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tables/table9.xml" ContentType="application/vnd.openxmlformats-officedocument.spreadsheetml.table+xml"/>
  <Override PartName="/xl/pivotTables/pivotTable10.xml" ContentType="application/vnd.openxmlformats-officedocument.spreadsheetml.pivotTable+xml"/>
  <Override PartName="/xl/tables/table10.xml" ContentType="application/vnd.openxmlformats-officedocument.spreadsheetml.table+xml"/>
  <Override PartName="/xl/pivotTables/pivotTable11.xml" ContentType="application/vnd.openxmlformats-officedocument.spreadsheetml.pivotTable+xml"/>
  <Override PartName="/xl/tables/table11.xml" ContentType="application/vnd.openxmlformats-officedocument.spreadsheetml.table+xml"/>
  <Override PartName="/xl/pivotTables/pivotTable12.xml" ContentType="application/vnd.openxmlformats-officedocument.spreadsheetml.pivot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haya\Documents\GitHub\NACSIS_ILL_Status\"/>
    </mc:Choice>
  </mc:AlternateContent>
  <xr:revisionPtr revIDLastSave="0" documentId="13_ncr:1_{AABD944D-EAB5-46CF-B867-3BDEDEACEA3A}" xr6:coauthVersionLast="45" xr6:coauthVersionMax="45" xr10:uidLastSave="{00000000-0000-0000-0000-000000000000}"/>
  <bookViews>
    <workbookView xWindow="780" yWindow="1005" windowWidth="24075" windowHeight="14595" xr2:uid="{00000000-000D-0000-FFFF-FFFF00000000}"/>
  </bookViews>
  <sheets>
    <sheet name="集計" sheetId="7" r:id="rId1"/>
    <sheet name="Sheet2" sheetId="32" r:id="rId2"/>
    <sheet name="2020-07-13" sheetId="31" r:id="rId3"/>
    <sheet name="0706集計" sheetId="30" r:id="rId4"/>
    <sheet name="2020-07-06" sheetId="29" r:id="rId5"/>
    <sheet name="0629集計" sheetId="28" r:id="rId6"/>
    <sheet name="2020-06-29" sheetId="27" r:id="rId7"/>
    <sheet name="0622集計" sheetId="26" r:id="rId8"/>
    <sheet name="2020-06-22" sheetId="25" r:id="rId9"/>
    <sheet name="0615集計" sheetId="24" r:id="rId10"/>
    <sheet name="2020-06-15" sheetId="23" r:id="rId11"/>
    <sheet name="0608集計" sheetId="22" r:id="rId12"/>
    <sheet name="2020-06-08" sheetId="21" r:id="rId13"/>
    <sheet name="0601集計" sheetId="20" r:id="rId14"/>
    <sheet name="2020-06-01" sheetId="19" r:id="rId15"/>
    <sheet name="0525集計" sheetId="18" r:id="rId16"/>
    <sheet name="2020-05-25" sheetId="17" r:id="rId17"/>
    <sheet name="0518集計" sheetId="16" r:id="rId18"/>
    <sheet name="2020-05-18" sheetId="15" r:id="rId19"/>
    <sheet name="0511集計" sheetId="14" r:id="rId20"/>
    <sheet name="2020-05-11" sheetId="13" r:id="rId21"/>
    <sheet name="0504集計" sheetId="11" r:id="rId22"/>
    <sheet name="2020-05-04" sheetId="9" r:id="rId23"/>
    <sheet name="0428集計" sheetId="12" r:id="rId24"/>
    <sheet name="2020-04-28" sheetId="4" r:id="rId25"/>
    <sheet name="KENCODE" sheetId="5" r:id="rId26"/>
    <sheet name="データの作り方" sheetId="8" r:id="rId27"/>
  </sheets>
  <definedNames>
    <definedName name="_xlnm._FilterDatabase" localSheetId="18" hidden="1">'2020-05-18'!$A$1:$L$1723</definedName>
    <definedName name="_xlnm._FilterDatabase" localSheetId="0" hidden="1">集計!$A$1:$Q$48</definedName>
  </definedNames>
  <calcPr calcId="191029"/>
  <pivotCaches>
    <pivotCache cacheId="0" r:id="rId28"/>
    <pivotCache cacheId="1" r:id="rId29"/>
    <pivotCache cacheId="2" r:id="rId30"/>
    <pivotCache cacheId="3" r:id="rId31"/>
    <pivotCache cacheId="4" r:id="rId32"/>
    <pivotCache cacheId="5" r:id="rId33"/>
    <pivotCache cacheId="6" r:id="rId34"/>
    <pivotCache cacheId="7" r:id="rId35"/>
    <pivotCache cacheId="8" r:id="rId36"/>
    <pivotCache cacheId="9" r:id="rId37"/>
    <pivotCache cacheId="10" r:id="rId38"/>
    <pivotCache cacheId="14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37" i="31" l="1"/>
  <c r="C1201" i="31"/>
  <c r="C1202" i="31"/>
  <c r="C738" i="31"/>
  <c r="C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86" i="31"/>
  <c r="C87" i="31"/>
  <c r="C101" i="31"/>
  <c r="C115" i="31"/>
  <c r="C116" i="31"/>
  <c r="C117" i="31"/>
  <c r="C118" i="31"/>
  <c r="C119" i="31"/>
  <c r="C120" i="31"/>
  <c r="C121" i="31"/>
  <c r="C122" i="31"/>
  <c r="C123" i="31"/>
  <c r="C124" i="31"/>
  <c r="C150" i="31"/>
  <c r="C151" i="31"/>
  <c r="C164" i="31"/>
  <c r="C165" i="31"/>
  <c r="C166" i="31"/>
  <c r="C167" i="31"/>
  <c r="C175" i="31"/>
  <c r="C189" i="31"/>
  <c r="C190" i="31"/>
  <c r="C191" i="31"/>
  <c r="C192" i="31"/>
  <c r="C193" i="31"/>
  <c r="C194" i="31"/>
  <c r="C195" i="31"/>
  <c r="C236" i="31"/>
  <c r="C237" i="31"/>
  <c r="C252" i="31"/>
  <c r="C253" i="31"/>
  <c r="C254" i="31"/>
  <c r="C275" i="31"/>
  <c r="C327" i="31"/>
  <c r="C328" i="31"/>
  <c r="C329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739" i="31"/>
  <c r="C740" i="31"/>
  <c r="C824" i="31"/>
  <c r="C825" i="31"/>
  <c r="C826" i="31"/>
  <c r="C827" i="31"/>
  <c r="C850" i="31"/>
  <c r="C851" i="31"/>
  <c r="C861" i="31"/>
  <c r="C862" i="31"/>
  <c r="C880" i="31"/>
  <c r="C881" i="31"/>
  <c r="C889" i="31"/>
  <c r="C890" i="31"/>
  <c r="C903" i="31"/>
  <c r="C904" i="31"/>
  <c r="C905" i="31"/>
  <c r="C906" i="31"/>
  <c r="C907" i="31"/>
  <c r="C908" i="31"/>
  <c r="C926" i="31"/>
  <c r="C927" i="31"/>
  <c r="C950" i="31"/>
  <c r="C951" i="31"/>
  <c r="C952" i="31"/>
  <c r="C988" i="31"/>
  <c r="C989" i="31"/>
  <c r="C990" i="31"/>
  <c r="C991" i="31"/>
  <c r="C992" i="31"/>
  <c r="C993" i="31"/>
  <c r="C994" i="31"/>
  <c r="C995" i="31"/>
  <c r="C996" i="31"/>
  <c r="C997" i="31"/>
  <c r="C998" i="31"/>
  <c r="C999" i="31"/>
  <c r="C1000" i="31"/>
  <c r="C1095" i="31"/>
  <c r="C1096" i="31"/>
  <c r="C1112" i="31"/>
  <c r="C1113" i="31"/>
  <c r="C1114" i="31"/>
  <c r="C1126" i="31"/>
  <c r="C1127" i="31"/>
  <c r="C1128" i="31"/>
  <c r="C1129" i="31"/>
  <c r="C1130" i="31"/>
  <c r="C1131" i="31"/>
  <c r="C1132" i="31"/>
  <c r="C1133" i="31"/>
  <c r="C1134" i="31"/>
  <c r="C1135" i="31"/>
  <c r="C1136" i="31"/>
  <c r="C1137" i="31"/>
  <c r="C1138" i="31"/>
  <c r="C1139" i="31"/>
  <c r="C1140" i="31"/>
  <c r="C1141" i="31"/>
  <c r="C1203" i="31"/>
  <c r="C1001" i="31"/>
  <c r="C1142" i="31"/>
  <c r="C1143" i="31"/>
  <c r="C1144" i="31"/>
  <c r="C1204" i="31"/>
  <c r="C1205" i="31"/>
  <c r="C1206" i="31"/>
  <c r="C1207" i="31"/>
  <c r="C1208" i="31"/>
  <c r="C1311" i="31"/>
  <c r="C1312" i="31"/>
  <c r="C1313" i="31"/>
  <c r="C1314" i="31"/>
  <c r="C1315" i="31"/>
  <c r="C1316" i="31"/>
  <c r="C1317" i="31"/>
  <c r="C1318" i="31"/>
  <c r="C1319" i="31"/>
  <c r="C1320" i="31"/>
  <c r="C1381" i="31"/>
  <c r="C1382" i="31"/>
  <c r="C1404" i="31"/>
  <c r="C1414" i="31"/>
  <c r="C1415" i="31"/>
  <c r="C1420" i="31"/>
  <c r="C1421" i="31"/>
  <c r="C1434" i="31"/>
  <c r="C1435" i="31"/>
  <c r="C1436" i="31"/>
  <c r="C1459" i="31"/>
  <c r="C1460" i="31"/>
  <c r="C1503" i="31"/>
  <c r="C1504" i="31"/>
  <c r="C1505" i="31"/>
  <c r="C1523" i="31"/>
  <c r="C1524" i="31"/>
  <c r="C1525" i="31"/>
  <c r="C1529" i="31"/>
  <c r="C1530" i="31"/>
  <c r="C1545" i="31"/>
  <c r="C1546" i="31"/>
  <c r="C1547" i="31"/>
  <c r="C1558" i="31"/>
  <c r="C1559" i="31"/>
  <c r="C1560" i="31"/>
  <c r="C1570" i="31"/>
  <c r="C1571" i="31"/>
  <c r="C1572" i="31"/>
  <c r="C1573" i="31"/>
  <c r="C1574" i="31"/>
  <c r="C1631" i="31"/>
  <c r="C1632" i="31"/>
  <c r="C1639" i="31"/>
  <c r="C1640" i="31"/>
  <c r="C1641" i="31"/>
  <c r="C1655" i="31"/>
  <c r="C1656" i="31"/>
  <c r="C1657" i="31"/>
  <c r="C1676" i="31"/>
  <c r="C1677" i="31"/>
  <c r="C1678" i="31"/>
  <c r="C1679" i="31"/>
  <c r="C1688" i="31"/>
  <c r="C1689" i="31"/>
  <c r="C1699" i="31"/>
  <c r="C1700" i="31"/>
  <c r="C1701" i="31"/>
  <c r="C1702" i="31"/>
  <c r="C1712" i="31"/>
  <c r="C1713" i="31"/>
  <c r="C31" i="31"/>
  <c r="C176" i="31"/>
  <c r="C255" i="31"/>
  <c r="C256" i="31"/>
  <c r="C415" i="31"/>
  <c r="C741" i="31"/>
  <c r="C742" i="31"/>
  <c r="C863" i="31"/>
  <c r="C891" i="31"/>
  <c r="C928" i="31"/>
  <c r="C1002" i="31"/>
  <c r="C1003" i="31"/>
  <c r="C1004" i="31"/>
  <c r="C1005" i="31"/>
  <c r="C1006" i="31"/>
  <c r="C1145" i="31"/>
  <c r="C1146" i="31"/>
  <c r="C1147" i="31"/>
  <c r="C1209" i="31"/>
  <c r="C1210" i="31"/>
  <c r="C1211" i="31"/>
  <c r="C1212" i="31"/>
  <c r="C1213" i="31"/>
  <c r="C1214" i="31"/>
  <c r="C1321" i="31"/>
  <c r="C1322" i="31"/>
  <c r="C1323" i="31"/>
  <c r="C1324" i="31"/>
  <c r="C1383" i="31"/>
  <c r="C1405" i="31"/>
  <c r="C1461" i="31"/>
  <c r="C1506" i="31"/>
  <c r="C1507" i="31"/>
  <c r="C1561" i="31"/>
  <c r="C1575" i="31"/>
  <c r="C1576" i="31"/>
  <c r="C1577" i="31"/>
  <c r="C1642" i="31"/>
  <c r="C1658" i="31"/>
  <c r="C32" i="31"/>
  <c r="C33" i="31"/>
  <c r="C34" i="31"/>
  <c r="C35" i="31"/>
  <c r="C36" i="31"/>
  <c r="C37" i="31"/>
  <c r="C38" i="31"/>
  <c r="C39" i="31"/>
  <c r="C40" i="31"/>
  <c r="C41" i="31"/>
  <c r="C42" i="31"/>
  <c r="C88" i="31"/>
  <c r="C89" i="31"/>
  <c r="C90" i="31"/>
  <c r="C91" i="31"/>
  <c r="C92" i="31"/>
  <c r="C102" i="31"/>
  <c r="C103" i="31"/>
  <c r="C104" i="31"/>
  <c r="C105" i="31"/>
  <c r="C125" i="31"/>
  <c r="C126" i="31"/>
  <c r="C127" i="31"/>
  <c r="C128" i="31"/>
  <c r="C129" i="31"/>
  <c r="C130" i="31"/>
  <c r="C131" i="31"/>
  <c r="C132" i="31"/>
  <c r="C152" i="31"/>
  <c r="C177" i="31"/>
  <c r="C178" i="31"/>
  <c r="C196" i="31"/>
  <c r="C197" i="31"/>
  <c r="C198" i="31"/>
  <c r="C238" i="31"/>
  <c r="C239" i="31"/>
  <c r="C240" i="31"/>
  <c r="C257" i="31"/>
  <c r="C258" i="31"/>
  <c r="C276" i="31"/>
  <c r="C277" i="31"/>
  <c r="C278" i="31"/>
  <c r="C279" i="31"/>
  <c r="C280" i="31"/>
  <c r="C281" i="31"/>
  <c r="C282" i="31"/>
  <c r="C416" i="31"/>
  <c r="C283" i="31"/>
  <c r="C284" i="31"/>
  <c r="C285" i="31"/>
  <c r="C286" i="31"/>
  <c r="C743" i="31"/>
  <c r="C330" i="31"/>
  <c r="C331" i="31"/>
  <c r="C332" i="31"/>
  <c r="C333" i="31"/>
  <c r="C334" i="31"/>
  <c r="C335" i="31"/>
  <c r="C336" i="31"/>
  <c r="C337" i="31"/>
  <c r="C417" i="31"/>
  <c r="C744" i="31"/>
  <c r="C418" i="31"/>
  <c r="C419" i="31"/>
  <c r="C420" i="31"/>
  <c r="C421" i="31"/>
  <c r="C422" i="31"/>
  <c r="C423" i="31"/>
  <c r="C745" i="31"/>
  <c r="C746" i="31"/>
  <c r="C747" i="31"/>
  <c r="C93" i="31"/>
  <c r="C106" i="31"/>
  <c r="C424" i="31"/>
  <c r="C425" i="31"/>
  <c r="C426" i="31"/>
  <c r="C427" i="31"/>
  <c r="C428" i="31"/>
  <c r="C748" i="31"/>
  <c r="C429" i="31"/>
  <c r="C749" i="31"/>
  <c r="C430" i="31"/>
  <c r="C431" i="31"/>
  <c r="C432" i="31"/>
  <c r="C433" i="31"/>
  <c r="C434" i="31"/>
  <c r="C435" i="31"/>
  <c r="C436" i="31"/>
  <c r="C437" i="31"/>
  <c r="C287" i="31"/>
  <c r="C438" i="31"/>
  <c r="C338" i="31"/>
  <c r="C439" i="31"/>
  <c r="C440" i="31"/>
  <c r="C441" i="31"/>
  <c r="C442" i="31"/>
  <c r="C750" i="31"/>
  <c r="C443" i="31"/>
  <c r="C444" i="31"/>
  <c r="C445" i="31"/>
  <c r="C446" i="31"/>
  <c r="C447" i="31"/>
  <c r="C448" i="31"/>
  <c r="C449" i="31"/>
  <c r="C751" i="31"/>
  <c r="C450" i="31"/>
  <c r="C451" i="31"/>
  <c r="C452" i="31"/>
  <c r="C453" i="31"/>
  <c r="C288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752" i="31"/>
  <c r="C753" i="31"/>
  <c r="C43" i="31"/>
  <c r="C470" i="31"/>
  <c r="C754" i="31"/>
  <c r="C953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289" i="31"/>
  <c r="C486" i="31"/>
  <c r="C487" i="31"/>
  <c r="C488" i="31"/>
  <c r="C339" i="31"/>
  <c r="C489" i="31"/>
  <c r="C490" i="31"/>
  <c r="C340" i="31"/>
  <c r="C491" i="31"/>
  <c r="C492" i="31"/>
  <c r="C290" i="31"/>
  <c r="C291" i="31"/>
  <c r="C493" i="31"/>
  <c r="C494" i="31"/>
  <c r="C495" i="31"/>
  <c r="C496" i="31"/>
  <c r="C497" i="31"/>
  <c r="C498" i="31"/>
  <c r="C341" i="31"/>
  <c r="C499" i="31"/>
  <c r="C500" i="31"/>
  <c r="C501" i="31"/>
  <c r="C342" i="31"/>
  <c r="C179" i="31"/>
  <c r="C343" i="31"/>
  <c r="C954" i="31"/>
  <c r="C502" i="31"/>
  <c r="C503" i="31"/>
  <c r="C755" i="31"/>
  <c r="C504" i="31"/>
  <c r="C505" i="31"/>
  <c r="C506" i="31"/>
  <c r="C828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292" i="31"/>
  <c r="C532" i="31"/>
  <c r="C533" i="31"/>
  <c r="C534" i="31"/>
  <c r="C756" i="31"/>
  <c r="C757" i="31"/>
  <c r="C758" i="31"/>
  <c r="C759" i="31"/>
  <c r="C760" i="31"/>
  <c r="C761" i="31"/>
  <c r="C762" i="31"/>
  <c r="C763" i="31"/>
  <c r="C764" i="31"/>
  <c r="C765" i="31"/>
  <c r="C766" i="31"/>
  <c r="C767" i="31"/>
  <c r="C768" i="31"/>
  <c r="C769" i="31"/>
  <c r="C770" i="31"/>
  <c r="C771" i="31"/>
  <c r="C829" i="31"/>
  <c r="C830" i="31"/>
  <c r="C864" i="31"/>
  <c r="C865" i="31"/>
  <c r="C866" i="31"/>
  <c r="C867" i="31"/>
  <c r="C882" i="31"/>
  <c r="C892" i="31"/>
  <c r="C909" i="31"/>
  <c r="C910" i="31"/>
  <c r="C929" i="31"/>
  <c r="C930" i="31"/>
  <c r="C931" i="31"/>
  <c r="C932" i="31"/>
  <c r="C933" i="31"/>
  <c r="C955" i="31"/>
  <c r="C1007" i="31"/>
  <c r="C1008" i="31"/>
  <c r="C1009" i="31"/>
  <c r="C1010" i="31"/>
  <c r="C1011" i="31"/>
  <c r="C1012" i="31"/>
  <c r="C1013" i="31"/>
  <c r="C1014" i="31"/>
  <c r="C1015" i="31"/>
  <c r="C1016" i="31"/>
  <c r="C1017" i="31"/>
  <c r="C1018" i="31"/>
  <c r="C1019" i="31"/>
  <c r="C1020" i="31"/>
  <c r="C1021" i="31"/>
  <c r="C1022" i="31"/>
  <c r="C1023" i="31"/>
  <c r="C1024" i="31"/>
  <c r="C1025" i="31"/>
  <c r="C1026" i="31"/>
  <c r="C1027" i="31"/>
  <c r="C1028" i="31"/>
  <c r="C1029" i="31"/>
  <c r="C1030" i="31"/>
  <c r="C1031" i="31"/>
  <c r="C1032" i="31"/>
  <c r="C1033" i="31"/>
  <c r="C1097" i="31"/>
  <c r="C1148" i="31"/>
  <c r="C1149" i="31"/>
  <c r="C1150" i="31"/>
  <c r="C1151" i="31"/>
  <c r="C1152" i="31"/>
  <c r="C1153" i="31"/>
  <c r="C1154" i="31"/>
  <c r="C1155" i="31"/>
  <c r="C1156" i="31"/>
  <c r="C1157" i="31"/>
  <c r="C1158" i="31"/>
  <c r="C1159" i="31"/>
  <c r="C1160" i="31"/>
  <c r="C1161" i="31"/>
  <c r="C1162" i="31"/>
  <c r="C1163" i="31"/>
  <c r="C1164" i="31"/>
  <c r="C1165" i="31"/>
  <c r="C1215" i="31"/>
  <c r="C1216" i="31"/>
  <c r="C1217" i="31"/>
  <c r="C1218" i="31"/>
  <c r="C1219" i="31"/>
  <c r="C1220" i="31"/>
  <c r="C1221" i="31"/>
  <c r="C1222" i="31"/>
  <c r="C1223" i="31"/>
  <c r="C1224" i="31"/>
  <c r="C1225" i="31"/>
  <c r="C1226" i="31"/>
  <c r="C1227" i="31"/>
  <c r="C1228" i="31"/>
  <c r="C1229" i="31"/>
  <c r="C1230" i="31"/>
  <c r="C1231" i="31"/>
  <c r="C1232" i="31"/>
  <c r="C1233" i="31"/>
  <c r="C1234" i="31"/>
  <c r="C1235" i="31"/>
  <c r="C1236" i="31"/>
  <c r="C1462" i="31"/>
  <c r="C1578" i="31"/>
  <c r="C1237" i="31"/>
  <c r="C1238" i="31"/>
  <c r="C1239" i="31"/>
  <c r="C1240" i="31"/>
  <c r="C1241" i="31"/>
  <c r="C1242" i="31"/>
  <c r="C1243" i="31"/>
  <c r="C1244" i="31"/>
  <c r="C1245" i="31"/>
  <c r="C1325" i="31"/>
  <c r="C1326" i="31"/>
  <c r="C1327" i="31"/>
  <c r="C1328" i="31"/>
  <c r="C1329" i="31"/>
  <c r="C1330" i="31"/>
  <c r="C1331" i="31"/>
  <c r="C1332" i="31"/>
  <c r="C1333" i="31"/>
  <c r="C1334" i="31"/>
  <c r="C1335" i="31"/>
  <c r="C1336" i="31"/>
  <c r="C1337" i="31"/>
  <c r="C1338" i="31"/>
  <c r="C1339" i="31"/>
  <c r="C1340" i="31"/>
  <c r="C1341" i="31"/>
  <c r="C1342" i="31"/>
  <c r="C1343" i="31"/>
  <c r="C1344" i="31"/>
  <c r="C1384" i="31"/>
  <c r="C1385" i="31"/>
  <c r="C1386" i="31"/>
  <c r="C1387" i="31"/>
  <c r="C1406" i="31"/>
  <c r="C1437" i="31"/>
  <c r="C1438" i="31"/>
  <c r="C1439" i="31"/>
  <c r="C1440" i="31"/>
  <c r="C1441" i="31"/>
  <c r="C1442" i="31"/>
  <c r="C1443" i="31"/>
  <c r="C1463" i="31"/>
  <c r="C1464" i="31"/>
  <c r="C1465" i="31"/>
  <c r="C1466" i="31"/>
  <c r="C1467" i="31"/>
  <c r="C1468" i="31"/>
  <c r="C1469" i="31"/>
  <c r="C1470" i="31"/>
  <c r="C1471" i="31"/>
  <c r="C1472" i="31"/>
  <c r="C1508" i="31"/>
  <c r="C1509" i="31"/>
  <c r="C1510" i="31"/>
  <c r="C1526" i="31"/>
  <c r="C1527" i="31"/>
  <c r="C1531" i="31"/>
  <c r="C1532" i="31"/>
  <c r="C1548" i="31"/>
  <c r="C1579" i="31"/>
  <c r="C1580" i="31"/>
  <c r="C1581" i="31"/>
  <c r="C1582" i="31"/>
  <c r="C1583" i="31"/>
  <c r="C1584" i="31"/>
  <c r="C1585" i="31"/>
  <c r="C1586" i="31"/>
  <c r="C1587" i="31"/>
  <c r="C1588" i="31"/>
  <c r="C1589" i="31"/>
  <c r="C1590" i="31"/>
  <c r="C1591" i="31"/>
  <c r="C1592" i="31"/>
  <c r="C1593" i="31"/>
  <c r="C1594" i="31"/>
  <c r="C1595" i="31"/>
  <c r="C1633" i="31"/>
  <c r="C1643" i="31"/>
  <c r="C1644" i="31"/>
  <c r="C1659" i="31"/>
  <c r="C1660" i="31"/>
  <c r="C1661" i="31"/>
  <c r="C1662" i="31"/>
  <c r="C1663" i="31"/>
  <c r="C1664" i="31"/>
  <c r="C1680" i="31"/>
  <c r="C1681" i="31"/>
  <c r="C1690" i="31"/>
  <c r="C1703" i="31"/>
  <c r="C1704" i="31"/>
  <c r="C1705" i="31"/>
  <c r="C1714" i="31"/>
  <c r="C1715" i="31"/>
  <c r="C344" i="31"/>
  <c r="C199" i="31"/>
  <c r="C535" i="31"/>
  <c r="C536" i="31"/>
  <c r="C772" i="31"/>
  <c r="C956" i="31"/>
  <c r="C1246" i="31"/>
  <c r="C345" i="31"/>
  <c r="C1034" i="31"/>
  <c r="C537" i="31"/>
  <c r="C44" i="31"/>
  <c r="C773" i="31"/>
  <c r="C293" i="31"/>
  <c r="C538" i="31"/>
  <c r="C539" i="31"/>
  <c r="C200" i="31"/>
  <c r="C346" i="31"/>
  <c r="C540" i="31"/>
  <c r="C541" i="31"/>
  <c r="C1473" i="31"/>
  <c r="C774" i="31"/>
  <c r="C775" i="31"/>
  <c r="C107" i="31"/>
  <c r="C542" i="31"/>
  <c r="C294" i="31"/>
  <c r="C543" i="31"/>
  <c r="C1388" i="31"/>
  <c r="C544" i="31"/>
  <c r="C201" i="31"/>
  <c r="C295" i="31"/>
  <c r="C545" i="31"/>
  <c r="C546" i="31"/>
  <c r="C547" i="31"/>
  <c r="C202" i="31"/>
  <c r="C548" i="31"/>
  <c r="C776" i="31"/>
  <c r="C203" i="31"/>
  <c r="C204" i="31"/>
  <c r="C205" i="31"/>
  <c r="C206" i="31"/>
  <c r="C241" i="31"/>
  <c r="C911" i="31"/>
  <c r="C207" i="31"/>
  <c r="C108" i="31"/>
  <c r="C957" i="31"/>
  <c r="C1098" i="31"/>
  <c r="C958" i="31"/>
  <c r="C208" i="31"/>
  <c r="C45" i="31"/>
  <c r="C46" i="31"/>
  <c r="C109" i="31"/>
  <c r="C831" i="31"/>
  <c r="C1474" i="31"/>
  <c r="C1533" i="31"/>
  <c r="C1665" i="31"/>
  <c r="C549" i="31"/>
  <c r="C209" i="31"/>
  <c r="C210" i="31"/>
  <c r="C211" i="31"/>
  <c r="C212" i="31"/>
  <c r="C47" i="31"/>
  <c r="C110" i="31"/>
  <c r="C1166" i="31"/>
  <c r="C1562" i="31"/>
  <c r="C1666" i="31"/>
  <c r="C48" i="31"/>
  <c r="C133" i="31"/>
  <c r="C777" i="31"/>
  <c r="C1475" i="31"/>
  <c r="C1645" i="31"/>
  <c r="C832" i="31"/>
  <c r="C1099" i="31"/>
  <c r="C1100" i="31"/>
  <c r="C213" i="31"/>
  <c r="C1511" i="31"/>
  <c r="C214" i="31"/>
  <c r="C215" i="31"/>
  <c r="C296" i="31"/>
  <c r="C216" i="31"/>
  <c r="C217" i="31"/>
  <c r="C1247" i="31"/>
  <c r="C1035" i="31"/>
  <c r="C1634" i="31"/>
  <c r="C1476" i="31"/>
  <c r="C1534" i="31"/>
  <c r="C218" i="31"/>
  <c r="C219" i="31"/>
  <c r="C550" i="31"/>
  <c r="C551" i="31"/>
  <c r="C220" i="31"/>
  <c r="C552" i="31"/>
  <c r="C49" i="31"/>
  <c r="C50" i="31"/>
  <c r="C51" i="31"/>
  <c r="C134" i="31"/>
  <c r="C153" i="31"/>
  <c r="C221" i="31"/>
  <c r="C242" i="31"/>
  <c r="C297" i="31"/>
  <c r="C347" i="31"/>
  <c r="C553" i="31"/>
  <c r="C852" i="31"/>
  <c r="C912" i="31"/>
  <c r="C959" i="31"/>
  <c r="C1036" i="31"/>
  <c r="C1037" i="31"/>
  <c r="C1038" i="31"/>
  <c r="C1115" i="31"/>
  <c r="C1248" i="31"/>
  <c r="C1249" i="31"/>
  <c r="C1250" i="31"/>
  <c r="C1251" i="31"/>
  <c r="C1389" i="31"/>
  <c r="C1407" i="31"/>
  <c r="C1416" i="31"/>
  <c r="C1444" i="31"/>
  <c r="C348" i="31"/>
  <c r="C1252" i="31"/>
  <c r="C554" i="31"/>
  <c r="C555" i="31"/>
  <c r="C556" i="31"/>
  <c r="C222" i="31"/>
  <c r="C557" i="31"/>
  <c r="C298" i="31"/>
  <c r="C558" i="31"/>
  <c r="C559" i="31"/>
  <c r="C560" i="31"/>
  <c r="C561" i="31"/>
  <c r="C562" i="31"/>
  <c r="C563" i="31"/>
  <c r="C564" i="31"/>
  <c r="C1253" i="31"/>
  <c r="C565" i="31"/>
  <c r="C1254" i="31"/>
  <c r="C566" i="31"/>
  <c r="C1390" i="31"/>
  <c r="C567" i="31"/>
  <c r="C568" i="31"/>
  <c r="C569" i="31"/>
  <c r="C570" i="31"/>
  <c r="C571" i="31"/>
  <c r="C572" i="31"/>
  <c r="C573" i="31"/>
  <c r="C574" i="31"/>
  <c r="C893" i="31"/>
  <c r="C1477" i="31"/>
  <c r="C575" i="31"/>
  <c r="C576" i="31"/>
  <c r="C577" i="31"/>
  <c r="C578" i="31"/>
  <c r="C579" i="31"/>
  <c r="C1691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349" i="31"/>
  <c r="C595" i="31"/>
  <c r="C596" i="31"/>
  <c r="C350" i="31"/>
  <c r="C351" i="31"/>
  <c r="C778" i="31"/>
  <c r="C352" i="31"/>
  <c r="C597" i="31"/>
  <c r="C1167" i="31"/>
  <c r="C1168" i="31"/>
  <c r="C934" i="31"/>
  <c r="C1039" i="31"/>
  <c r="C598" i="31"/>
  <c r="C1478" i="31"/>
  <c r="C960" i="31"/>
  <c r="C135" i="31"/>
  <c r="C779" i="31"/>
  <c r="C599" i="31"/>
  <c r="C243" i="31"/>
  <c r="C52" i="31"/>
  <c r="C780" i="31"/>
  <c r="C600" i="31"/>
  <c r="C601" i="31"/>
  <c r="C868" i="31"/>
  <c r="C935" i="31"/>
  <c r="C1040" i="31"/>
  <c r="C1041" i="31"/>
  <c r="C1116" i="31"/>
  <c r="C1391" i="31"/>
  <c r="C1479" i="31"/>
  <c r="C53" i="31"/>
  <c r="C1480" i="31"/>
  <c r="C602" i="31"/>
  <c r="C180" i="31"/>
  <c r="C1345" i="31"/>
  <c r="C1346" i="31"/>
  <c r="C353" i="31"/>
  <c r="C354" i="31"/>
  <c r="C355" i="31"/>
  <c r="C833" i="31"/>
  <c r="C1042" i="31"/>
  <c r="C1347" i="31"/>
  <c r="C1549" i="31"/>
  <c r="C1596" i="31"/>
  <c r="C136" i="31"/>
  <c r="C853" i="31"/>
  <c r="C1348" i="31"/>
  <c r="C181" i="31"/>
  <c r="C259" i="31"/>
  <c r="C1422" i="31"/>
  <c r="C244" i="31"/>
  <c r="C245" i="31"/>
  <c r="C1255" i="31"/>
  <c r="C1256" i="31"/>
  <c r="C869" i="31"/>
  <c r="C1716" i="31"/>
  <c r="C299" i="31"/>
  <c r="C1101" i="31"/>
  <c r="C300" i="31"/>
  <c r="C870" i="31"/>
  <c r="C94" i="31"/>
  <c r="C1512" i="31"/>
  <c r="C1169" i="31"/>
  <c r="C781" i="31"/>
  <c r="C356" i="31"/>
  <c r="C603" i="31"/>
  <c r="C357" i="31"/>
  <c r="C604" i="31"/>
  <c r="C961" i="31"/>
  <c r="C782" i="31"/>
  <c r="C1445" i="31"/>
  <c r="C894" i="31"/>
  <c r="C301" i="31"/>
  <c r="C605" i="31"/>
  <c r="C606" i="31"/>
  <c r="C1102" i="31"/>
  <c r="C607" i="31"/>
  <c r="C358" i="31"/>
  <c r="C1535" i="31"/>
  <c r="C1550" i="31"/>
  <c r="C608" i="31"/>
  <c r="C1043" i="31"/>
  <c r="C1044" i="31"/>
  <c r="C1045" i="31"/>
  <c r="C609" i="31"/>
  <c r="C871" i="31"/>
  <c r="C883" i="31"/>
  <c r="C872" i="31"/>
  <c r="C1392" i="31"/>
  <c r="C610" i="31"/>
  <c r="C611" i="31"/>
  <c r="C1597" i="31"/>
  <c r="C359" i="31"/>
  <c r="C612" i="31"/>
  <c r="C613" i="31"/>
  <c r="C614" i="31"/>
  <c r="C615" i="31"/>
  <c r="C616" i="31"/>
  <c r="C617" i="31"/>
  <c r="C618" i="31"/>
  <c r="C1349" i="31"/>
  <c r="C54" i="31"/>
  <c r="C854" i="31"/>
  <c r="C1393" i="31"/>
  <c r="C1598" i="31"/>
  <c r="C55" i="31"/>
  <c r="C168" i="31"/>
  <c r="C360" i="31"/>
  <c r="C361" i="31"/>
  <c r="C362" i="31"/>
  <c r="C619" i="31"/>
  <c r="C783" i="31"/>
  <c r="C784" i="31"/>
  <c r="C855" i="31"/>
  <c r="C1170" i="31"/>
  <c r="C1446" i="31"/>
  <c r="C363" i="31"/>
  <c r="C785" i="31"/>
  <c r="C1536" i="31"/>
  <c r="C1046" i="31"/>
  <c r="C834" i="31"/>
  <c r="C786" i="31"/>
  <c r="C787" i="31"/>
  <c r="C364" i="31"/>
  <c r="C1481" i="31"/>
  <c r="C1646" i="31"/>
  <c r="C1394" i="31"/>
  <c r="C620" i="31"/>
  <c r="C873" i="31"/>
  <c r="C223" i="31"/>
  <c r="C621" i="31"/>
  <c r="C622" i="31"/>
  <c r="C623" i="31"/>
  <c r="C1103" i="31"/>
  <c r="C224" i="31"/>
  <c r="C182" i="31"/>
  <c r="C1692" i="31"/>
  <c r="C624" i="31"/>
  <c r="C1706" i="31"/>
  <c r="C95" i="31"/>
  <c r="C1447" i="31"/>
  <c r="C1563" i="31"/>
  <c r="C1717" i="31"/>
  <c r="C1564" i="31"/>
  <c r="C1693" i="31"/>
  <c r="C1257" i="31"/>
  <c r="C302" i="31"/>
  <c r="C1667" i="31"/>
  <c r="C303" i="31"/>
  <c r="C962" i="31"/>
  <c r="C625" i="31"/>
  <c r="C1482" i="31"/>
  <c r="C626" i="31"/>
  <c r="C56" i="31"/>
  <c r="C1537" i="31"/>
  <c r="C1551" i="31"/>
  <c r="C1047" i="31"/>
  <c r="C627" i="31"/>
  <c r="C1350" i="31"/>
  <c r="C835" i="31"/>
  <c r="C260" i="31"/>
  <c r="C365" i="31"/>
  <c r="C1483" i="31"/>
  <c r="C1484" i="31"/>
  <c r="C1485" i="31"/>
  <c r="C183" i="31"/>
  <c r="C628" i="31"/>
  <c r="C836" i="31"/>
  <c r="C856" i="31"/>
  <c r="C184" i="31"/>
  <c r="C629" i="31"/>
  <c r="C1423" i="31"/>
  <c r="C1048" i="31"/>
  <c r="C1707" i="31"/>
  <c r="C1448" i="31"/>
  <c r="C225" i="31"/>
  <c r="C1513" i="31"/>
  <c r="C936" i="31"/>
  <c r="C226" i="31"/>
  <c r="C913" i="31"/>
  <c r="C1117" i="31"/>
  <c r="C227" i="31"/>
  <c r="C246" i="31"/>
  <c r="C837" i="31"/>
  <c r="C1118" i="31"/>
  <c r="C1449" i="31"/>
  <c r="C1486" i="31"/>
  <c r="C1599" i="31"/>
  <c r="C1600" i="31"/>
  <c r="C1552" i="31"/>
  <c r="C1408" i="31"/>
  <c r="C937" i="31"/>
  <c r="C1553" i="31"/>
  <c r="C1487" i="31"/>
  <c r="C788" i="31"/>
  <c r="C1049" i="31"/>
  <c r="C1351" i="31"/>
  <c r="C630" i="31"/>
  <c r="C1488" i="31"/>
  <c r="C1647" i="31"/>
  <c r="C838" i="31"/>
  <c r="C963" i="31"/>
  <c r="C1050" i="31"/>
  <c r="C1708" i="31"/>
  <c r="C366" i="31"/>
  <c r="C631" i="31"/>
  <c r="C154" i="31"/>
  <c r="C632" i="31"/>
  <c r="C1352" i="31"/>
  <c r="C1104" i="31"/>
  <c r="C895" i="31"/>
  <c r="C633" i="31"/>
  <c r="C1258" i="31"/>
  <c r="C634" i="31"/>
  <c r="C228" i="31"/>
  <c r="C635" i="31"/>
  <c r="C304" i="31"/>
  <c r="C1514" i="31"/>
  <c r="C1409" i="31"/>
  <c r="C1259" i="31"/>
  <c r="C1601" i="31"/>
  <c r="C789" i="31"/>
  <c r="C261" i="31"/>
  <c r="C1515" i="31"/>
  <c r="C636" i="31"/>
  <c r="C1668" i="31"/>
  <c r="C1260" i="31"/>
  <c r="C57" i="31"/>
  <c r="C58" i="31"/>
  <c r="C1261" i="31"/>
  <c r="C964" i="31"/>
  <c r="C1565" i="31"/>
  <c r="C1602" i="31"/>
  <c r="C1105" i="31"/>
  <c r="C1538" i="31"/>
  <c r="C1603" i="31"/>
  <c r="C1604" i="31"/>
  <c r="C1051" i="31"/>
  <c r="C1539" i="31"/>
  <c r="C965" i="31"/>
  <c r="C1450" i="31"/>
  <c r="C1669" i="31"/>
  <c r="C637" i="31"/>
  <c r="C305" i="31"/>
  <c r="C1451" i="31"/>
  <c r="C1262" i="31"/>
  <c r="C1682" i="31"/>
  <c r="C1540" i="31"/>
  <c r="C1648" i="31"/>
  <c r="C1424" i="31"/>
  <c r="C638" i="31"/>
  <c r="C790" i="31"/>
  <c r="C1052" i="31"/>
  <c r="C306" i="31"/>
  <c r="C367" i="31"/>
  <c r="C1649" i="31"/>
  <c r="C1053" i="31"/>
  <c r="C1054" i="31"/>
  <c r="C1055" i="31"/>
  <c r="C1056" i="31"/>
  <c r="C1057" i="31"/>
  <c r="C307" i="31"/>
  <c r="C247" i="31"/>
  <c r="C639" i="31"/>
  <c r="C857" i="31"/>
  <c r="C1171" i="31"/>
  <c r="C1425" i="31"/>
  <c r="C1709" i="31"/>
  <c r="C640" i="31"/>
  <c r="C1058" i="31"/>
  <c r="C1489" i="31"/>
  <c r="C155" i="31"/>
  <c r="C1353" i="31"/>
  <c r="C262" i="31"/>
  <c r="C839" i="31"/>
  <c r="C1694" i="31"/>
  <c r="C966" i="31"/>
  <c r="C1541" i="31"/>
  <c r="C914" i="31"/>
  <c r="C641" i="31"/>
  <c r="C1718" i="31"/>
  <c r="C642" i="31"/>
  <c r="C1354" i="31"/>
  <c r="C1710" i="31"/>
  <c r="C1172" i="31"/>
  <c r="C884" i="31"/>
  <c r="C1605" i="31"/>
  <c r="C643" i="31"/>
  <c r="C1059" i="31"/>
  <c r="C1060" i="31"/>
  <c r="C1452" i="31"/>
  <c r="C1670" i="31"/>
  <c r="C1542" i="31"/>
  <c r="C1355" i="31"/>
  <c r="C1490" i="31"/>
  <c r="C137" i="31"/>
  <c r="C1263" i="31"/>
  <c r="C644" i="31"/>
  <c r="C1566" i="31"/>
  <c r="C1719" i="31"/>
  <c r="C1417" i="31"/>
  <c r="C1683" i="31"/>
  <c r="C169" i="31"/>
  <c r="C1061" i="31"/>
  <c r="C1264" i="31"/>
  <c r="C1606" i="31"/>
  <c r="C1607" i="31"/>
  <c r="C1671" i="31"/>
  <c r="C1265" i="31"/>
  <c r="C308" i="31"/>
  <c r="C59" i="31"/>
  <c r="C858" i="31"/>
  <c r="C60" i="31"/>
  <c r="C938" i="31"/>
  <c r="C263" i="31"/>
  <c r="C645" i="31"/>
  <c r="C1356" i="31"/>
  <c r="C1266" i="31"/>
  <c r="C1062" i="31"/>
  <c r="C874" i="31"/>
  <c r="C1695" i="31"/>
  <c r="C61" i="31"/>
  <c r="C967" i="31"/>
  <c r="C1063" i="31"/>
  <c r="C1608" i="31"/>
  <c r="C1106" i="31"/>
  <c r="C1357" i="31"/>
  <c r="C1358" i="31"/>
  <c r="C1267" i="31"/>
  <c r="C229" i="31"/>
  <c r="C1491" i="31"/>
  <c r="C939" i="31"/>
  <c r="C138" i="31"/>
  <c r="C968" i="31"/>
  <c r="C1268" i="31"/>
  <c r="C1269" i="31"/>
  <c r="C896" i="31"/>
  <c r="C1492" i="31"/>
  <c r="C139" i="31"/>
  <c r="C62" i="31"/>
  <c r="C1359" i="31"/>
  <c r="C646" i="31"/>
  <c r="C647" i="31"/>
  <c r="C368" i="31"/>
  <c r="C840" i="31"/>
  <c r="C63" i="31"/>
  <c r="C96" i="31"/>
  <c r="C156" i="31"/>
  <c r="C969" i="31"/>
  <c r="C1107" i="31"/>
  <c r="C1395" i="31"/>
  <c r="C1418" i="31"/>
  <c r="C1554" i="31"/>
  <c r="C1270" i="31"/>
  <c r="C1360" i="31"/>
  <c r="C1064" i="31"/>
  <c r="C64" i="31"/>
  <c r="C140" i="31"/>
  <c r="C970" i="31"/>
  <c r="C1426" i="31"/>
  <c r="C841" i="31"/>
  <c r="C369" i="31"/>
  <c r="C791" i="31"/>
  <c r="C1427" i="31"/>
  <c r="C1428" i="31"/>
  <c r="C309" i="31"/>
  <c r="C648" i="31"/>
  <c r="C1271" i="31"/>
  <c r="C1065" i="31"/>
  <c r="C1272" i="31"/>
  <c r="C170" i="31"/>
  <c r="C111" i="31"/>
  <c r="C1609" i="31"/>
  <c r="C1696" i="31"/>
  <c r="C112" i="31"/>
  <c r="C1066" i="31"/>
  <c r="C1610" i="31"/>
  <c r="C1672" i="31"/>
  <c r="C370" i="31"/>
  <c r="C1567" i="31"/>
  <c r="C171" i="31"/>
  <c r="C1684" i="31"/>
  <c r="C1493" i="31"/>
  <c r="C1516" i="31"/>
  <c r="C885" i="31"/>
  <c r="C1555" i="31"/>
  <c r="C310" i="31"/>
  <c r="C1429" i="31"/>
  <c r="C792" i="31"/>
  <c r="C1430" i="31"/>
  <c r="C1494" i="31"/>
  <c r="C172" i="31"/>
  <c r="C1673" i="31"/>
  <c r="C897" i="31"/>
  <c r="C264" i="31"/>
  <c r="C1273" i="31"/>
  <c r="C1274" i="31"/>
  <c r="C649" i="31"/>
  <c r="C1119" i="31"/>
  <c r="C1361" i="31"/>
  <c r="C1611" i="31"/>
  <c r="C97" i="31"/>
  <c r="C265" i="31"/>
  <c r="C1495" i="31"/>
  <c r="C650" i="31"/>
  <c r="C898" i="31"/>
  <c r="C1612" i="31"/>
  <c r="C793" i="31"/>
  <c r="C1528" i="31"/>
  <c r="C940" i="31"/>
  <c r="C1674" i="31"/>
  <c r="C1108" i="31"/>
  <c r="C1067" i="31"/>
  <c r="C886" i="31"/>
  <c r="C1650" i="31"/>
  <c r="C1453" i="31"/>
  <c r="C65" i="31"/>
  <c r="C1431" i="31"/>
  <c r="C971" i="31"/>
  <c r="C98" i="31"/>
  <c r="C1543" i="31"/>
  <c r="C794" i="31"/>
  <c r="C1675" i="31"/>
  <c r="C1173" i="31"/>
  <c r="C66" i="31"/>
  <c r="C113" i="31"/>
  <c r="C842" i="31"/>
  <c r="C141" i="31"/>
  <c r="C1362" i="31"/>
  <c r="C1720" i="31"/>
  <c r="C311" i="31"/>
  <c r="C157" i="31"/>
  <c r="C875" i="31"/>
  <c r="C1613" i="31"/>
  <c r="C1068" i="31"/>
  <c r="C876" i="31"/>
  <c r="C248" i="31"/>
  <c r="C1517" i="31"/>
  <c r="C67" i="31"/>
  <c r="C158" i="31"/>
  <c r="C173" i="31"/>
  <c r="C312" i="31"/>
  <c r="C371" i="31"/>
  <c r="C651" i="31"/>
  <c r="C68" i="31"/>
  <c r="C843" i="31"/>
  <c r="C877" i="31"/>
  <c r="C915" i="31"/>
  <c r="C972" i="31"/>
  <c r="C1120" i="31"/>
  <c r="C1174" i="31"/>
  <c r="C1275" i="31"/>
  <c r="C1276" i="31"/>
  <c r="C1277" i="31"/>
  <c r="C899" i="31"/>
  <c r="C1363" i="31"/>
  <c r="C1454" i="31"/>
  <c r="C1685" i="31"/>
  <c r="C795" i="31"/>
  <c r="C1711" i="31"/>
  <c r="C652" i="31"/>
  <c r="C1109" i="31"/>
  <c r="C372" i="31"/>
  <c r="C373" i="31"/>
  <c r="C1175" i="31"/>
  <c r="C916" i="31"/>
  <c r="C653" i="31"/>
  <c r="C973" i="31"/>
  <c r="C1455" i="31"/>
  <c r="C1496" i="31"/>
  <c r="C1697" i="31"/>
  <c r="C1069" i="31"/>
  <c r="C1556" i="31"/>
  <c r="C1278" i="31"/>
  <c r="C917" i="31"/>
  <c r="C1568" i="31"/>
  <c r="C1544" i="31"/>
  <c r="C1410" i="31"/>
  <c r="C1279" i="31"/>
  <c r="C654" i="31"/>
  <c r="C941" i="31"/>
  <c r="C974" i="31"/>
  <c r="C69" i="31"/>
  <c r="C796" i="31"/>
  <c r="C70" i="31"/>
  <c r="C1651" i="31"/>
  <c r="C1497" i="31"/>
  <c r="C1364" i="31"/>
  <c r="C1070" i="31"/>
  <c r="C313" i="31"/>
  <c r="C1176" i="31"/>
  <c r="C1652" i="31"/>
  <c r="C374" i="31"/>
  <c r="C797" i="31"/>
  <c r="C1456" i="31"/>
  <c r="C1614" i="31"/>
  <c r="C1365" i="31"/>
  <c r="C1280" i="31"/>
  <c r="C1281" i="31"/>
  <c r="C142" i="31"/>
  <c r="C1177" i="31"/>
  <c r="C314" i="31"/>
  <c r="C655" i="31"/>
  <c r="C249" i="31"/>
  <c r="C656" i="31"/>
  <c r="C71" i="31"/>
  <c r="C72" i="31"/>
  <c r="C1396" i="31"/>
  <c r="C844" i="31"/>
  <c r="C174" i="31"/>
  <c r="C1282" i="31"/>
  <c r="C230" i="31"/>
  <c r="C657" i="31"/>
  <c r="C1397" i="31"/>
  <c r="C658" i="31"/>
  <c r="C159" i="31"/>
  <c r="C1071" i="31"/>
  <c r="C160" i="31"/>
  <c r="C887" i="31"/>
  <c r="C659" i="31"/>
  <c r="C1518" i="31"/>
  <c r="C942" i="31"/>
  <c r="C975" i="31"/>
  <c r="C798" i="31"/>
  <c r="C799" i="31"/>
  <c r="C1615" i="31"/>
  <c r="C1178" i="31"/>
  <c r="C660" i="31"/>
  <c r="C315" i="31"/>
  <c r="C918" i="31"/>
  <c r="C266" i="31"/>
  <c r="C943" i="31"/>
  <c r="C1616" i="31"/>
  <c r="C800" i="31"/>
  <c r="C185" i="31"/>
  <c r="C1283" i="31"/>
  <c r="C1419" i="31"/>
  <c r="C1179" i="31"/>
  <c r="C661" i="31"/>
  <c r="C662" i="31"/>
  <c r="C919" i="31"/>
  <c r="C663" i="31"/>
  <c r="C801" i="31"/>
  <c r="C231" i="31"/>
  <c r="C73" i="31"/>
  <c r="C1398" i="31"/>
  <c r="C664" i="31"/>
  <c r="C802" i="31"/>
  <c r="C316" i="31"/>
  <c r="C665" i="31"/>
  <c r="C1399" i="31"/>
  <c r="C1457" i="31"/>
  <c r="C1635" i="31"/>
  <c r="C1072" i="31"/>
  <c r="C1366" i="31"/>
  <c r="C976" i="31"/>
  <c r="C803" i="31"/>
  <c r="C375" i="31"/>
  <c r="C666" i="31"/>
  <c r="C804" i="31"/>
  <c r="C376" i="31"/>
  <c r="C1498" i="31"/>
  <c r="C1400" i="31"/>
  <c r="C74" i="31"/>
  <c r="C267" i="31"/>
  <c r="C232" i="31"/>
  <c r="C1367" i="31"/>
  <c r="C667" i="31"/>
  <c r="C1569" i="31"/>
  <c r="C186" i="31"/>
  <c r="C668" i="31"/>
  <c r="C920" i="31"/>
  <c r="C1073" i="31"/>
  <c r="C921" i="31"/>
  <c r="C669" i="31"/>
  <c r="C670" i="31"/>
  <c r="C1686" i="31"/>
  <c r="C1284" i="31"/>
  <c r="C922" i="31"/>
  <c r="C1180" i="31"/>
  <c r="C900" i="31"/>
  <c r="C1617" i="31"/>
  <c r="C99" i="31"/>
  <c r="C1499" i="31"/>
  <c r="C1698" i="31"/>
  <c r="C671" i="31"/>
  <c r="C1618" i="31"/>
  <c r="C143" i="31"/>
  <c r="C805" i="31"/>
  <c r="C901" i="31"/>
  <c r="C317" i="31"/>
  <c r="C1121" i="31"/>
  <c r="C1181" i="31"/>
  <c r="C1122" i="31"/>
  <c r="C1123" i="31"/>
  <c r="C1368" i="31"/>
  <c r="C1619" i="31"/>
  <c r="C806" i="31"/>
  <c r="C1285" i="31"/>
  <c r="C75" i="31"/>
  <c r="C859" i="31"/>
  <c r="C268" i="31"/>
  <c r="C807" i="31"/>
  <c r="C672" i="31"/>
  <c r="C1074" i="31"/>
  <c r="C673" i="31"/>
  <c r="C1519" i="31"/>
  <c r="C269" i="31"/>
  <c r="C318" i="31"/>
  <c r="C674" i="31"/>
  <c r="C1286" i="31"/>
  <c r="C250" i="31"/>
  <c r="C319" i="31"/>
  <c r="C675" i="31"/>
  <c r="C676" i="31"/>
  <c r="C677" i="31"/>
  <c r="C678" i="31"/>
  <c r="C187" i="31"/>
  <c r="C144" i="31"/>
  <c r="C679" i="31"/>
  <c r="C377" i="31"/>
  <c r="C1620" i="31"/>
  <c r="C808" i="31"/>
  <c r="C76" i="31"/>
  <c r="C1075" i="31"/>
  <c r="C1182" i="31"/>
  <c r="C680" i="31"/>
  <c r="C681" i="31"/>
  <c r="C378" i="31"/>
  <c r="C1369" i="31"/>
  <c r="C1183" i="31"/>
  <c r="C233" i="31"/>
  <c r="C682" i="31"/>
  <c r="C1721" i="31"/>
  <c r="C234" i="31"/>
  <c r="C161" i="31"/>
  <c r="C683" i="31"/>
  <c r="C923" i="31"/>
  <c r="C1557" i="31"/>
  <c r="C977" i="31"/>
  <c r="C379" i="31"/>
  <c r="C684" i="31"/>
  <c r="C878" i="31"/>
  <c r="C1076" i="31"/>
  <c r="C1184" i="31"/>
  <c r="C685" i="31"/>
  <c r="C1077" i="31"/>
  <c r="C380" i="31"/>
  <c r="C1287" i="31"/>
  <c r="C686" i="31"/>
  <c r="C687" i="31"/>
  <c r="C320" i="31"/>
  <c r="C688" i="31"/>
  <c r="C809" i="31"/>
  <c r="C270" i="31"/>
  <c r="C924" i="31"/>
  <c r="C689" i="31"/>
  <c r="C978" i="31"/>
  <c r="C1185" i="31"/>
  <c r="C1186" i="31"/>
  <c r="C944" i="31"/>
  <c r="C145" i="31"/>
  <c r="C1078" i="31"/>
  <c r="C77" i="31"/>
  <c r="C321" i="31"/>
  <c r="C146" i="31"/>
  <c r="C1621" i="31"/>
  <c r="C1401" i="31"/>
  <c r="C1636" i="31"/>
  <c r="C1622" i="31"/>
  <c r="C690" i="31"/>
  <c r="C691" i="31"/>
  <c r="C271" i="31"/>
  <c r="C692" i="31"/>
  <c r="C322" i="31"/>
  <c r="C693" i="31"/>
  <c r="C694" i="31"/>
  <c r="C1411" i="31"/>
  <c r="C845" i="31"/>
  <c r="C78" i="31"/>
  <c r="C381" i="31"/>
  <c r="C888" i="31"/>
  <c r="C1288" i="31"/>
  <c r="C810" i="31"/>
  <c r="C1370" i="31"/>
  <c r="C1289" i="31"/>
  <c r="C945" i="31"/>
  <c r="C1687" i="31"/>
  <c r="C811" i="31"/>
  <c r="C695" i="31"/>
  <c r="C1290" i="31"/>
  <c r="C696" i="31"/>
  <c r="C1623" i="31"/>
  <c r="C697" i="31"/>
  <c r="C382" i="31"/>
  <c r="C946" i="31"/>
  <c r="C1291" i="31"/>
  <c r="C698" i="31"/>
  <c r="C699" i="31"/>
  <c r="C700" i="31"/>
  <c r="C383" i="31"/>
  <c r="C79" i="31"/>
  <c r="C1079" i="31"/>
  <c r="C162" i="31"/>
  <c r="C1187" i="31"/>
  <c r="C1371" i="31"/>
  <c r="C701" i="31"/>
  <c r="C702" i="31"/>
  <c r="C1372" i="31"/>
  <c r="C272" i="31"/>
  <c r="C384" i="31"/>
  <c r="C703" i="31"/>
  <c r="C704" i="31"/>
  <c r="C1110" i="31"/>
  <c r="C385" i="31"/>
  <c r="C705" i="31"/>
  <c r="C1653" i="31"/>
  <c r="C1292" i="31"/>
  <c r="C812" i="31"/>
  <c r="C1458" i="31"/>
  <c r="C1624" i="31"/>
  <c r="C386" i="31"/>
  <c r="C706" i="31"/>
  <c r="C1373" i="31"/>
  <c r="C707" i="31"/>
  <c r="C1080" i="31"/>
  <c r="C251" i="31"/>
  <c r="C708" i="31"/>
  <c r="C1188" i="31"/>
  <c r="C273" i="31"/>
  <c r="C1081" i="31"/>
  <c r="C1520" i="31"/>
  <c r="C813" i="31"/>
  <c r="C1625" i="31"/>
  <c r="C709" i="31"/>
  <c r="C1626" i="31"/>
  <c r="C80" i="31"/>
  <c r="C1627" i="31"/>
  <c r="C1082" i="31"/>
  <c r="C1293" i="31"/>
  <c r="C1083" i="31"/>
  <c r="C710" i="31"/>
  <c r="C1294" i="31"/>
  <c r="C147" i="31"/>
  <c r="C100" i="31"/>
  <c r="C814" i="31"/>
  <c r="C148" i="31"/>
  <c r="C1295" i="31"/>
  <c r="C1296" i="31"/>
  <c r="C711" i="31"/>
  <c r="C979" i="31"/>
  <c r="C1189" i="31"/>
  <c r="C1500" i="31"/>
  <c r="C1637" i="31"/>
  <c r="C1084" i="31"/>
  <c r="C712" i="31"/>
  <c r="C387" i="31"/>
  <c r="C815" i="31"/>
  <c r="C713" i="31"/>
  <c r="C1124" i="31"/>
  <c r="C1297" i="31"/>
  <c r="C714" i="31"/>
  <c r="C715" i="31"/>
  <c r="C716" i="31"/>
  <c r="C1374" i="31"/>
  <c r="C816" i="31"/>
  <c r="C846" i="31"/>
  <c r="C163" i="31"/>
  <c r="C717" i="31"/>
  <c r="C1432" i="31"/>
  <c r="C1501" i="31"/>
  <c r="C323" i="31"/>
  <c r="C817" i="31"/>
  <c r="C718" i="31"/>
  <c r="C388" i="31"/>
  <c r="C389" i="31"/>
  <c r="C719" i="31"/>
  <c r="C720" i="31"/>
  <c r="C721" i="31"/>
  <c r="C1722" i="31"/>
  <c r="C1298" i="31"/>
  <c r="C722" i="31"/>
  <c r="C860" i="31"/>
  <c r="C1402" i="31"/>
  <c r="C1403" i="31"/>
  <c r="C723" i="31"/>
  <c r="C818" i="31"/>
  <c r="C1521" i="31"/>
  <c r="C390" i="31"/>
  <c r="C1522" i="31"/>
  <c r="C1190" i="31"/>
  <c r="C391" i="31"/>
  <c r="C724" i="31"/>
  <c r="C980" i="31"/>
  <c r="C819" i="31"/>
  <c r="C725" i="31"/>
  <c r="C1502" i="31"/>
  <c r="C81" i="31"/>
  <c r="C1299" i="31"/>
  <c r="C1191" i="31"/>
  <c r="C1192" i="31"/>
  <c r="C947" i="31"/>
  <c r="C726" i="31"/>
  <c r="C82" i="31"/>
  <c r="C324" i="31"/>
  <c r="C1193" i="31"/>
  <c r="C1628" i="31"/>
  <c r="C1300" i="31"/>
  <c r="C1301" i="31"/>
  <c r="C1433" i="31"/>
  <c r="C1194" i="31"/>
  <c r="C1302" i="31"/>
  <c r="C392" i="31"/>
  <c r="C847" i="31"/>
  <c r="C1195" i="31"/>
  <c r="C727" i="31"/>
  <c r="C1375" i="31"/>
  <c r="C1629" i="31"/>
  <c r="C820" i="31"/>
  <c r="C728" i="31"/>
  <c r="C821" i="31"/>
  <c r="C1085" i="31"/>
  <c r="C1376" i="31"/>
  <c r="C1303" i="31"/>
  <c r="C925" i="31"/>
  <c r="C981" i="31"/>
  <c r="C1086" i="31"/>
  <c r="C325" i="31"/>
  <c r="C1377" i="31"/>
  <c r="C982" i="31"/>
  <c r="C1378" i="31"/>
  <c r="C393" i="31"/>
  <c r="C1087" i="31"/>
  <c r="C1723" i="31"/>
  <c r="C983" i="31"/>
  <c r="C1088" i="31"/>
  <c r="C1196" i="31"/>
  <c r="C394" i="31"/>
  <c r="C729" i="31"/>
  <c r="C848" i="31"/>
  <c r="C1304" i="31"/>
  <c r="C235" i="31"/>
  <c r="C1089" i="31"/>
  <c r="C1197" i="31"/>
  <c r="C730" i="31"/>
  <c r="C1198" i="31"/>
  <c r="C274" i="31"/>
  <c r="C1090" i="31"/>
  <c r="C1654" i="31"/>
  <c r="C395" i="31"/>
  <c r="C731" i="31"/>
  <c r="C188" i="31"/>
  <c r="C83" i="31"/>
  <c r="C1630" i="31"/>
  <c r="C732" i="31"/>
  <c r="C1305" i="31"/>
  <c r="C114" i="31"/>
  <c r="C902" i="31"/>
  <c r="C1379" i="31"/>
  <c r="C1380" i="31"/>
  <c r="C1111" i="31"/>
  <c r="C1306" i="31"/>
  <c r="C948" i="31"/>
  <c r="C849" i="31"/>
  <c r="C1638" i="31"/>
  <c r="C984" i="31"/>
  <c r="C985" i="31"/>
  <c r="C879" i="31"/>
  <c r="C733" i="31"/>
  <c r="C1412" i="31"/>
  <c r="C1091" i="31"/>
  <c r="C1125" i="31"/>
  <c r="C149" i="31"/>
  <c r="C734" i="31"/>
  <c r="C84" i="31"/>
  <c r="C986" i="31"/>
  <c r="C1307" i="31"/>
  <c r="C1092" i="31"/>
  <c r="C1308" i="31"/>
  <c r="C1309" i="31"/>
  <c r="C85" i="31"/>
  <c r="C1199" i="31"/>
  <c r="C1093" i="31"/>
  <c r="C1094" i="31"/>
  <c r="C1413" i="31"/>
  <c r="C949" i="31"/>
  <c r="C822" i="31"/>
  <c r="C823" i="31"/>
  <c r="C987" i="31"/>
  <c r="C1310" i="31"/>
  <c r="C1200" i="31"/>
  <c r="C326" i="31"/>
  <c r="C735" i="31"/>
  <c r="C736" i="31"/>
  <c r="J396" i="31"/>
  <c r="J737" i="31"/>
  <c r="J1201" i="31"/>
  <c r="J1202" i="31"/>
  <c r="J738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86" i="31"/>
  <c r="J87" i="31"/>
  <c r="J101" i="31"/>
  <c r="J115" i="31"/>
  <c r="J116" i="31"/>
  <c r="J117" i="31"/>
  <c r="J118" i="31"/>
  <c r="J119" i="31"/>
  <c r="J120" i="31"/>
  <c r="J121" i="31"/>
  <c r="J122" i="31"/>
  <c r="J123" i="31"/>
  <c r="J124" i="31"/>
  <c r="J150" i="31"/>
  <c r="J151" i="31"/>
  <c r="J164" i="31"/>
  <c r="J165" i="31"/>
  <c r="J166" i="31"/>
  <c r="J167" i="31"/>
  <c r="J175" i="31"/>
  <c r="J189" i="31"/>
  <c r="J190" i="31"/>
  <c r="J191" i="31"/>
  <c r="J192" i="31"/>
  <c r="J193" i="31"/>
  <c r="J194" i="31"/>
  <c r="J195" i="31"/>
  <c r="J236" i="31"/>
  <c r="J237" i="31"/>
  <c r="J252" i="31"/>
  <c r="J253" i="31"/>
  <c r="J254" i="31"/>
  <c r="J275" i="31"/>
  <c r="J327" i="31"/>
  <c r="J328" i="31"/>
  <c r="J329" i="31"/>
  <c r="J397" i="31"/>
  <c r="J398" i="31"/>
  <c r="J399" i="31"/>
  <c r="J400" i="31"/>
  <c r="J401" i="31"/>
  <c r="J402" i="31"/>
  <c r="J403" i="31"/>
  <c r="J404" i="31"/>
  <c r="J405" i="31"/>
  <c r="J406" i="31"/>
  <c r="J407" i="31"/>
  <c r="J408" i="31"/>
  <c r="J409" i="31"/>
  <c r="J410" i="31"/>
  <c r="J411" i="31"/>
  <c r="J412" i="31"/>
  <c r="J413" i="31"/>
  <c r="J414" i="31"/>
  <c r="J739" i="31"/>
  <c r="J740" i="31"/>
  <c r="J824" i="31"/>
  <c r="J825" i="31"/>
  <c r="J826" i="31"/>
  <c r="J827" i="31"/>
  <c r="J850" i="31"/>
  <c r="J851" i="31"/>
  <c r="J861" i="31"/>
  <c r="J862" i="31"/>
  <c r="J880" i="31"/>
  <c r="J881" i="31"/>
  <c r="J889" i="31"/>
  <c r="J890" i="31"/>
  <c r="J903" i="31"/>
  <c r="J904" i="31"/>
  <c r="J905" i="31"/>
  <c r="J906" i="31"/>
  <c r="J907" i="31"/>
  <c r="J908" i="31"/>
  <c r="J926" i="31"/>
  <c r="J927" i="31"/>
  <c r="J950" i="31"/>
  <c r="J951" i="31"/>
  <c r="J952" i="31"/>
  <c r="J988" i="31"/>
  <c r="J989" i="31"/>
  <c r="J990" i="31"/>
  <c r="J991" i="31"/>
  <c r="J992" i="31"/>
  <c r="J993" i="31"/>
  <c r="J994" i="31"/>
  <c r="J995" i="31"/>
  <c r="J996" i="31"/>
  <c r="J997" i="31"/>
  <c r="J998" i="31"/>
  <c r="J999" i="31"/>
  <c r="J1000" i="31"/>
  <c r="J1095" i="31"/>
  <c r="J1096" i="31"/>
  <c r="J1112" i="31"/>
  <c r="J1113" i="31"/>
  <c r="J1114" i="31"/>
  <c r="J1126" i="31"/>
  <c r="J1127" i="31"/>
  <c r="J1128" i="31"/>
  <c r="J1129" i="31"/>
  <c r="J1130" i="31"/>
  <c r="J1131" i="31"/>
  <c r="J1132" i="31"/>
  <c r="J1133" i="31"/>
  <c r="J1134" i="31"/>
  <c r="J1135" i="31"/>
  <c r="J1136" i="31"/>
  <c r="J1137" i="31"/>
  <c r="J1138" i="31"/>
  <c r="J1139" i="31"/>
  <c r="J1140" i="31"/>
  <c r="J1141" i="31"/>
  <c r="J1203" i="31"/>
  <c r="J1001" i="31"/>
  <c r="J1142" i="31"/>
  <c r="J1143" i="31"/>
  <c r="J1144" i="31"/>
  <c r="J1204" i="31"/>
  <c r="J1205" i="31"/>
  <c r="J1206" i="31"/>
  <c r="J1207" i="31"/>
  <c r="J1208" i="31"/>
  <c r="J1311" i="31"/>
  <c r="J1312" i="31"/>
  <c r="J1313" i="31"/>
  <c r="J1314" i="31"/>
  <c r="J1315" i="31"/>
  <c r="J1316" i="31"/>
  <c r="J1317" i="31"/>
  <c r="J1318" i="31"/>
  <c r="J1319" i="31"/>
  <c r="J1320" i="31"/>
  <c r="J1381" i="31"/>
  <c r="J1382" i="31"/>
  <c r="J1404" i="31"/>
  <c r="J1414" i="31"/>
  <c r="J1415" i="31"/>
  <c r="J1420" i="31"/>
  <c r="J1421" i="31"/>
  <c r="J1434" i="31"/>
  <c r="J1435" i="31"/>
  <c r="J1436" i="31"/>
  <c r="J1459" i="31"/>
  <c r="J1460" i="31"/>
  <c r="J1503" i="31"/>
  <c r="J1504" i="31"/>
  <c r="J1505" i="31"/>
  <c r="J1523" i="31"/>
  <c r="J1524" i="31"/>
  <c r="J1525" i="31"/>
  <c r="J1529" i="31"/>
  <c r="J1530" i="31"/>
  <c r="J1545" i="31"/>
  <c r="J1546" i="31"/>
  <c r="J1547" i="31"/>
  <c r="J1558" i="31"/>
  <c r="J1559" i="31"/>
  <c r="J1560" i="31"/>
  <c r="J1570" i="31"/>
  <c r="J1571" i="31"/>
  <c r="J1572" i="31"/>
  <c r="J1573" i="31"/>
  <c r="J1574" i="31"/>
  <c r="J1631" i="31"/>
  <c r="J1632" i="31"/>
  <c r="J1639" i="31"/>
  <c r="J1640" i="31"/>
  <c r="J1641" i="31"/>
  <c r="J1655" i="31"/>
  <c r="J1656" i="31"/>
  <c r="J1657" i="31"/>
  <c r="J1676" i="31"/>
  <c r="J1677" i="31"/>
  <c r="J1678" i="31"/>
  <c r="J1679" i="31"/>
  <c r="J1688" i="31"/>
  <c r="J1689" i="31"/>
  <c r="J1699" i="31"/>
  <c r="J1700" i="31"/>
  <c r="J1701" i="31"/>
  <c r="J1702" i="31"/>
  <c r="J1712" i="31"/>
  <c r="J1713" i="31"/>
  <c r="J31" i="31"/>
  <c r="J176" i="31"/>
  <c r="J255" i="31"/>
  <c r="J256" i="31"/>
  <c r="J415" i="31"/>
  <c r="J741" i="31"/>
  <c r="J742" i="31"/>
  <c r="J863" i="31"/>
  <c r="J891" i="31"/>
  <c r="J928" i="31"/>
  <c r="J1002" i="31"/>
  <c r="J1003" i="31"/>
  <c r="J1004" i="31"/>
  <c r="J1005" i="31"/>
  <c r="J1006" i="31"/>
  <c r="J1145" i="31"/>
  <c r="J1146" i="31"/>
  <c r="J1147" i="31"/>
  <c r="J1209" i="31"/>
  <c r="J1210" i="31"/>
  <c r="J1211" i="31"/>
  <c r="J1212" i="31"/>
  <c r="J1213" i="31"/>
  <c r="J1214" i="31"/>
  <c r="J1321" i="31"/>
  <c r="J1322" i="31"/>
  <c r="J1323" i="31"/>
  <c r="J1324" i="31"/>
  <c r="J1383" i="31"/>
  <c r="J1405" i="31"/>
  <c r="J1461" i="31"/>
  <c r="J1506" i="31"/>
  <c r="J1507" i="31"/>
  <c r="J1561" i="31"/>
  <c r="J1575" i="31"/>
  <c r="J1576" i="31"/>
  <c r="J1577" i="31"/>
  <c r="J1642" i="31"/>
  <c r="J1658" i="31"/>
  <c r="J32" i="31"/>
  <c r="J33" i="31"/>
  <c r="J34" i="31"/>
  <c r="J35" i="31"/>
  <c r="J36" i="31"/>
  <c r="J37" i="31"/>
  <c r="J38" i="31"/>
  <c r="J39" i="31"/>
  <c r="J40" i="31"/>
  <c r="J41" i="31"/>
  <c r="J42" i="31"/>
  <c r="J88" i="31"/>
  <c r="J89" i="31"/>
  <c r="J90" i="31"/>
  <c r="J91" i="31"/>
  <c r="J92" i="31"/>
  <c r="J102" i="31"/>
  <c r="J103" i="31"/>
  <c r="J104" i="31"/>
  <c r="J105" i="31"/>
  <c r="J125" i="31"/>
  <c r="J126" i="31"/>
  <c r="J127" i="31"/>
  <c r="J128" i="31"/>
  <c r="J129" i="31"/>
  <c r="J130" i="31"/>
  <c r="J131" i="31"/>
  <c r="J132" i="31"/>
  <c r="J152" i="31"/>
  <c r="J177" i="31"/>
  <c r="J178" i="31"/>
  <c r="J196" i="31"/>
  <c r="J197" i="31"/>
  <c r="J198" i="31"/>
  <c r="J238" i="31"/>
  <c r="J239" i="31"/>
  <c r="J240" i="31"/>
  <c r="J257" i="31"/>
  <c r="J258" i="31"/>
  <c r="J276" i="31"/>
  <c r="J277" i="31"/>
  <c r="J278" i="31"/>
  <c r="J279" i="31"/>
  <c r="J280" i="31"/>
  <c r="J281" i="31"/>
  <c r="J282" i="31"/>
  <c r="J416" i="31"/>
  <c r="J283" i="31"/>
  <c r="J284" i="31"/>
  <c r="J285" i="31"/>
  <c r="J286" i="31"/>
  <c r="J743" i="31"/>
  <c r="J330" i="31"/>
  <c r="J331" i="31"/>
  <c r="J332" i="31"/>
  <c r="J333" i="31"/>
  <c r="J334" i="31"/>
  <c r="J335" i="31"/>
  <c r="J336" i="31"/>
  <c r="J337" i="31"/>
  <c r="J417" i="31"/>
  <c r="J744" i="31"/>
  <c r="J418" i="31"/>
  <c r="J419" i="31"/>
  <c r="J420" i="31"/>
  <c r="J421" i="31"/>
  <c r="J422" i="31"/>
  <c r="J423" i="31"/>
  <c r="J745" i="31"/>
  <c r="J746" i="31"/>
  <c r="J747" i="31"/>
  <c r="J93" i="31"/>
  <c r="J106" i="31"/>
  <c r="J424" i="31"/>
  <c r="J425" i="31"/>
  <c r="J426" i="31"/>
  <c r="J427" i="31"/>
  <c r="J428" i="31"/>
  <c r="J748" i="31"/>
  <c r="J429" i="31"/>
  <c r="J749" i="31"/>
  <c r="J430" i="31"/>
  <c r="J431" i="31"/>
  <c r="J432" i="31"/>
  <c r="J433" i="31"/>
  <c r="J434" i="31"/>
  <c r="J435" i="31"/>
  <c r="J436" i="31"/>
  <c r="J437" i="31"/>
  <c r="J287" i="31"/>
  <c r="J438" i="31"/>
  <c r="J338" i="31"/>
  <c r="J439" i="31"/>
  <c r="J440" i="31"/>
  <c r="J441" i="31"/>
  <c r="J442" i="31"/>
  <c r="J750" i="31"/>
  <c r="J443" i="31"/>
  <c r="J444" i="31"/>
  <c r="J445" i="31"/>
  <c r="J446" i="31"/>
  <c r="J447" i="31"/>
  <c r="J448" i="31"/>
  <c r="J449" i="31"/>
  <c r="J751" i="31"/>
  <c r="J450" i="31"/>
  <c r="J451" i="31"/>
  <c r="J452" i="31"/>
  <c r="J453" i="31"/>
  <c r="J288" i="31"/>
  <c r="J454" i="31"/>
  <c r="J455" i="31"/>
  <c r="J456" i="31"/>
  <c r="J457" i="31"/>
  <c r="J458" i="31"/>
  <c r="J459" i="31"/>
  <c r="J460" i="31"/>
  <c r="J461" i="31"/>
  <c r="J462" i="31"/>
  <c r="J463" i="31"/>
  <c r="J464" i="31"/>
  <c r="J465" i="31"/>
  <c r="J466" i="31"/>
  <c r="J467" i="31"/>
  <c r="J468" i="31"/>
  <c r="J469" i="31"/>
  <c r="J752" i="31"/>
  <c r="J753" i="31"/>
  <c r="J43" i="31"/>
  <c r="J470" i="31"/>
  <c r="J754" i="31"/>
  <c r="J953" i="31"/>
  <c r="J471" i="31"/>
  <c r="J472" i="31"/>
  <c r="J473" i="31"/>
  <c r="J474" i="31"/>
  <c r="J475" i="31"/>
  <c r="J476" i="31"/>
  <c r="J477" i="31"/>
  <c r="J478" i="31"/>
  <c r="J479" i="31"/>
  <c r="J480" i="31"/>
  <c r="J481" i="31"/>
  <c r="J482" i="31"/>
  <c r="J483" i="31"/>
  <c r="J484" i="31"/>
  <c r="J485" i="31"/>
  <c r="J289" i="31"/>
  <c r="J486" i="31"/>
  <c r="J487" i="31"/>
  <c r="J488" i="31"/>
  <c r="J339" i="31"/>
  <c r="J489" i="31"/>
  <c r="J490" i="31"/>
  <c r="J340" i="31"/>
  <c r="J491" i="31"/>
  <c r="J492" i="31"/>
  <c r="J290" i="31"/>
  <c r="J291" i="31"/>
  <c r="J493" i="31"/>
  <c r="J494" i="31"/>
  <c r="J495" i="31"/>
  <c r="J496" i="31"/>
  <c r="J497" i="31"/>
  <c r="J498" i="31"/>
  <c r="J341" i="31"/>
  <c r="J499" i="31"/>
  <c r="J500" i="31"/>
  <c r="J501" i="31"/>
  <c r="J342" i="31"/>
  <c r="J179" i="31"/>
  <c r="J343" i="31"/>
  <c r="J954" i="31"/>
  <c r="J502" i="31"/>
  <c r="J503" i="31"/>
  <c r="J755" i="31"/>
  <c r="J504" i="31"/>
  <c r="J505" i="31"/>
  <c r="J506" i="31"/>
  <c r="J828" i="31"/>
  <c r="J507" i="31"/>
  <c r="J508" i="31"/>
  <c r="J509" i="31"/>
  <c r="J510" i="31"/>
  <c r="J511" i="31"/>
  <c r="J512" i="31"/>
  <c r="J513" i="31"/>
  <c r="J514" i="31"/>
  <c r="J515" i="31"/>
  <c r="J516" i="31"/>
  <c r="J517" i="31"/>
  <c r="J518" i="31"/>
  <c r="J519" i="31"/>
  <c r="J520" i="31"/>
  <c r="J521" i="31"/>
  <c r="J522" i="31"/>
  <c r="J523" i="31"/>
  <c r="J524" i="31"/>
  <c r="J525" i="31"/>
  <c r="J526" i="31"/>
  <c r="J527" i="31"/>
  <c r="J528" i="31"/>
  <c r="J529" i="31"/>
  <c r="J530" i="31"/>
  <c r="J531" i="31"/>
  <c r="J292" i="31"/>
  <c r="J532" i="31"/>
  <c r="J533" i="31"/>
  <c r="J534" i="31"/>
  <c r="J756" i="31"/>
  <c r="J757" i="31"/>
  <c r="J758" i="31"/>
  <c r="J759" i="31"/>
  <c r="J760" i="31"/>
  <c r="J761" i="31"/>
  <c r="J762" i="31"/>
  <c r="J763" i="31"/>
  <c r="J764" i="31"/>
  <c r="J765" i="31"/>
  <c r="J766" i="31"/>
  <c r="J767" i="31"/>
  <c r="J768" i="31"/>
  <c r="J769" i="31"/>
  <c r="J770" i="31"/>
  <c r="J771" i="31"/>
  <c r="J829" i="31"/>
  <c r="J830" i="31"/>
  <c r="J864" i="31"/>
  <c r="J865" i="31"/>
  <c r="J866" i="31"/>
  <c r="J867" i="31"/>
  <c r="J882" i="31"/>
  <c r="J892" i="31"/>
  <c r="J909" i="31"/>
  <c r="J910" i="31"/>
  <c r="J929" i="31"/>
  <c r="J930" i="31"/>
  <c r="J931" i="31"/>
  <c r="J932" i="31"/>
  <c r="J933" i="31"/>
  <c r="J955" i="31"/>
  <c r="J1007" i="31"/>
  <c r="J1008" i="31"/>
  <c r="J1009" i="31"/>
  <c r="J1010" i="31"/>
  <c r="J1011" i="31"/>
  <c r="J1012" i="31"/>
  <c r="J1013" i="31"/>
  <c r="J1014" i="31"/>
  <c r="J1015" i="31"/>
  <c r="J1016" i="31"/>
  <c r="J1017" i="31"/>
  <c r="J1018" i="31"/>
  <c r="J1019" i="31"/>
  <c r="J1020" i="31"/>
  <c r="J1021" i="31"/>
  <c r="J1022" i="31"/>
  <c r="J1023" i="31"/>
  <c r="J1024" i="31"/>
  <c r="J1025" i="31"/>
  <c r="J1026" i="31"/>
  <c r="J1027" i="31"/>
  <c r="J1028" i="31"/>
  <c r="J1029" i="31"/>
  <c r="J1030" i="31"/>
  <c r="J1031" i="31"/>
  <c r="J1032" i="31"/>
  <c r="J1033" i="31"/>
  <c r="J1097" i="31"/>
  <c r="J1148" i="31"/>
  <c r="J1149" i="31"/>
  <c r="J1150" i="31"/>
  <c r="J1151" i="31"/>
  <c r="J1152" i="31"/>
  <c r="J1153" i="31"/>
  <c r="J1154" i="31"/>
  <c r="J1155" i="31"/>
  <c r="J1156" i="31"/>
  <c r="J1157" i="31"/>
  <c r="J1158" i="31"/>
  <c r="J1159" i="31"/>
  <c r="J1160" i="31"/>
  <c r="J1161" i="31"/>
  <c r="J1162" i="31"/>
  <c r="J1163" i="31"/>
  <c r="J1164" i="31"/>
  <c r="J1165" i="31"/>
  <c r="J1215" i="31"/>
  <c r="J1216" i="31"/>
  <c r="J1217" i="31"/>
  <c r="J1218" i="31"/>
  <c r="J1219" i="31"/>
  <c r="J1220" i="31"/>
  <c r="J1221" i="31"/>
  <c r="J1222" i="31"/>
  <c r="J1223" i="31"/>
  <c r="J1224" i="31"/>
  <c r="J1225" i="31"/>
  <c r="J1226" i="31"/>
  <c r="J1227" i="31"/>
  <c r="J1228" i="31"/>
  <c r="J1229" i="31"/>
  <c r="J1230" i="31"/>
  <c r="J1231" i="31"/>
  <c r="J1232" i="31"/>
  <c r="J1233" i="31"/>
  <c r="J1234" i="31"/>
  <c r="J1235" i="31"/>
  <c r="J1236" i="31"/>
  <c r="J1462" i="31"/>
  <c r="J1578" i="31"/>
  <c r="J1237" i="31"/>
  <c r="J1238" i="31"/>
  <c r="J1239" i="31"/>
  <c r="J1240" i="31"/>
  <c r="J1241" i="31"/>
  <c r="J1242" i="31"/>
  <c r="J1243" i="31"/>
  <c r="J1244" i="31"/>
  <c r="J1245" i="31"/>
  <c r="J1325" i="31"/>
  <c r="J1326" i="31"/>
  <c r="J1327" i="31"/>
  <c r="J1328" i="31"/>
  <c r="J1329" i="31"/>
  <c r="J1330" i="31"/>
  <c r="J1331" i="31"/>
  <c r="J1332" i="31"/>
  <c r="J1333" i="31"/>
  <c r="J1334" i="31"/>
  <c r="J1335" i="31"/>
  <c r="J1336" i="31"/>
  <c r="J1337" i="31"/>
  <c r="J1338" i="31"/>
  <c r="J1339" i="31"/>
  <c r="J1340" i="31"/>
  <c r="J1341" i="31"/>
  <c r="J1342" i="31"/>
  <c r="J1343" i="31"/>
  <c r="J1344" i="31"/>
  <c r="J1384" i="31"/>
  <c r="J1385" i="31"/>
  <c r="J1386" i="31"/>
  <c r="J1387" i="31"/>
  <c r="J1406" i="31"/>
  <c r="J1437" i="31"/>
  <c r="J1438" i="31"/>
  <c r="J1439" i="31"/>
  <c r="J1440" i="31"/>
  <c r="J1441" i="31"/>
  <c r="J1442" i="31"/>
  <c r="J1443" i="31"/>
  <c r="J1463" i="31"/>
  <c r="J1464" i="31"/>
  <c r="J1465" i="31"/>
  <c r="J1466" i="31"/>
  <c r="J1467" i="31"/>
  <c r="J1468" i="31"/>
  <c r="J1469" i="31"/>
  <c r="J1470" i="31"/>
  <c r="J1471" i="31"/>
  <c r="J1472" i="31"/>
  <c r="J1508" i="31"/>
  <c r="J1509" i="31"/>
  <c r="J1510" i="31"/>
  <c r="J1526" i="31"/>
  <c r="J1527" i="31"/>
  <c r="J1531" i="31"/>
  <c r="J1532" i="31"/>
  <c r="J1548" i="31"/>
  <c r="J1579" i="31"/>
  <c r="J1580" i="31"/>
  <c r="J1581" i="31"/>
  <c r="J1582" i="31"/>
  <c r="J1583" i="31"/>
  <c r="J1584" i="31"/>
  <c r="J1585" i="31"/>
  <c r="J1586" i="31"/>
  <c r="J1587" i="31"/>
  <c r="J1588" i="31"/>
  <c r="J1589" i="31"/>
  <c r="J1590" i="31"/>
  <c r="J1591" i="31"/>
  <c r="J1592" i="31"/>
  <c r="J1593" i="31"/>
  <c r="J1594" i="31"/>
  <c r="J1595" i="31"/>
  <c r="J1633" i="31"/>
  <c r="J1643" i="31"/>
  <c r="J1644" i="31"/>
  <c r="J1659" i="31"/>
  <c r="J1660" i="31"/>
  <c r="J1661" i="31"/>
  <c r="J1662" i="31"/>
  <c r="J1663" i="31"/>
  <c r="J1664" i="31"/>
  <c r="J1680" i="31"/>
  <c r="J1681" i="31"/>
  <c r="J1690" i="31"/>
  <c r="J1703" i="31"/>
  <c r="J1704" i="31"/>
  <c r="J1705" i="31"/>
  <c r="J1714" i="31"/>
  <c r="J1715" i="31"/>
  <c r="J344" i="31"/>
  <c r="J199" i="31"/>
  <c r="J535" i="31"/>
  <c r="J536" i="31"/>
  <c r="J772" i="31"/>
  <c r="J956" i="31"/>
  <c r="J1246" i="31"/>
  <c r="J345" i="31"/>
  <c r="J1034" i="31"/>
  <c r="J537" i="31"/>
  <c r="J44" i="31"/>
  <c r="J773" i="31"/>
  <c r="J293" i="31"/>
  <c r="J538" i="31"/>
  <c r="J539" i="31"/>
  <c r="J200" i="31"/>
  <c r="J346" i="31"/>
  <c r="J540" i="31"/>
  <c r="J541" i="31"/>
  <c r="J1473" i="31"/>
  <c r="J774" i="31"/>
  <c r="J775" i="31"/>
  <c r="J107" i="31"/>
  <c r="J542" i="31"/>
  <c r="J294" i="31"/>
  <c r="J543" i="31"/>
  <c r="J1388" i="31"/>
  <c r="J544" i="31"/>
  <c r="J201" i="31"/>
  <c r="J295" i="31"/>
  <c r="J545" i="31"/>
  <c r="J546" i="31"/>
  <c r="J547" i="31"/>
  <c r="J202" i="31"/>
  <c r="J548" i="31"/>
  <c r="J776" i="31"/>
  <c r="J203" i="31"/>
  <c r="J204" i="31"/>
  <c r="J205" i="31"/>
  <c r="J206" i="31"/>
  <c r="J241" i="31"/>
  <c r="J911" i="31"/>
  <c r="J207" i="31"/>
  <c r="J108" i="31"/>
  <c r="J957" i="31"/>
  <c r="J1098" i="31"/>
  <c r="J958" i="31"/>
  <c r="J208" i="31"/>
  <c r="J45" i="31"/>
  <c r="J46" i="31"/>
  <c r="J109" i="31"/>
  <c r="J831" i="31"/>
  <c r="J1474" i="31"/>
  <c r="J1533" i="31"/>
  <c r="J1665" i="31"/>
  <c r="J549" i="31"/>
  <c r="J209" i="31"/>
  <c r="J210" i="31"/>
  <c r="J211" i="31"/>
  <c r="J212" i="31"/>
  <c r="J47" i="31"/>
  <c r="J110" i="31"/>
  <c r="J1166" i="31"/>
  <c r="J1562" i="31"/>
  <c r="J1666" i="31"/>
  <c r="J48" i="31"/>
  <c r="J133" i="31"/>
  <c r="J777" i="31"/>
  <c r="J1475" i="31"/>
  <c r="J1645" i="31"/>
  <c r="J832" i="31"/>
  <c r="J1099" i="31"/>
  <c r="J1100" i="31"/>
  <c r="J213" i="31"/>
  <c r="J1511" i="31"/>
  <c r="J214" i="31"/>
  <c r="J215" i="31"/>
  <c r="J296" i="31"/>
  <c r="J216" i="31"/>
  <c r="J217" i="31"/>
  <c r="J1247" i="31"/>
  <c r="J1035" i="31"/>
  <c r="J1634" i="31"/>
  <c r="J1476" i="31"/>
  <c r="J1534" i="31"/>
  <c r="J218" i="31"/>
  <c r="J219" i="31"/>
  <c r="J550" i="31"/>
  <c r="J551" i="31"/>
  <c r="J220" i="31"/>
  <c r="J552" i="31"/>
  <c r="J49" i="31"/>
  <c r="J50" i="31"/>
  <c r="J51" i="31"/>
  <c r="J134" i="31"/>
  <c r="J153" i="31"/>
  <c r="J221" i="31"/>
  <c r="J242" i="31"/>
  <c r="J297" i="31"/>
  <c r="J347" i="31"/>
  <c r="J553" i="31"/>
  <c r="J852" i="31"/>
  <c r="J912" i="31"/>
  <c r="J959" i="31"/>
  <c r="J1036" i="31"/>
  <c r="J1037" i="31"/>
  <c r="J1038" i="31"/>
  <c r="J1115" i="31"/>
  <c r="J1248" i="31"/>
  <c r="J1249" i="31"/>
  <c r="J1250" i="31"/>
  <c r="J1251" i="31"/>
  <c r="J1389" i="31"/>
  <c r="J1407" i="31"/>
  <c r="J1416" i="31"/>
  <c r="J1444" i="31"/>
  <c r="J348" i="31"/>
  <c r="J1252" i="31"/>
  <c r="J554" i="31"/>
  <c r="J555" i="31"/>
  <c r="J556" i="31"/>
  <c r="J222" i="31"/>
  <c r="J557" i="31"/>
  <c r="J298" i="31"/>
  <c r="J558" i="31"/>
  <c r="J559" i="31"/>
  <c r="J560" i="31"/>
  <c r="J561" i="31"/>
  <c r="J562" i="31"/>
  <c r="J563" i="31"/>
  <c r="J564" i="31"/>
  <c r="J1253" i="31"/>
  <c r="J565" i="31"/>
  <c r="J1254" i="31"/>
  <c r="J566" i="31"/>
  <c r="J1390" i="31"/>
  <c r="J567" i="31"/>
  <c r="J568" i="31"/>
  <c r="J569" i="31"/>
  <c r="J570" i="31"/>
  <c r="J571" i="31"/>
  <c r="J572" i="31"/>
  <c r="J573" i="31"/>
  <c r="J574" i="31"/>
  <c r="J893" i="31"/>
  <c r="J1477" i="31"/>
  <c r="J575" i="31"/>
  <c r="J576" i="31"/>
  <c r="J577" i="31"/>
  <c r="J578" i="31"/>
  <c r="J579" i="31"/>
  <c r="J1691" i="31"/>
  <c r="J580" i="31"/>
  <c r="J581" i="31"/>
  <c r="J582" i="31"/>
  <c r="J583" i="31"/>
  <c r="J584" i="31"/>
  <c r="J585" i="31"/>
  <c r="J586" i="31"/>
  <c r="J587" i="31"/>
  <c r="J588" i="31"/>
  <c r="J589" i="31"/>
  <c r="J590" i="31"/>
  <c r="J591" i="31"/>
  <c r="J592" i="31"/>
  <c r="J593" i="31"/>
  <c r="J594" i="31"/>
  <c r="J349" i="31"/>
  <c r="J595" i="31"/>
  <c r="J596" i="31"/>
  <c r="J350" i="31"/>
  <c r="J351" i="31"/>
  <c r="J778" i="31"/>
  <c r="J352" i="31"/>
  <c r="J597" i="31"/>
  <c r="J1167" i="31"/>
  <c r="J1168" i="31"/>
  <c r="J934" i="31"/>
  <c r="J1039" i="31"/>
  <c r="J598" i="31"/>
  <c r="J1478" i="31"/>
  <c r="J960" i="31"/>
  <c r="J135" i="31"/>
  <c r="J779" i="31"/>
  <c r="J599" i="31"/>
  <c r="J243" i="31"/>
  <c r="J52" i="31"/>
  <c r="J780" i="31"/>
  <c r="J600" i="31"/>
  <c r="J601" i="31"/>
  <c r="J868" i="31"/>
  <c r="J935" i="31"/>
  <c r="J1040" i="31"/>
  <c r="J1041" i="31"/>
  <c r="J1116" i="31"/>
  <c r="J1391" i="31"/>
  <c r="J1479" i="31"/>
  <c r="J53" i="31"/>
  <c r="J1480" i="31"/>
  <c r="J602" i="31"/>
  <c r="J180" i="31"/>
  <c r="J1345" i="31"/>
  <c r="J1346" i="31"/>
  <c r="J353" i="31"/>
  <c r="J354" i="31"/>
  <c r="J355" i="31"/>
  <c r="J833" i="31"/>
  <c r="J1042" i="31"/>
  <c r="J1347" i="31"/>
  <c r="J1549" i="31"/>
  <c r="J1596" i="31"/>
  <c r="J136" i="31"/>
  <c r="J853" i="31"/>
  <c r="J1348" i="31"/>
  <c r="J181" i="31"/>
  <c r="J259" i="31"/>
  <c r="J1422" i="31"/>
  <c r="J244" i="31"/>
  <c r="J245" i="31"/>
  <c r="J1255" i="31"/>
  <c r="J1256" i="31"/>
  <c r="J869" i="31"/>
  <c r="J1716" i="31"/>
  <c r="J299" i="31"/>
  <c r="J1101" i="31"/>
  <c r="J300" i="31"/>
  <c r="J870" i="31"/>
  <c r="J94" i="31"/>
  <c r="J1512" i="31"/>
  <c r="J1169" i="31"/>
  <c r="J781" i="31"/>
  <c r="J356" i="31"/>
  <c r="J603" i="31"/>
  <c r="J357" i="31"/>
  <c r="J604" i="31"/>
  <c r="J961" i="31"/>
  <c r="J782" i="31"/>
  <c r="J1445" i="31"/>
  <c r="J894" i="31"/>
  <c r="J301" i="31"/>
  <c r="J605" i="31"/>
  <c r="J606" i="31"/>
  <c r="J1102" i="31"/>
  <c r="J607" i="31"/>
  <c r="J358" i="31"/>
  <c r="J1535" i="31"/>
  <c r="J1550" i="31"/>
  <c r="J608" i="31"/>
  <c r="J1043" i="31"/>
  <c r="J1044" i="31"/>
  <c r="J1045" i="31"/>
  <c r="J609" i="31"/>
  <c r="J871" i="31"/>
  <c r="J883" i="31"/>
  <c r="J872" i="31"/>
  <c r="J1392" i="31"/>
  <c r="J610" i="31"/>
  <c r="J611" i="31"/>
  <c r="J1597" i="31"/>
  <c r="J359" i="31"/>
  <c r="J612" i="31"/>
  <c r="J613" i="31"/>
  <c r="J614" i="31"/>
  <c r="J615" i="31"/>
  <c r="J616" i="31"/>
  <c r="J617" i="31"/>
  <c r="J618" i="31"/>
  <c r="J1349" i="31"/>
  <c r="J54" i="31"/>
  <c r="J854" i="31"/>
  <c r="J1393" i="31"/>
  <c r="J1598" i="31"/>
  <c r="J55" i="31"/>
  <c r="J168" i="31"/>
  <c r="J360" i="31"/>
  <c r="J361" i="31"/>
  <c r="J362" i="31"/>
  <c r="J619" i="31"/>
  <c r="J783" i="31"/>
  <c r="J784" i="31"/>
  <c r="J855" i="31"/>
  <c r="J1170" i="31"/>
  <c r="J1446" i="31"/>
  <c r="J363" i="31"/>
  <c r="J785" i="31"/>
  <c r="J1536" i="31"/>
  <c r="J1046" i="31"/>
  <c r="J834" i="31"/>
  <c r="J786" i="31"/>
  <c r="J787" i="31"/>
  <c r="J364" i="31"/>
  <c r="J1481" i="31"/>
  <c r="J1646" i="31"/>
  <c r="J1394" i="31"/>
  <c r="J620" i="31"/>
  <c r="J873" i="31"/>
  <c r="J223" i="31"/>
  <c r="J621" i="31"/>
  <c r="J622" i="31"/>
  <c r="J623" i="31"/>
  <c r="J1103" i="31"/>
  <c r="J224" i="31"/>
  <c r="J182" i="31"/>
  <c r="J1692" i="31"/>
  <c r="J624" i="31"/>
  <c r="J1706" i="31"/>
  <c r="J95" i="31"/>
  <c r="J1447" i="31"/>
  <c r="J1563" i="31"/>
  <c r="J1717" i="31"/>
  <c r="J1564" i="31"/>
  <c r="J1693" i="31"/>
  <c r="J1257" i="31"/>
  <c r="J302" i="31"/>
  <c r="J1667" i="31"/>
  <c r="J303" i="31"/>
  <c r="J962" i="31"/>
  <c r="J625" i="31"/>
  <c r="J1482" i="31"/>
  <c r="J626" i="31"/>
  <c r="J56" i="31"/>
  <c r="J1537" i="31"/>
  <c r="J1551" i="31"/>
  <c r="J1047" i="31"/>
  <c r="J627" i="31"/>
  <c r="J1350" i="31"/>
  <c r="J835" i="31"/>
  <c r="J260" i="31"/>
  <c r="J365" i="31"/>
  <c r="J1483" i="31"/>
  <c r="J1484" i="31"/>
  <c r="J1485" i="31"/>
  <c r="J183" i="31"/>
  <c r="J628" i="31"/>
  <c r="J836" i="31"/>
  <c r="J856" i="31"/>
  <c r="J184" i="31"/>
  <c r="J629" i="31"/>
  <c r="J1423" i="31"/>
  <c r="J1048" i="31"/>
  <c r="J1707" i="31"/>
  <c r="J1448" i="31"/>
  <c r="J225" i="31"/>
  <c r="J1513" i="31"/>
  <c r="J936" i="31"/>
  <c r="J226" i="31"/>
  <c r="J913" i="31"/>
  <c r="J1117" i="31"/>
  <c r="J227" i="31"/>
  <c r="J246" i="31"/>
  <c r="J837" i="31"/>
  <c r="J1118" i="31"/>
  <c r="J1449" i="31"/>
  <c r="J1486" i="31"/>
  <c r="J1599" i="31"/>
  <c r="J1600" i="31"/>
  <c r="J1552" i="31"/>
  <c r="J1408" i="31"/>
  <c r="J937" i="31"/>
  <c r="J1553" i="31"/>
  <c r="J1487" i="31"/>
  <c r="J788" i="31"/>
  <c r="J1049" i="31"/>
  <c r="J1351" i="31"/>
  <c r="J630" i="31"/>
  <c r="J1488" i="31"/>
  <c r="J1647" i="31"/>
  <c r="J838" i="31"/>
  <c r="J963" i="31"/>
  <c r="J1050" i="31"/>
  <c r="J1708" i="31"/>
  <c r="J366" i="31"/>
  <c r="J631" i="31"/>
  <c r="J154" i="31"/>
  <c r="J632" i="31"/>
  <c r="J1352" i="31"/>
  <c r="J1104" i="31"/>
  <c r="J895" i="31"/>
  <c r="J633" i="31"/>
  <c r="J1258" i="31"/>
  <c r="J634" i="31"/>
  <c r="J228" i="31"/>
  <c r="J635" i="31"/>
  <c r="J304" i="31"/>
  <c r="J1514" i="31"/>
  <c r="J1409" i="31"/>
  <c r="J1259" i="31"/>
  <c r="J1601" i="31"/>
  <c r="J789" i="31"/>
  <c r="J261" i="31"/>
  <c r="J1515" i="31"/>
  <c r="J636" i="31"/>
  <c r="J1668" i="31"/>
  <c r="J1260" i="31"/>
  <c r="J57" i="31"/>
  <c r="J58" i="31"/>
  <c r="J1261" i="31"/>
  <c r="J964" i="31"/>
  <c r="J1565" i="31"/>
  <c r="J1602" i="31"/>
  <c r="J1105" i="31"/>
  <c r="J1538" i="31"/>
  <c r="J1603" i="31"/>
  <c r="J1604" i="31"/>
  <c r="J1051" i="31"/>
  <c r="J1539" i="31"/>
  <c r="J965" i="31"/>
  <c r="J1450" i="31"/>
  <c r="J1669" i="31"/>
  <c r="J637" i="31"/>
  <c r="J305" i="31"/>
  <c r="J1451" i="31"/>
  <c r="J1262" i="31"/>
  <c r="J1682" i="31"/>
  <c r="J1540" i="31"/>
  <c r="J1648" i="31"/>
  <c r="J1424" i="31"/>
  <c r="J638" i="31"/>
  <c r="J790" i="31"/>
  <c r="J1052" i="31"/>
  <c r="J306" i="31"/>
  <c r="J367" i="31"/>
  <c r="J1649" i="31"/>
  <c r="J1053" i="31"/>
  <c r="J1054" i="31"/>
  <c r="J1055" i="31"/>
  <c r="J1056" i="31"/>
  <c r="J1057" i="31"/>
  <c r="J307" i="31"/>
  <c r="J247" i="31"/>
  <c r="J639" i="31"/>
  <c r="J857" i="31"/>
  <c r="J1171" i="31"/>
  <c r="J1425" i="31"/>
  <c r="J1709" i="31"/>
  <c r="J640" i="31"/>
  <c r="J1058" i="31"/>
  <c r="J1489" i="31"/>
  <c r="J155" i="31"/>
  <c r="J1353" i="31"/>
  <c r="J262" i="31"/>
  <c r="J839" i="31"/>
  <c r="J1694" i="31"/>
  <c r="J966" i="31"/>
  <c r="J1541" i="31"/>
  <c r="J914" i="31"/>
  <c r="J641" i="31"/>
  <c r="J1718" i="31"/>
  <c r="J642" i="31"/>
  <c r="J1354" i="31"/>
  <c r="J1710" i="31"/>
  <c r="J1172" i="31"/>
  <c r="J884" i="31"/>
  <c r="J1605" i="31"/>
  <c r="J643" i="31"/>
  <c r="J1059" i="31"/>
  <c r="J1060" i="31"/>
  <c r="J1452" i="31"/>
  <c r="J1670" i="31"/>
  <c r="J1542" i="31"/>
  <c r="J1355" i="31"/>
  <c r="J1490" i="31"/>
  <c r="J137" i="31"/>
  <c r="J1263" i="31"/>
  <c r="J644" i="31"/>
  <c r="J1566" i="31"/>
  <c r="J1719" i="31"/>
  <c r="J1417" i="31"/>
  <c r="J1683" i="31"/>
  <c r="J169" i="31"/>
  <c r="J1061" i="31"/>
  <c r="J1264" i="31"/>
  <c r="J1606" i="31"/>
  <c r="J1607" i="31"/>
  <c r="J1671" i="31"/>
  <c r="J1265" i="31"/>
  <c r="J308" i="31"/>
  <c r="J59" i="31"/>
  <c r="J858" i="31"/>
  <c r="J60" i="31"/>
  <c r="J938" i="31"/>
  <c r="J263" i="31"/>
  <c r="J645" i="31"/>
  <c r="J1356" i="31"/>
  <c r="J1266" i="31"/>
  <c r="J1062" i="31"/>
  <c r="J874" i="31"/>
  <c r="J1695" i="31"/>
  <c r="J61" i="31"/>
  <c r="J967" i="31"/>
  <c r="J1063" i="31"/>
  <c r="J1608" i="31"/>
  <c r="J1106" i="31"/>
  <c r="J1357" i="31"/>
  <c r="J1358" i="31"/>
  <c r="J1267" i="31"/>
  <c r="J229" i="31"/>
  <c r="J1491" i="31"/>
  <c r="J939" i="31"/>
  <c r="J138" i="31"/>
  <c r="J968" i="31"/>
  <c r="J1268" i="31"/>
  <c r="J1269" i="31"/>
  <c r="J896" i="31"/>
  <c r="J1492" i="31"/>
  <c r="J139" i="31"/>
  <c r="J62" i="31"/>
  <c r="J1359" i="31"/>
  <c r="J646" i="31"/>
  <c r="J647" i="31"/>
  <c r="J368" i="31"/>
  <c r="J840" i="31"/>
  <c r="J63" i="31"/>
  <c r="J96" i="31"/>
  <c r="J156" i="31"/>
  <c r="J969" i="31"/>
  <c r="J1107" i="31"/>
  <c r="J1395" i="31"/>
  <c r="J1418" i="31"/>
  <c r="J1554" i="31"/>
  <c r="J1270" i="31"/>
  <c r="J1360" i="31"/>
  <c r="J1064" i="31"/>
  <c r="J64" i="31"/>
  <c r="J140" i="31"/>
  <c r="J970" i="31"/>
  <c r="J1426" i="31"/>
  <c r="J841" i="31"/>
  <c r="J369" i="31"/>
  <c r="J791" i="31"/>
  <c r="J1427" i="31"/>
  <c r="J1428" i="31"/>
  <c r="J309" i="31"/>
  <c r="J648" i="31"/>
  <c r="J1271" i="31"/>
  <c r="J1065" i="31"/>
  <c r="J1272" i="31"/>
  <c r="J170" i="31"/>
  <c r="J111" i="31"/>
  <c r="J1609" i="31"/>
  <c r="J1696" i="31"/>
  <c r="J112" i="31"/>
  <c r="J1066" i="31"/>
  <c r="J1610" i="31"/>
  <c r="J1672" i="31"/>
  <c r="J370" i="31"/>
  <c r="J1567" i="31"/>
  <c r="J171" i="31"/>
  <c r="J1684" i="31"/>
  <c r="J1493" i="31"/>
  <c r="J1516" i="31"/>
  <c r="J885" i="31"/>
  <c r="J1555" i="31"/>
  <c r="J310" i="31"/>
  <c r="J1429" i="31"/>
  <c r="J792" i="31"/>
  <c r="J1430" i="31"/>
  <c r="J1494" i="31"/>
  <c r="J172" i="31"/>
  <c r="J1673" i="31"/>
  <c r="J897" i="31"/>
  <c r="J264" i="31"/>
  <c r="J1273" i="31"/>
  <c r="J1274" i="31"/>
  <c r="J649" i="31"/>
  <c r="J1119" i="31"/>
  <c r="J1361" i="31"/>
  <c r="J1611" i="31"/>
  <c r="J97" i="31"/>
  <c r="J265" i="31"/>
  <c r="J1495" i="31"/>
  <c r="J650" i="31"/>
  <c r="J898" i="31"/>
  <c r="J1612" i="31"/>
  <c r="J793" i="31"/>
  <c r="J1528" i="31"/>
  <c r="J940" i="31"/>
  <c r="J1674" i="31"/>
  <c r="J1108" i="31"/>
  <c r="J1067" i="31"/>
  <c r="J886" i="31"/>
  <c r="J1650" i="31"/>
  <c r="J1453" i="31"/>
  <c r="J65" i="31"/>
  <c r="J1431" i="31"/>
  <c r="J971" i="31"/>
  <c r="J98" i="31"/>
  <c r="J1543" i="31"/>
  <c r="J794" i="31"/>
  <c r="J1675" i="31"/>
  <c r="J1173" i="31"/>
  <c r="J66" i="31"/>
  <c r="J113" i="31"/>
  <c r="J842" i="31"/>
  <c r="J141" i="31"/>
  <c r="J1362" i="31"/>
  <c r="J1720" i="31"/>
  <c r="J311" i="31"/>
  <c r="J157" i="31"/>
  <c r="J875" i="31"/>
  <c r="J1613" i="31"/>
  <c r="J1068" i="31"/>
  <c r="J876" i="31"/>
  <c r="J248" i="31"/>
  <c r="J1517" i="31"/>
  <c r="J67" i="31"/>
  <c r="J158" i="31"/>
  <c r="J173" i="31"/>
  <c r="J312" i="31"/>
  <c r="J371" i="31"/>
  <c r="J651" i="31"/>
  <c r="J68" i="31"/>
  <c r="J843" i="31"/>
  <c r="J877" i="31"/>
  <c r="J915" i="31"/>
  <c r="J972" i="31"/>
  <c r="J1120" i="31"/>
  <c r="J1174" i="31"/>
  <c r="J1275" i="31"/>
  <c r="J1276" i="31"/>
  <c r="J1277" i="31"/>
  <c r="J899" i="31"/>
  <c r="J1363" i="31"/>
  <c r="J1454" i="31"/>
  <c r="J1685" i="31"/>
  <c r="J795" i="31"/>
  <c r="J1711" i="31"/>
  <c r="J652" i="31"/>
  <c r="J1109" i="31"/>
  <c r="J372" i="31"/>
  <c r="J373" i="31"/>
  <c r="J1175" i="31"/>
  <c r="J916" i="31"/>
  <c r="J653" i="31"/>
  <c r="J973" i="31"/>
  <c r="J1455" i="31"/>
  <c r="J1496" i="31"/>
  <c r="J1697" i="31"/>
  <c r="J1069" i="31"/>
  <c r="J1556" i="31"/>
  <c r="J1278" i="31"/>
  <c r="J917" i="31"/>
  <c r="J1568" i="31"/>
  <c r="J1544" i="31"/>
  <c r="J1410" i="31"/>
  <c r="J1279" i="31"/>
  <c r="J654" i="31"/>
  <c r="J941" i="31"/>
  <c r="J974" i="31"/>
  <c r="J69" i="31"/>
  <c r="J796" i="31"/>
  <c r="J70" i="31"/>
  <c r="J1651" i="31"/>
  <c r="J1497" i="31"/>
  <c r="J1364" i="31"/>
  <c r="J1070" i="31"/>
  <c r="J313" i="31"/>
  <c r="J1176" i="31"/>
  <c r="J1652" i="31"/>
  <c r="J374" i="31"/>
  <c r="J797" i="31"/>
  <c r="J1456" i="31"/>
  <c r="J1614" i="31"/>
  <c r="J1365" i="31"/>
  <c r="J1280" i="31"/>
  <c r="J1281" i="31"/>
  <c r="J142" i="31"/>
  <c r="J1177" i="31"/>
  <c r="J314" i="31"/>
  <c r="J655" i="31"/>
  <c r="J249" i="31"/>
  <c r="J656" i="31"/>
  <c r="J71" i="31"/>
  <c r="J72" i="31"/>
  <c r="J1396" i="31"/>
  <c r="J844" i="31"/>
  <c r="J174" i="31"/>
  <c r="J1282" i="31"/>
  <c r="J230" i="31"/>
  <c r="J657" i="31"/>
  <c r="J1397" i="31"/>
  <c r="J658" i="31"/>
  <c r="J159" i="31"/>
  <c r="J1071" i="31"/>
  <c r="J160" i="31"/>
  <c r="J887" i="31"/>
  <c r="J659" i="31"/>
  <c r="J1518" i="31"/>
  <c r="J942" i="31"/>
  <c r="J975" i="31"/>
  <c r="J798" i="31"/>
  <c r="J799" i="31"/>
  <c r="J1615" i="31"/>
  <c r="J1178" i="31"/>
  <c r="J660" i="31"/>
  <c r="J315" i="31"/>
  <c r="J918" i="31"/>
  <c r="J266" i="31"/>
  <c r="J943" i="31"/>
  <c r="J1616" i="31"/>
  <c r="J800" i="31"/>
  <c r="J185" i="31"/>
  <c r="J1283" i="31"/>
  <c r="J1419" i="31"/>
  <c r="J1179" i="31"/>
  <c r="J661" i="31"/>
  <c r="J662" i="31"/>
  <c r="J919" i="31"/>
  <c r="J663" i="31"/>
  <c r="J801" i="31"/>
  <c r="J231" i="31"/>
  <c r="J73" i="31"/>
  <c r="J1398" i="31"/>
  <c r="J664" i="31"/>
  <c r="J802" i="31"/>
  <c r="J316" i="31"/>
  <c r="J665" i="31"/>
  <c r="J1399" i="31"/>
  <c r="J1457" i="31"/>
  <c r="J1635" i="31"/>
  <c r="J1072" i="31"/>
  <c r="J1366" i="31"/>
  <c r="J976" i="31"/>
  <c r="J803" i="31"/>
  <c r="J375" i="31"/>
  <c r="J666" i="31"/>
  <c r="J804" i="31"/>
  <c r="J376" i="31"/>
  <c r="J1498" i="31"/>
  <c r="J1400" i="31"/>
  <c r="J74" i="31"/>
  <c r="J267" i="31"/>
  <c r="J232" i="31"/>
  <c r="J1367" i="31"/>
  <c r="J667" i="31"/>
  <c r="J1569" i="31"/>
  <c r="J186" i="31"/>
  <c r="J668" i="31"/>
  <c r="J920" i="31"/>
  <c r="J1073" i="31"/>
  <c r="J921" i="31"/>
  <c r="J669" i="31"/>
  <c r="J670" i="31"/>
  <c r="J1686" i="31"/>
  <c r="J1284" i="31"/>
  <c r="J922" i="31"/>
  <c r="J1180" i="31"/>
  <c r="J900" i="31"/>
  <c r="J1617" i="31"/>
  <c r="J99" i="31"/>
  <c r="J1499" i="31"/>
  <c r="J1698" i="31"/>
  <c r="J671" i="31"/>
  <c r="J1618" i="31"/>
  <c r="J143" i="31"/>
  <c r="J805" i="31"/>
  <c r="J901" i="31"/>
  <c r="J317" i="31"/>
  <c r="J1121" i="31"/>
  <c r="J1181" i="31"/>
  <c r="J1122" i="31"/>
  <c r="J1123" i="31"/>
  <c r="J1368" i="31"/>
  <c r="J1619" i="31"/>
  <c r="J806" i="31"/>
  <c r="J1285" i="31"/>
  <c r="J75" i="31"/>
  <c r="J859" i="31"/>
  <c r="J268" i="31"/>
  <c r="J807" i="31"/>
  <c r="J672" i="31"/>
  <c r="J1074" i="31"/>
  <c r="J673" i="31"/>
  <c r="J1519" i="31"/>
  <c r="J269" i="31"/>
  <c r="J318" i="31"/>
  <c r="J674" i="31"/>
  <c r="J1286" i="31"/>
  <c r="J250" i="31"/>
  <c r="J319" i="31"/>
  <c r="J675" i="31"/>
  <c r="J676" i="31"/>
  <c r="J677" i="31"/>
  <c r="J678" i="31"/>
  <c r="J187" i="31"/>
  <c r="J144" i="31"/>
  <c r="J679" i="31"/>
  <c r="J377" i="31"/>
  <c r="J1620" i="31"/>
  <c r="J808" i="31"/>
  <c r="J76" i="31"/>
  <c r="J1075" i="31"/>
  <c r="J1182" i="31"/>
  <c r="J680" i="31"/>
  <c r="J681" i="31"/>
  <c r="J378" i="31"/>
  <c r="J1369" i="31"/>
  <c r="J1183" i="31"/>
  <c r="J233" i="31"/>
  <c r="J682" i="31"/>
  <c r="J1721" i="31"/>
  <c r="J234" i="31"/>
  <c r="J161" i="31"/>
  <c r="J683" i="31"/>
  <c r="J923" i="31"/>
  <c r="J1557" i="31"/>
  <c r="J977" i="31"/>
  <c r="J379" i="31"/>
  <c r="J684" i="31"/>
  <c r="J878" i="31"/>
  <c r="J1076" i="31"/>
  <c r="J1184" i="31"/>
  <c r="J685" i="31"/>
  <c r="J1077" i="31"/>
  <c r="J380" i="31"/>
  <c r="J1287" i="31"/>
  <c r="J686" i="31"/>
  <c r="J687" i="31"/>
  <c r="J320" i="31"/>
  <c r="J688" i="31"/>
  <c r="J809" i="31"/>
  <c r="J270" i="31"/>
  <c r="J924" i="31"/>
  <c r="J689" i="31"/>
  <c r="J978" i="31"/>
  <c r="J1185" i="31"/>
  <c r="J1186" i="31"/>
  <c r="J944" i="31"/>
  <c r="J145" i="31"/>
  <c r="J1078" i="31"/>
  <c r="J77" i="31"/>
  <c r="J321" i="31"/>
  <c r="J146" i="31"/>
  <c r="J1621" i="31"/>
  <c r="J1401" i="31"/>
  <c r="J1636" i="31"/>
  <c r="J1622" i="31"/>
  <c r="J690" i="31"/>
  <c r="J691" i="31"/>
  <c r="J271" i="31"/>
  <c r="J692" i="31"/>
  <c r="J322" i="31"/>
  <c r="J693" i="31"/>
  <c r="J694" i="31"/>
  <c r="J1411" i="31"/>
  <c r="J845" i="31"/>
  <c r="J78" i="31"/>
  <c r="J381" i="31"/>
  <c r="J888" i="31"/>
  <c r="J1288" i="31"/>
  <c r="J810" i="31"/>
  <c r="J1370" i="31"/>
  <c r="J1289" i="31"/>
  <c r="J945" i="31"/>
  <c r="J1687" i="31"/>
  <c r="J811" i="31"/>
  <c r="J695" i="31"/>
  <c r="J1290" i="31"/>
  <c r="J696" i="31"/>
  <c r="J1623" i="31"/>
  <c r="J697" i="31"/>
  <c r="J382" i="31"/>
  <c r="J946" i="31"/>
  <c r="J1291" i="31"/>
  <c r="J698" i="31"/>
  <c r="J699" i="31"/>
  <c r="J700" i="31"/>
  <c r="J383" i="31"/>
  <c r="J79" i="31"/>
  <c r="J1079" i="31"/>
  <c r="J162" i="31"/>
  <c r="J1187" i="31"/>
  <c r="J1371" i="31"/>
  <c r="J701" i="31"/>
  <c r="J702" i="31"/>
  <c r="J1372" i="31"/>
  <c r="J272" i="31"/>
  <c r="J384" i="31"/>
  <c r="J703" i="31"/>
  <c r="J704" i="31"/>
  <c r="J1110" i="31"/>
  <c r="J385" i="31"/>
  <c r="J705" i="31"/>
  <c r="J1653" i="31"/>
  <c r="J1292" i="31"/>
  <c r="J812" i="31"/>
  <c r="J1458" i="31"/>
  <c r="J1624" i="31"/>
  <c r="J386" i="31"/>
  <c r="J706" i="31"/>
  <c r="J1373" i="31"/>
  <c r="J707" i="31"/>
  <c r="J1080" i="31"/>
  <c r="J251" i="31"/>
  <c r="J708" i="31"/>
  <c r="J1188" i="31"/>
  <c r="J273" i="31"/>
  <c r="J1081" i="31"/>
  <c r="J1520" i="31"/>
  <c r="J813" i="31"/>
  <c r="J1625" i="31"/>
  <c r="J709" i="31"/>
  <c r="J1626" i="31"/>
  <c r="J80" i="31"/>
  <c r="J1627" i="31"/>
  <c r="J1082" i="31"/>
  <c r="J1293" i="31"/>
  <c r="J1083" i="31"/>
  <c r="J710" i="31"/>
  <c r="J1294" i="31"/>
  <c r="J147" i="31"/>
  <c r="J100" i="31"/>
  <c r="J814" i="31"/>
  <c r="J148" i="31"/>
  <c r="J1295" i="31"/>
  <c r="J1296" i="31"/>
  <c r="J711" i="31"/>
  <c r="J979" i="31"/>
  <c r="J1189" i="31"/>
  <c r="J1500" i="31"/>
  <c r="J1637" i="31"/>
  <c r="J1084" i="31"/>
  <c r="J712" i="31"/>
  <c r="J387" i="31"/>
  <c r="J815" i="31"/>
  <c r="J713" i="31"/>
  <c r="J1124" i="31"/>
  <c r="J1297" i="31"/>
  <c r="J714" i="31"/>
  <c r="J715" i="31"/>
  <c r="J716" i="31"/>
  <c r="J1374" i="31"/>
  <c r="J816" i="31"/>
  <c r="J846" i="31"/>
  <c r="J163" i="31"/>
  <c r="J717" i="31"/>
  <c r="J1432" i="31"/>
  <c r="J1501" i="31"/>
  <c r="J323" i="31"/>
  <c r="J817" i="31"/>
  <c r="J718" i="31"/>
  <c r="J388" i="31"/>
  <c r="J389" i="31"/>
  <c r="J719" i="31"/>
  <c r="J720" i="31"/>
  <c r="J721" i="31"/>
  <c r="J1722" i="31"/>
  <c r="J1298" i="31"/>
  <c r="J722" i="31"/>
  <c r="J860" i="31"/>
  <c r="J1402" i="31"/>
  <c r="J1403" i="31"/>
  <c r="J723" i="31"/>
  <c r="J818" i="31"/>
  <c r="J1521" i="31"/>
  <c r="J390" i="31"/>
  <c r="J1522" i="31"/>
  <c r="J1190" i="31"/>
  <c r="J391" i="31"/>
  <c r="J724" i="31"/>
  <c r="J980" i="31"/>
  <c r="J819" i="31"/>
  <c r="J725" i="31"/>
  <c r="J1502" i="31"/>
  <c r="J81" i="31"/>
  <c r="J1299" i="31"/>
  <c r="J1191" i="31"/>
  <c r="J1192" i="31"/>
  <c r="J947" i="31"/>
  <c r="J726" i="31"/>
  <c r="J82" i="31"/>
  <c r="J324" i="31"/>
  <c r="J1193" i="31"/>
  <c r="J1628" i="31"/>
  <c r="J1300" i="31"/>
  <c r="J1301" i="31"/>
  <c r="J1433" i="31"/>
  <c r="J1194" i="31"/>
  <c r="J1302" i="31"/>
  <c r="J392" i="31"/>
  <c r="J847" i="31"/>
  <c r="J1195" i="31"/>
  <c r="J727" i="31"/>
  <c r="J1375" i="31"/>
  <c r="J1629" i="31"/>
  <c r="J820" i="31"/>
  <c r="J728" i="31"/>
  <c r="J821" i="31"/>
  <c r="J1085" i="31"/>
  <c r="J1376" i="31"/>
  <c r="J1303" i="31"/>
  <c r="J925" i="31"/>
  <c r="J981" i="31"/>
  <c r="J1086" i="31"/>
  <c r="J325" i="31"/>
  <c r="J1377" i="31"/>
  <c r="J982" i="31"/>
  <c r="J1378" i="31"/>
  <c r="J393" i="31"/>
  <c r="J1087" i="31"/>
  <c r="J1723" i="31"/>
  <c r="J983" i="31"/>
  <c r="J1088" i="31"/>
  <c r="J1196" i="31"/>
  <c r="J394" i="31"/>
  <c r="J729" i="31"/>
  <c r="J848" i="31"/>
  <c r="J1304" i="31"/>
  <c r="J235" i="31"/>
  <c r="J1089" i="31"/>
  <c r="J1197" i="31"/>
  <c r="J730" i="31"/>
  <c r="J1198" i="31"/>
  <c r="J274" i="31"/>
  <c r="J1090" i="31"/>
  <c r="J1654" i="31"/>
  <c r="J395" i="31"/>
  <c r="J731" i="31"/>
  <c r="J188" i="31"/>
  <c r="J83" i="31"/>
  <c r="J1630" i="31"/>
  <c r="J732" i="31"/>
  <c r="J1305" i="31"/>
  <c r="J114" i="31"/>
  <c r="J902" i="31"/>
  <c r="J1379" i="31"/>
  <c r="J1380" i="31"/>
  <c r="J1111" i="31"/>
  <c r="J1306" i="31"/>
  <c r="J948" i="31"/>
  <c r="J849" i="31"/>
  <c r="J1638" i="31"/>
  <c r="J984" i="31"/>
  <c r="J985" i="31"/>
  <c r="J879" i="31"/>
  <c r="J733" i="31"/>
  <c r="J1412" i="31"/>
  <c r="J1091" i="31"/>
  <c r="J1125" i="31"/>
  <c r="J149" i="31"/>
  <c r="J734" i="31"/>
  <c r="J84" i="31"/>
  <c r="J986" i="31"/>
  <c r="J1307" i="31"/>
  <c r="J1092" i="31"/>
  <c r="J1308" i="31"/>
  <c r="J1309" i="31"/>
  <c r="J85" i="31"/>
  <c r="J1199" i="31"/>
  <c r="J1093" i="31"/>
  <c r="J1094" i="31"/>
  <c r="J1413" i="31"/>
  <c r="J949" i="31"/>
  <c r="J822" i="31"/>
  <c r="J823" i="31"/>
  <c r="J987" i="31"/>
  <c r="J1310" i="31"/>
  <c r="J1200" i="31"/>
  <c r="J326" i="31"/>
  <c r="J735" i="31"/>
  <c r="J736" i="31"/>
  <c r="C396" i="31"/>
  <c r="J396" i="29" l="1"/>
  <c r="J737" i="29"/>
  <c r="J1201" i="29"/>
  <c r="J1202" i="29"/>
  <c r="J738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86" i="29"/>
  <c r="J87" i="29"/>
  <c r="J101" i="29"/>
  <c r="J115" i="29"/>
  <c r="J116" i="29"/>
  <c r="J117" i="29"/>
  <c r="J118" i="29"/>
  <c r="J119" i="29"/>
  <c r="J120" i="29"/>
  <c r="J121" i="29"/>
  <c r="J122" i="29"/>
  <c r="J123" i="29"/>
  <c r="J124" i="29"/>
  <c r="J150" i="29"/>
  <c r="J151" i="29"/>
  <c r="J164" i="29"/>
  <c r="J165" i="29"/>
  <c r="J166" i="29"/>
  <c r="J167" i="29"/>
  <c r="J175" i="29"/>
  <c r="J189" i="29"/>
  <c r="J190" i="29"/>
  <c r="J191" i="29"/>
  <c r="J192" i="29"/>
  <c r="J193" i="29"/>
  <c r="J194" i="29"/>
  <c r="J195" i="29"/>
  <c r="J236" i="29"/>
  <c r="J237" i="29"/>
  <c r="J252" i="29"/>
  <c r="J253" i="29"/>
  <c r="J254" i="29"/>
  <c r="J275" i="29"/>
  <c r="J327" i="29"/>
  <c r="J328" i="29"/>
  <c r="J329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739" i="29"/>
  <c r="J740" i="29"/>
  <c r="J824" i="29"/>
  <c r="J825" i="29"/>
  <c r="J826" i="29"/>
  <c r="J827" i="29"/>
  <c r="J850" i="29"/>
  <c r="J851" i="29"/>
  <c r="J861" i="29"/>
  <c r="J862" i="29"/>
  <c r="J880" i="29"/>
  <c r="J881" i="29"/>
  <c r="J889" i="29"/>
  <c r="J890" i="29"/>
  <c r="J903" i="29"/>
  <c r="J904" i="29"/>
  <c r="J905" i="29"/>
  <c r="J906" i="29"/>
  <c r="J907" i="29"/>
  <c r="J908" i="29"/>
  <c r="J926" i="29"/>
  <c r="J927" i="29"/>
  <c r="J950" i="29"/>
  <c r="J951" i="29"/>
  <c r="J952" i="29"/>
  <c r="J988" i="29"/>
  <c r="J989" i="29"/>
  <c r="J990" i="29"/>
  <c r="J991" i="29"/>
  <c r="J992" i="29"/>
  <c r="J993" i="29"/>
  <c r="J994" i="29"/>
  <c r="J995" i="29"/>
  <c r="J996" i="29"/>
  <c r="J997" i="29"/>
  <c r="J998" i="29"/>
  <c r="J999" i="29"/>
  <c r="J1000" i="29"/>
  <c r="J1095" i="29"/>
  <c r="J1096" i="29"/>
  <c r="J1112" i="29"/>
  <c r="J1113" i="29"/>
  <c r="J1114" i="29"/>
  <c r="J1126" i="29"/>
  <c r="J1127" i="29"/>
  <c r="J1128" i="29"/>
  <c r="J1129" i="29"/>
  <c r="J1130" i="29"/>
  <c r="J1131" i="29"/>
  <c r="J1132" i="29"/>
  <c r="J1133" i="29"/>
  <c r="J1134" i="29"/>
  <c r="J1135" i="29"/>
  <c r="J1136" i="29"/>
  <c r="J1137" i="29"/>
  <c r="J1138" i="29"/>
  <c r="J1139" i="29"/>
  <c r="J1140" i="29"/>
  <c r="J1141" i="29"/>
  <c r="J1203" i="29"/>
  <c r="J1001" i="29"/>
  <c r="J1142" i="29"/>
  <c r="J1143" i="29"/>
  <c r="J1144" i="29"/>
  <c r="J1204" i="29"/>
  <c r="J1205" i="29"/>
  <c r="J1206" i="29"/>
  <c r="J1207" i="29"/>
  <c r="J1208" i="29"/>
  <c r="J1311" i="29"/>
  <c r="J1312" i="29"/>
  <c r="J1313" i="29"/>
  <c r="J1314" i="29"/>
  <c r="J1315" i="29"/>
  <c r="J1316" i="29"/>
  <c r="J1317" i="29"/>
  <c r="J1318" i="29"/>
  <c r="J1319" i="29"/>
  <c r="J1320" i="29"/>
  <c r="J1381" i="29"/>
  <c r="J1382" i="29"/>
  <c r="J1404" i="29"/>
  <c r="J1414" i="29"/>
  <c r="J1415" i="29"/>
  <c r="J1420" i="29"/>
  <c r="J1421" i="29"/>
  <c r="J1434" i="29"/>
  <c r="J1435" i="29"/>
  <c r="J1436" i="29"/>
  <c r="J1459" i="29"/>
  <c r="J1460" i="29"/>
  <c r="J1503" i="29"/>
  <c r="J1504" i="29"/>
  <c r="J1505" i="29"/>
  <c r="J1523" i="29"/>
  <c r="J1524" i="29"/>
  <c r="J1525" i="29"/>
  <c r="J1529" i="29"/>
  <c r="J1530" i="29"/>
  <c r="J1545" i="29"/>
  <c r="J1546" i="29"/>
  <c r="J1547" i="29"/>
  <c r="J1558" i="29"/>
  <c r="J1559" i="29"/>
  <c r="J1560" i="29"/>
  <c r="J1570" i="29"/>
  <c r="J1571" i="29"/>
  <c r="J1572" i="29"/>
  <c r="J1573" i="29"/>
  <c r="J1574" i="29"/>
  <c r="J1631" i="29"/>
  <c r="J1632" i="29"/>
  <c r="J1639" i="29"/>
  <c r="J1640" i="29"/>
  <c r="J1641" i="29"/>
  <c r="J1655" i="29"/>
  <c r="J1656" i="29"/>
  <c r="J1657" i="29"/>
  <c r="J1676" i="29"/>
  <c r="J1677" i="29"/>
  <c r="J1678" i="29"/>
  <c r="J1679" i="29"/>
  <c r="J1688" i="29"/>
  <c r="J1689" i="29"/>
  <c r="J1699" i="29"/>
  <c r="J1700" i="29"/>
  <c r="J1701" i="29"/>
  <c r="J1702" i="29"/>
  <c r="J1712" i="29"/>
  <c r="J1713" i="29"/>
  <c r="J31" i="29"/>
  <c r="J176" i="29"/>
  <c r="J255" i="29"/>
  <c r="J256" i="29"/>
  <c r="J415" i="29"/>
  <c r="J741" i="29"/>
  <c r="J742" i="29"/>
  <c r="J863" i="29"/>
  <c r="J891" i="29"/>
  <c r="J928" i="29"/>
  <c r="J1002" i="29"/>
  <c r="J1003" i="29"/>
  <c r="J1004" i="29"/>
  <c r="J1005" i="29"/>
  <c r="J1006" i="29"/>
  <c r="J1145" i="29"/>
  <c r="J1146" i="29"/>
  <c r="J1147" i="29"/>
  <c r="J1209" i="29"/>
  <c r="J1210" i="29"/>
  <c r="J1211" i="29"/>
  <c r="J1212" i="29"/>
  <c r="J1213" i="29"/>
  <c r="J1214" i="29"/>
  <c r="J1321" i="29"/>
  <c r="J1322" i="29"/>
  <c r="J1323" i="29"/>
  <c r="J1324" i="29"/>
  <c r="J1383" i="29"/>
  <c r="J1405" i="29"/>
  <c r="J1461" i="29"/>
  <c r="J1506" i="29"/>
  <c r="J1507" i="29"/>
  <c r="J1561" i="29"/>
  <c r="J1575" i="29"/>
  <c r="J1576" i="29"/>
  <c r="J1577" i="29"/>
  <c r="J1642" i="29"/>
  <c r="J1658" i="29"/>
  <c r="J32" i="29"/>
  <c r="J33" i="29"/>
  <c r="J34" i="29"/>
  <c r="J35" i="29"/>
  <c r="J36" i="29"/>
  <c r="J37" i="29"/>
  <c r="J38" i="29"/>
  <c r="J39" i="29"/>
  <c r="J40" i="29"/>
  <c r="J41" i="29"/>
  <c r="J42" i="29"/>
  <c r="J88" i="29"/>
  <c r="J89" i="29"/>
  <c r="J90" i="29"/>
  <c r="J91" i="29"/>
  <c r="J92" i="29"/>
  <c r="J102" i="29"/>
  <c r="J103" i="29"/>
  <c r="J104" i="29"/>
  <c r="J105" i="29"/>
  <c r="J125" i="29"/>
  <c r="J126" i="29"/>
  <c r="J127" i="29"/>
  <c r="J128" i="29"/>
  <c r="J129" i="29"/>
  <c r="J130" i="29"/>
  <c r="J131" i="29"/>
  <c r="J132" i="29"/>
  <c r="J152" i="29"/>
  <c r="J177" i="29"/>
  <c r="J178" i="29"/>
  <c r="J196" i="29"/>
  <c r="J197" i="29"/>
  <c r="J198" i="29"/>
  <c r="J238" i="29"/>
  <c r="J239" i="29"/>
  <c r="J240" i="29"/>
  <c r="J257" i="29"/>
  <c r="J258" i="29"/>
  <c r="J276" i="29"/>
  <c r="J277" i="29"/>
  <c r="J278" i="29"/>
  <c r="J279" i="29"/>
  <c r="J280" i="29"/>
  <c r="J281" i="29"/>
  <c r="J282" i="29"/>
  <c r="J416" i="29"/>
  <c r="J283" i="29"/>
  <c r="J284" i="29"/>
  <c r="J285" i="29"/>
  <c r="J286" i="29"/>
  <c r="J743" i="29"/>
  <c r="J330" i="29"/>
  <c r="J331" i="29"/>
  <c r="J332" i="29"/>
  <c r="J333" i="29"/>
  <c r="J334" i="29"/>
  <c r="J335" i="29"/>
  <c r="J336" i="29"/>
  <c r="J337" i="29"/>
  <c r="J417" i="29"/>
  <c r="J744" i="29"/>
  <c r="J418" i="29"/>
  <c r="J419" i="29"/>
  <c r="J420" i="29"/>
  <c r="J421" i="29"/>
  <c r="J422" i="29"/>
  <c r="J423" i="29"/>
  <c r="J745" i="29"/>
  <c r="J746" i="29"/>
  <c r="J747" i="29"/>
  <c r="J93" i="29"/>
  <c r="J106" i="29"/>
  <c r="J424" i="29"/>
  <c r="J425" i="29"/>
  <c r="J426" i="29"/>
  <c r="J427" i="29"/>
  <c r="J428" i="29"/>
  <c r="J748" i="29"/>
  <c r="J429" i="29"/>
  <c r="J749" i="29"/>
  <c r="J430" i="29"/>
  <c r="J431" i="29"/>
  <c r="J432" i="29"/>
  <c r="J433" i="29"/>
  <c r="J434" i="29"/>
  <c r="J435" i="29"/>
  <c r="J436" i="29"/>
  <c r="J437" i="29"/>
  <c r="J287" i="29"/>
  <c r="J438" i="29"/>
  <c r="J338" i="29"/>
  <c r="J439" i="29"/>
  <c r="J440" i="29"/>
  <c r="J441" i="29"/>
  <c r="J442" i="29"/>
  <c r="J750" i="29"/>
  <c r="J443" i="29"/>
  <c r="J444" i="29"/>
  <c r="J445" i="29"/>
  <c r="J446" i="29"/>
  <c r="J447" i="29"/>
  <c r="J448" i="29"/>
  <c r="J449" i="29"/>
  <c r="J751" i="29"/>
  <c r="J450" i="29"/>
  <c r="J451" i="29"/>
  <c r="J452" i="29"/>
  <c r="J453" i="29"/>
  <c r="J288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752" i="29"/>
  <c r="J753" i="29"/>
  <c r="J43" i="29"/>
  <c r="J470" i="29"/>
  <c r="J754" i="29"/>
  <c r="J953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289" i="29"/>
  <c r="J486" i="29"/>
  <c r="J487" i="29"/>
  <c r="J488" i="29"/>
  <c r="J339" i="29"/>
  <c r="J489" i="29"/>
  <c r="J490" i="29"/>
  <c r="J340" i="29"/>
  <c r="J491" i="29"/>
  <c r="J492" i="29"/>
  <c r="J290" i="29"/>
  <c r="J291" i="29"/>
  <c r="J493" i="29"/>
  <c r="J494" i="29"/>
  <c r="J495" i="29"/>
  <c r="J496" i="29"/>
  <c r="J497" i="29"/>
  <c r="J498" i="29"/>
  <c r="J341" i="29"/>
  <c r="J499" i="29"/>
  <c r="J500" i="29"/>
  <c r="J501" i="29"/>
  <c r="J342" i="29"/>
  <c r="J179" i="29"/>
  <c r="J343" i="29"/>
  <c r="J954" i="29"/>
  <c r="J502" i="29"/>
  <c r="J503" i="29"/>
  <c r="J755" i="29"/>
  <c r="J504" i="29"/>
  <c r="J505" i="29"/>
  <c r="J506" i="29"/>
  <c r="J828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292" i="29"/>
  <c r="J532" i="29"/>
  <c r="J533" i="29"/>
  <c r="J534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829" i="29"/>
  <c r="J830" i="29"/>
  <c r="J864" i="29"/>
  <c r="J865" i="29"/>
  <c r="J866" i="29"/>
  <c r="J867" i="29"/>
  <c r="J882" i="29"/>
  <c r="J892" i="29"/>
  <c r="J909" i="29"/>
  <c r="J910" i="29"/>
  <c r="J929" i="29"/>
  <c r="J930" i="29"/>
  <c r="J931" i="29"/>
  <c r="J932" i="29"/>
  <c r="J933" i="29"/>
  <c r="J955" i="29"/>
  <c r="J1007" i="29"/>
  <c r="J1008" i="29"/>
  <c r="J1009" i="29"/>
  <c r="J1010" i="29"/>
  <c r="J1011" i="29"/>
  <c r="J1012" i="29"/>
  <c r="J1013" i="29"/>
  <c r="J1014" i="29"/>
  <c r="J1015" i="29"/>
  <c r="J1016" i="29"/>
  <c r="J1017" i="29"/>
  <c r="J1018" i="29"/>
  <c r="J1019" i="29"/>
  <c r="J1020" i="29"/>
  <c r="J1021" i="29"/>
  <c r="J1022" i="29"/>
  <c r="J1023" i="29"/>
  <c r="J1024" i="29"/>
  <c r="J1025" i="29"/>
  <c r="J1026" i="29"/>
  <c r="J1027" i="29"/>
  <c r="J1028" i="29"/>
  <c r="J1029" i="29"/>
  <c r="J1030" i="29"/>
  <c r="J1031" i="29"/>
  <c r="J1032" i="29"/>
  <c r="J1033" i="29"/>
  <c r="J1097" i="29"/>
  <c r="J1148" i="29"/>
  <c r="J1149" i="29"/>
  <c r="J1150" i="29"/>
  <c r="J1151" i="29"/>
  <c r="J1152" i="29"/>
  <c r="J1153" i="29"/>
  <c r="J1154" i="29"/>
  <c r="J1155" i="29"/>
  <c r="J1156" i="29"/>
  <c r="J1157" i="29"/>
  <c r="J1158" i="29"/>
  <c r="J1159" i="29"/>
  <c r="J1160" i="29"/>
  <c r="J1161" i="29"/>
  <c r="J1162" i="29"/>
  <c r="J1163" i="29"/>
  <c r="J1164" i="29"/>
  <c r="J1165" i="29"/>
  <c r="J1215" i="29"/>
  <c r="J1216" i="29"/>
  <c r="J1217" i="29"/>
  <c r="J1218" i="29"/>
  <c r="J1219" i="29"/>
  <c r="J1220" i="29"/>
  <c r="J1221" i="29"/>
  <c r="J1222" i="29"/>
  <c r="J1223" i="29"/>
  <c r="J1224" i="29"/>
  <c r="J1225" i="29"/>
  <c r="J1226" i="29"/>
  <c r="J1227" i="29"/>
  <c r="J1228" i="29"/>
  <c r="J1229" i="29"/>
  <c r="J1230" i="29"/>
  <c r="J1231" i="29"/>
  <c r="J1232" i="29"/>
  <c r="J1233" i="29"/>
  <c r="J1234" i="29"/>
  <c r="J1235" i="29"/>
  <c r="J1236" i="29"/>
  <c r="J1462" i="29"/>
  <c r="J1578" i="29"/>
  <c r="J1237" i="29"/>
  <c r="J1238" i="29"/>
  <c r="J1239" i="29"/>
  <c r="J1240" i="29"/>
  <c r="J1241" i="29"/>
  <c r="J1242" i="29"/>
  <c r="J1243" i="29"/>
  <c r="J1244" i="29"/>
  <c r="J1245" i="29"/>
  <c r="J1325" i="29"/>
  <c r="J1326" i="29"/>
  <c r="J1327" i="29"/>
  <c r="J1328" i="29"/>
  <c r="J1329" i="29"/>
  <c r="J1330" i="29"/>
  <c r="J1331" i="29"/>
  <c r="J1332" i="29"/>
  <c r="J1333" i="29"/>
  <c r="J1334" i="29"/>
  <c r="J1335" i="29"/>
  <c r="J1336" i="29"/>
  <c r="J1337" i="29"/>
  <c r="J1338" i="29"/>
  <c r="J1339" i="29"/>
  <c r="J1340" i="29"/>
  <c r="J1341" i="29"/>
  <c r="J1342" i="29"/>
  <c r="J1343" i="29"/>
  <c r="J1344" i="29"/>
  <c r="J1384" i="29"/>
  <c r="J1385" i="29"/>
  <c r="J1386" i="29"/>
  <c r="J1387" i="29"/>
  <c r="J1406" i="29"/>
  <c r="J1437" i="29"/>
  <c r="J1438" i="29"/>
  <c r="J1439" i="29"/>
  <c r="J1440" i="29"/>
  <c r="J1441" i="29"/>
  <c r="J1442" i="29"/>
  <c r="J1443" i="29"/>
  <c r="J1463" i="29"/>
  <c r="J1464" i="29"/>
  <c r="J1465" i="29"/>
  <c r="J1466" i="29"/>
  <c r="J1467" i="29"/>
  <c r="J1468" i="29"/>
  <c r="J1469" i="29"/>
  <c r="J1470" i="29"/>
  <c r="J1471" i="29"/>
  <c r="J1472" i="29"/>
  <c r="J1508" i="29"/>
  <c r="J1509" i="29"/>
  <c r="J1510" i="29"/>
  <c r="J1526" i="29"/>
  <c r="J1527" i="29"/>
  <c r="J1531" i="29"/>
  <c r="J1532" i="29"/>
  <c r="J1548" i="29"/>
  <c r="J1579" i="29"/>
  <c r="J1580" i="29"/>
  <c r="J1581" i="29"/>
  <c r="J1582" i="29"/>
  <c r="J1583" i="29"/>
  <c r="J1584" i="29"/>
  <c r="J1585" i="29"/>
  <c r="J1586" i="29"/>
  <c r="J1587" i="29"/>
  <c r="J1588" i="29"/>
  <c r="J1589" i="29"/>
  <c r="J1590" i="29"/>
  <c r="J1591" i="29"/>
  <c r="J1592" i="29"/>
  <c r="J1593" i="29"/>
  <c r="J1594" i="29"/>
  <c r="J1595" i="29"/>
  <c r="J1633" i="29"/>
  <c r="J1643" i="29"/>
  <c r="J1644" i="29"/>
  <c r="J1659" i="29"/>
  <c r="J1660" i="29"/>
  <c r="J1661" i="29"/>
  <c r="J1662" i="29"/>
  <c r="J1663" i="29"/>
  <c r="J1664" i="29"/>
  <c r="J1680" i="29"/>
  <c r="J1681" i="29"/>
  <c r="J1690" i="29"/>
  <c r="J1703" i="29"/>
  <c r="J1704" i="29"/>
  <c r="J1705" i="29"/>
  <c r="J1714" i="29"/>
  <c r="J1715" i="29"/>
  <c r="J344" i="29"/>
  <c r="J199" i="29"/>
  <c r="J535" i="29"/>
  <c r="J536" i="29"/>
  <c r="J772" i="29"/>
  <c r="J956" i="29"/>
  <c r="J1246" i="29"/>
  <c r="J345" i="29"/>
  <c r="J1034" i="29"/>
  <c r="J537" i="29"/>
  <c r="J44" i="29"/>
  <c r="J773" i="29"/>
  <c r="J293" i="29"/>
  <c r="J538" i="29"/>
  <c r="J539" i="29"/>
  <c r="J200" i="29"/>
  <c r="J346" i="29"/>
  <c r="J540" i="29"/>
  <c r="J541" i="29"/>
  <c r="J1473" i="29"/>
  <c r="J774" i="29"/>
  <c r="J775" i="29"/>
  <c r="J107" i="29"/>
  <c r="J542" i="29"/>
  <c r="J294" i="29"/>
  <c r="J543" i="29"/>
  <c r="J1388" i="29"/>
  <c r="J544" i="29"/>
  <c r="J201" i="29"/>
  <c r="J295" i="29"/>
  <c r="J545" i="29"/>
  <c r="J546" i="29"/>
  <c r="J547" i="29"/>
  <c r="J202" i="29"/>
  <c r="J548" i="29"/>
  <c r="J776" i="29"/>
  <c r="J203" i="29"/>
  <c r="J204" i="29"/>
  <c r="J205" i="29"/>
  <c r="J206" i="29"/>
  <c r="J241" i="29"/>
  <c r="J911" i="29"/>
  <c r="J207" i="29"/>
  <c r="J108" i="29"/>
  <c r="J957" i="29"/>
  <c r="J1098" i="29"/>
  <c r="J958" i="29"/>
  <c r="J208" i="29"/>
  <c r="J45" i="29"/>
  <c r="J46" i="29"/>
  <c r="J109" i="29"/>
  <c r="J831" i="29"/>
  <c r="J1474" i="29"/>
  <c r="J1533" i="29"/>
  <c r="J1665" i="29"/>
  <c r="J549" i="29"/>
  <c r="J209" i="29"/>
  <c r="J210" i="29"/>
  <c r="J211" i="29"/>
  <c r="J212" i="29"/>
  <c r="J47" i="29"/>
  <c r="J110" i="29"/>
  <c r="J1166" i="29"/>
  <c r="J1562" i="29"/>
  <c r="J1666" i="29"/>
  <c r="J48" i="29"/>
  <c r="J133" i="29"/>
  <c r="J777" i="29"/>
  <c r="J1475" i="29"/>
  <c r="J1645" i="29"/>
  <c r="J832" i="29"/>
  <c r="J1099" i="29"/>
  <c r="J1100" i="29"/>
  <c r="J213" i="29"/>
  <c r="J1511" i="29"/>
  <c r="J214" i="29"/>
  <c r="J215" i="29"/>
  <c r="J296" i="29"/>
  <c r="J216" i="29"/>
  <c r="J217" i="29"/>
  <c r="J1247" i="29"/>
  <c r="J1035" i="29"/>
  <c r="J1634" i="29"/>
  <c r="J1476" i="29"/>
  <c r="J1534" i="29"/>
  <c r="J218" i="29"/>
  <c r="J219" i="29"/>
  <c r="J550" i="29"/>
  <c r="J551" i="29"/>
  <c r="J220" i="29"/>
  <c r="J552" i="29"/>
  <c r="J49" i="29"/>
  <c r="J50" i="29"/>
  <c r="J51" i="29"/>
  <c r="J134" i="29"/>
  <c r="J153" i="29"/>
  <c r="J221" i="29"/>
  <c r="J242" i="29"/>
  <c r="J297" i="29"/>
  <c r="J347" i="29"/>
  <c r="J553" i="29"/>
  <c r="J852" i="29"/>
  <c r="J912" i="29"/>
  <c r="J959" i="29"/>
  <c r="J1036" i="29"/>
  <c r="J1037" i="29"/>
  <c r="J1038" i="29"/>
  <c r="J1115" i="29"/>
  <c r="J1248" i="29"/>
  <c r="J1249" i="29"/>
  <c r="J1250" i="29"/>
  <c r="J1251" i="29"/>
  <c r="J1389" i="29"/>
  <c r="J1407" i="29"/>
  <c r="J1416" i="29"/>
  <c r="J1444" i="29"/>
  <c r="J348" i="29"/>
  <c r="J1252" i="29"/>
  <c r="J554" i="29"/>
  <c r="J555" i="29"/>
  <c r="J556" i="29"/>
  <c r="J222" i="29"/>
  <c r="J557" i="29"/>
  <c r="J298" i="29"/>
  <c r="J558" i="29"/>
  <c r="J559" i="29"/>
  <c r="J560" i="29"/>
  <c r="J561" i="29"/>
  <c r="J562" i="29"/>
  <c r="J563" i="29"/>
  <c r="J564" i="29"/>
  <c r="J1253" i="29"/>
  <c r="J565" i="29"/>
  <c r="J1254" i="29"/>
  <c r="J566" i="29"/>
  <c r="J1390" i="29"/>
  <c r="J567" i="29"/>
  <c r="J568" i="29"/>
  <c r="J569" i="29"/>
  <c r="J570" i="29"/>
  <c r="J571" i="29"/>
  <c r="J572" i="29"/>
  <c r="J573" i="29"/>
  <c r="J574" i="29"/>
  <c r="J893" i="29"/>
  <c r="J1477" i="29"/>
  <c r="J575" i="29"/>
  <c r="J576" i="29"/>
  <c r="J577" i="29"/>
  <c r="J578" i="29"/>
  <c r="J579" i="29"/>
  <c r="J1691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349" i="29"/>
  <c r="J595" i="29"/>
  <c r="J596" i="29"/>
  <c r="J350" i="29"/>
  <c r="J351" i="29"/>
  <c r="J778" i="29"/>
  <c r="J352" i="29"/>
  <c r="J597" i="29"/>
  <c r="J1167" i="29"/>
  <c r="J1168" i="29"/>
  <c r="J934" i="29"/>
  <c r="J1039" i="29"/>
  <c r="J598" i="29"/>
  <c r="J1478" i="29"/>
  <c r="J960" i="29"/>
  <c r="J135" i="29"/>
  <c r="J779" i="29"/>
  <c r="J599" i="29"/>
  <c r="J243" i="29"/>
  <c r="J52" i="29"/>
  <c r="J780" i="29"/>
  <c r="J600" i="29"/>
  <c r="J601" i="29"/>
  <c r="J868" i="29"/>
  <c r="J935" i="29"/>
  <c r="J1040" i="29"/>
  <c r="J1041" i="29"/>
  <c r="J1116" i="29"/>
  <c r="J1391" i="29"/>
  <c r="J1479" i="29"/>
  <c r="J53" i="29"/>
  <c r="J1480" i="29"/>
  <c r="J602" i="29"/>
  <c r="J180" i="29"/>
  <c r="J1345" i="29"/>
  <c r="J1346" i="29"/>
  <c r="J353" i="29"/>
  <c r="J354" i="29"/>
  <c r="J355" i="29"/>
  <c r="J833" i="29"/>
  <c r="J1042" i="29"/>
  <c r="J1347" i="29"/>
  <c r="J1549" i="29"/>
  <c r="J1596" i="29"/>
  <c r="J136" i="29"/>
  <c r="J853" i="29"/>
  <c r="J1348" i="29"/>
  <c r="J181" i="29"/>
  <c r="J259" i="29"/>
  <c r="J1422" i="29"/>
  <c r="J244" i="29"/>
  <c r="J245" i="29"/>
  <c r="J1255" i="29"/>
  <c r="J1256" i="29"/>
  <c r="J869" i="29"/>
  <c r="J1716" i="29"/>
  <c r="J299" i="29"/>
  <c r="J1101" i="29"/>
  <c r="J300" i="29"/>
  <c r="J870" i="29"/>
  <c r="J94" i="29"/>
  <c r="J1512" i="29"/>
  <c r="J1169" i="29"/>
  <c r="J781" i="29"/>
  <c r="J356" i="29"/>
  <c r="J603" i="29"/>
  <c r="J357" i="29"/>
  <c r="J604" i="29"/>
  <c r="J961" i="29"/>
  <c r="J782" i="29"/>
  <c r="J1445" i="29"/>
  <c r="J894" i="29"/>
  <c r="J301" i="29"/>
  <c r="J605" i="29"/>
  <c r="J606" i="29"/>
  <c r="J1102" i="29"/>
  <c r="J607" i="29"/>
  <c r="J358" i="29"/>
  <c r="J1535" i="29"/>
  <c r="J1550" i="29"/>
  <c r="J608" i="29"/>
  <c r="J1043" i="29"/>
  <c r="J1044" i="29"/>
  <c r="J1045" i="29"/>
  <c r="J609" i="29"/>
  <c r="J871" i="29"/>
  <c r="J883" i="29"/>
  <c r="J872" i="29"/>
  <c r="J1392" i="29"/>
  <c r="J610" i="29"/>
  <c r="J611" i="29"/>
  <c r="J1597" i="29"/>
  <c r="J359" i="29"/>
  <c r="J612" i="29"/>
  <c r="J613" i="29"/>
  <c r="J614" i="29"/>
  <c r="J615" i="29"/>
  <c r="J616" i="29"/>
  <c r="J617" i="29"/>
  <c r="J618" i="29"/>
  <c r="J1349" i="29"/>
  <c r="J54" i="29"/>
  <c r="J854" i="29"/>
  <c r="J1393" i="29"/>
  <c r="J1598" i="29"/>
  <c r="J55" i="29"/>
  <c r="J168" i="29"/>
  <c r="J360" i="29"/>
  <c r="J361" i="29"/>
  <c r="J362" i="29"/>
  <c r="J619" i="29"/>
  <c r="J783" i="29"/>
  <c r="J784" i="29"/>
  <c r="J855" i="29"/>
  <c r="J1170" i="29"/>
  <c r="J1446" i="29"/>
  <c r="J363" i="29"/>
  <c r="J785" i="29"/>
  <c r="J1536" i="29"/>
  <c r="J1046" i="29"/>
  <c r="J834" i="29"/>
  <c r="J786" i="29"/>
  <c r="J787" i="29"/>
  <c r="J364" i="29"/>
  <c r="J1481" i="29"/>
  <c r="J1646" i="29"/>
  <c r="J1394" i="29"/>
  <c r="J620" i="29"/>
  <c r="J873" i="29"/>
  <c r="J223" i="29"/>
  <c r="J621" i="29"/>
  <c r="J622" i="29"/>
  <c r="J623" i="29"/>
  <c r="J1103" i="29"/>
  <c r="J224" i="29"/>
  <c r="J182" i="29"/>
  <c r="J1692" i="29"/>
  <c r="J624" i="29"/>
  <c r="J1706" i="29"/>
  <c r="J95" i="29"/>
  <c r="J1447" i="29"/>
  <c r="J1563" i="29"/>
  <c r="J1717" i="29"/>
  <c r="J1564" i="29"/>
  <c r="J1693" i="29"/>
  <c r="J1257" i="29"/>
  <c r="J302" i="29"/>
  <c r="J1667" i="29"/>
  <c r="J303" i="29"/>
  <c r="J962" i="29"/>
  <c r="J625" i="29"/>
  <c r="J1482" i="29"/>
  <c r="J626" i="29"/>
  <c r="J56" i="29"/>
  <c r="J1537" i="29"/>
  <c r="J1551" i="29"/>
  <c r="J1047" i="29"/>
  <c r="J627" i="29"/>
  <c r="J1350" i="29"/>
  <c r="J835" i="29"/>
  <c r="J260" i="29"/>
  <c r="J365" i="29"/>
  <c r="J1483" i="29"/>
  <c r="J1484" i="29"/>
  <c r="J1485" i="29"/>
  <c r="J183" i="29"/>
  <c r="J628" i="29"/>
  <c r="J836" i="29"/>
  <c r="J856" i="29"/>
  <c r="J184" i="29"/>
  <c r="J629" i="29"/>
  <c r="J1423" i="29"/>
  <c r="J1048" i="29"/>
  <c r="J1707" i="29"/>
  <c r="J1448" i="29"/>
  <c r="J225" i="29"/>
  <c r="J1513" i="29"/>
  <c r="J936" i="29"/>
  <c r="J226" i="29"/>
  <c r="J913" i="29"/>
  <c r="J1117" i="29"/>
  <c r="J227" i="29"/>
  <c r="J246" i="29"/>
  <c r="J837" i="29"/>
  <c r="J1118" i="29"/>
  <c r="J1449" i="29"/>
  <c r="J1486" i="29"/>
  <c r="J1599" i="29"/>
  <c r="J1600" i="29"/>
  <c r="J1552" i="29"/>
  <c r="J1408" i="29"/>
  <c r="J937" i="29"/>
  <c r="J1553" i="29"/>
  <c r="J1487" i="29"/>
  <c r="J788" i="29"/>
  <c r="J1049" i="29"/>
  <c r="J1351" i="29"/>
  <c r="J630" i="29"/>
  <c r="J1488" i="29"/>
  <c r="J1647" i="29"/>
  <c r="J838" i="29"/>
  <c r="J963" i="29"/>
  <c r="J1050" i="29"/>
  <c r="J1708" i="29"/>
  <c r="J366" i="29"/>
  <c r="J631" i="29"/>
  <c r="J154" i="29"/>
  <c r="J632" i="29"/>
  <c r="J1352" i="29"/>
  <c r="J1104" i="29"/>
  <c r="J895" i="29"/>
  <c r="J633" i="29"/>
  <c r="J1258" i="29"/>
  <c r="J634" i="29"/>
  <c r="J228" i="29"/>
  <c r="J635" i="29"/>
  <c r="J304" i="29"/>
  <c r="J1514" i="29"/>
  <c r="J1409" i="29"/>
  <c r="J1259" i="29"/>
  <c r="J1601" i="29"/>
  <c r="J789" i="29"/>
  <c r="J261" i="29"/>
  <c r="J1515" i="29"/>
  <c r="J636" i="29"/>
  <c r="J1668" i="29"/>
  <c r="J1260" i="29"/>
  <c r="J57" i="29"/>
  <c r="J58" i="29"/>
  <c r="J1261" i="29"/>
  <c r="J964" i="29"/>
  <c r="J1565" i="29"/>
  <c r="J1602" i="29"/>
  <c r="J1105" i="29"/>
  <c r="J1538" i="29"/>
  <c r="J1603" i="29"/>
  <c r="J1604" i="29"/>
  <c r="J1051" i="29"/>
  <c r="J1539" i="29"/>
  <c r="J965" i="29"/>
  <c r="J1450" i="29"/>
  <c r="J1669" i="29"/>
  <c r="J637" i="29"/>
  <c r="J305" i="29"/>
  <c r="J1451" i="29"/>
  <c r="J1262" i="29"/>
  <c r="J1682" i="29"/>
  <c r="J1540" i="29"/>
  <c r="J1648" i="29"/>
  <c r="J1424" i="29"/>
  <c r="J638" i="29"/>
  <c r="J790" i="29"/>
  <c r="J1052" i="29"/>
  <c r="J306" i="29"/>
  <c r="J367" i="29"/>
  <c r="J1649" i="29"/>
  <c r="J1053" i="29"/>
  <c r="J1054" i="29"/>
  <c r="J1055" i="29"/>
  <c r="J1056" i="29"/>
  <c r="J1057" i="29"/>
  <c r="J307" i="29"/>
  <c r="J247" i="29"/>
  <c r="J639" i="29"/>
  <c r="J857" i="29"/>
  <c r="J1171" i="29"/>
  <c r="J1425" i="29"/>
  <c r="J1709" i="29"/>
  <c r="J640" i="29"/>
  <c r="J1058" i="29"/>
  <c r="J1489" i="29"/>
  <c r="J155" i="29"/>
  <c r="J1353" i="29"/>
  <c r="J262" i="29"/>
  <c r="J839" i="29"/>
  <c r="J1694" i="29"/>
  <c r="J966" i="29"/>
  <c r="J1541" i="29"/>
  <c r="J914" i="29"/>
  <c r="J641" i="29"/>
  <c r="J1718" i="29"/>
  <c r="J642" i="29"/>
  <c r="J1354" i="29"/>
  <c r="J1710" i="29"/>
  <c r="J1172" i="29"/>
  <c r="J884" i="29"/>
  <c r="J1605" i="29"/>
  <c r="J643" i="29"/>
  <c r="J1059" i="29"/>
  <c r="J1060" i="29"/>
  <c r="J1452" i="29"/>
  <c r="J1670" i="29"/>
  <c r="J1542" i="29"/>
  <c r="J1355" i="29"/>
  <c r="J1490" i="29"/>
  <c r="J137" i="29"/>
  <c r="J1263" i="29"/>
  <c r="J644" i="29"/>
  <c r="J1566" i="29"/>
  <c r="J1719" i="29"/>
  <c r="J1417" i="29"/>
  <c r="J1683" i="29"/>
  <c r="J169" i="29"/>
  <c r="J1061" i="29"/>
  <c r="J1264" i="29"/>
  <c r="J1606" i="29"/>
  <c r="J1607" i="29"/>
  <c r="J1671" i="29"/>
  <c r="J1265" i="29"/>
  <c r="J308" i="29"/>
  <c r="J59" i="29"/>
  <c r="J858" i="29"/>
  <c r="J60" i="29"/>
  <c r="J938" i="29"/>
  <c r="J263" i="29"/>
  <c r="J645" i="29"/>
  <c r="J1356" i="29"/>
  <c r="J1266" i="29"/>
  <c r="J1062" i="29"/>
  <c r="J874" i="29"/>
  <c r="J1695" i="29"/>
  <c r="J61" i="29"/>
  <c r="J967" i="29"/>
  <c r="J1063" i="29"/>
  <c r="J1608" i="29"/>
  <c r="J1106" i="29"/>
  <c r="J1357" i="29"/>
  <c r="J1358" i="29"/>
  <c r="J1267" i="29"/>
  <c r="J229" i="29"/>
  <c r="J1491" i="29"/>
  <c r="J939" i="29"/>
  <c r="J138" i="29"/>
  <c r="J968" i="29"/>
  <c r="J1268" i="29"/>
  <c r="J1269" i="29"/>
  <c r="J896" i="29"/>
  <c r="J1492" i="29"/>
  <c r="J139" i="29"/>
  <c r="J62" i="29"/>
  <c r="J1359" i="29"/>
  <c r="J646" i="29"/>
  <c r="J647" i="29"/>
  <c r="J368" i="29"/>
  <c r="J840" i="29"/>
  <c r="J63" i="29"/>
  <c r="J96" i="29"/>
  <c r="J156" i="29"/>
  <c r="J969" i="29"/>
  <c r="J1107" i="29"/>
  <c r="J1395" i="29"/>
  <c r="J1418" i="29"/>
  <c r="J1554" i="29"/>
  <c r="J1270" i="29"/>
  <c r="J1360" i="29"/>
  <c r="J1064" i="29"/>
  <c r="J64" i="29"/>
  <c r="J140" i="29"/>
  <c r="J970" i="29"/>
  <c r="J1426" i="29"/>
  <c r="J841" i="29"/>
  <c r="J369" i="29"/>
  <c r="J791" i="29"/>
  <c r="J1427" i="29"/>
  <c r="J1428" i="29"/>
  <c r="J309" i="29"/>
  <c r="J648" i="29"/>
  <c r="J1271" i="29"/>
  <c r="J1065" i="29"/>
  <c r="J1272" i="29"/>
  <c r="J170" i="29"/>
  <c r="J111" i="29"/>
  <c r="J1609" i="29"/>
  <c r="J1696" i="29"/>
  <c r="J112" i="29"/>
  <c r="J1066" i="29"/>
  <c r="J1610" i="29"/>
  <c r="J1672" i="29"/>
  <c r="J370" i="29"/>
  <c r="J1567" i="29"/>
  <c r="J171" i="29"/>
  <c r="J1684" i="29"/>
  <c r="J1493" i="29"/>
  <c r="J1516" i="29"/>
  <c r="J885" i="29"/>
  <c r="J1555" i="29"/>
  <c r="J310" i="29"/>
  <c r="J1429" i="29"/>
  <c r="J792" i="29"/>
  <c r="J1430" i="29"/>
  <c r="J1494" i="29"/>
  <c r="J172" i="29"/>
  <c r="J1673" i="29"/>
  <c r="J897" i="29"/>
  <c r="J264" i="29"/>
  <c r="J1273" i="29"/>
  <c r="J1274" i="29"/>
  <c r="J649" i="29"/>
  <c r="J1119" i="29"/>
  <c r="J1361" i="29"/>
  <c r="J1611" i="29"/>
  <c r="J97" i="29"/>
  <c r="J265" i="29"/>
  <c r="J1495" i="29"/>
  <c r="J650" i="29"/>
  <c r="J898" i="29"/>
  <c r="J1612" i="29"/>
  <c r="J793" i="29"/>
  <c r="J1528" i="29"/>
  <c r="J940" i="29"/>
  <c r="J1674" i="29"/>
  <c r="J1108" i="29"/>
  <c r="J1067" i="29"/>
  <c r="J886" i="29"/>
  <c r="J1650" i="29"/>
  <c r="J1453" i="29"/>
  <c r="J65" i="29"/>
  <c r="J1431" i="29"/>
  <c r="J971" i="29"/>
  <c r="J98" i="29"/>
  <c r="J1543" i="29"/>
  <c r="J794" i="29"/>
  <c r="J1675" i="29"/>
  <c r="J1173" i="29"/>
  <c r="J66" i="29"/>
  <c r="J113" i="29"/>
  <c r="J842" i="29"/>
  <c r="J141" i="29"/>
  <c r="J1362" i="29"/>
  <c r="J1720" i="29"/>
  <c r="J311" i="29"/>
  <c r="J157" i="29"/>
  <c r="J875" i="29"/>
  <c r="J1613" i="29"/>
  <c r="J1068" i="29"/>
  <c r="J876" i="29"/>
  <c r="J248" i="29"/>
  <c r="J1517" i="29"/>
  <c r="J67" i="29"/>
  <c r="J158" i="29"/>
  <c r="J173" i="29"/>
  <c r="J312" i="29"/>
  <c r="J371" i="29"/>
  <c r="J651" i="29"/>
  <c r="J68" i="29"/>
  <c r="J843" i="29"/>
  <c r="J877" i="29"/>
  <c r="J915" i="29"/>
  <c r="J972" i="29"/>
  <c r="J1120" i="29"/>
  <c r="J1174" i="29"/>
  <c r="J1275" i="29"/>
  <c r="J1276" i="29"/>
  <c r="J1277" i="29"/>
  <c r="J899" i="29"/>
  <c r="J1363" i="29"/>
  <c r="J1454" i="29"/>
  <c r="J1685" i="29"/>
  <c r="J795" i="29"/>
  <c r="J1711" i="29"/>
  <c r="J652" i="29"/>
  <c r="J1109" i="29"/>
  <c r="J372" i="29"/>
  <c r="J373" i="29"/>
  <c r="J1175" i="29"/>
  <c r="J916" i="29"/>
  <c r="J653" i="29"/>
  <c r="J973" i="29"/>
  <c r="J1455" i="29"/>
  <c r="J1496" i="29"/>
  <c r="J1697" i="29"/>
  <c r="J1069" i="29"/>
  <c r="J1556" i="29"/>
  <c r="J1278" i="29"/>
  <c r="J917" i="29"/>
  <c r="J1568" i="29"/>
  <c r="J1544" i="29"/>
  <c r="J1410" i="29"/>
  <c r="J1279" i="29"/>
  <c r="J654" i="29"/>
  <c r="J941" i="29"/>
  <c r="J974" i="29"/>
  <c r="J69" i="29"/>
  <c r="J796" i="29"/>
  <c r="J70" i="29"/>
  <c r="J1651" i="29"/>
  <c r="J1497" i="29"/>
  <c r="J1364" i="29"/>
  <c r="J1070" i="29"/>
  <c r="J313" i="29"/>
  <c r="J1176" i="29"/>
  <c r="J1652" i="29"/>
  <c r="J374" i="29"/>
  <c r="J797" i="29"/>
  <c r="J1456" i="29"/>
  <c r="J1614" i="29"/>
  <c r="J1365" i="29"/>
  <c r="J1280" i="29"/>
  <c r="J1281" i="29"/>
  <c r="J142" i="29"/>
  <c r="J1177" i="29"/>
  <c r="J314" i="29"/>
  <c r="J655" i="29"/>
  <c r="J249" i="29"/>
  <c r="J656" i="29"/>
  <c r="J71" i="29"/>
  <c r="J72" i="29"/>
  <c r="J1396" i="29"/>
  <c r="J844" i="29"/>
  <c r="J174" i="29"/>
  <c r="J1282" i="29"/>
  <c r="J230" i="29"/>
  <c r="J657" i="29"/>
  <c r="J1397" i="29"/>
  <c r="J658" i="29"/>
  <c r="J159" i="29"/>
  <c r="J1071" i="29"/>
  <c r="J160" i="29"/>
  <c r="J887" i="29"/>
  <c r="J659" i="29"/>
  <c r="J1518" i="29"/>
  <c r="J942" i="29"/>
  <c r="J975" i="29"/>
  <c r="J798" i="29"/>
  <c r="J799" i="29"/>
  <c r="J1615" i="29"/>
  <c r="J1178" i="29"/>
  <c r="J660" i="29"/>
  <c r="J315" i="29"/>
  <c r="J918" i="29"/>
  <c r="J266" i="29"/>
  <c r="J943" i="29"/>
  <c r="J1616" i="29"/>
  <c r="J800" i="29"/>
  <c r="J185" i="29"/>
  <c r="J1283" i="29"/>
  <c r="J1419" i="29"/>
  <c r="J1179" i="29"/>
  <c r="J661" i="29"/>
  <c r="J662" i="29"/>
  <c r="J919" i="29"/>
  <c r="J663" i="29"/>
  <c r="J801" i="29"/>
  <c r="J231" i="29"/>
  <c r="J73" i="29"/>
  <c r="J1398" i="29"/>
  <c r="J664" i="29"/>
  <c r="J802" i="29"/>
  <c r="J316" i="29"/>
  <c r="J665" i="29"/>
  <c r="J1399" i="29"/>
  <c r="J1457" i="29"/>
  <c r="J1635" i="29"/>
  <c r="J1072" i="29"/>
  <c r="J1366" i="29"/>
  <c r="J976" i="29"/>
  <c r="J803" i="29"/>
  <c r="J375" i="29"/>
  <c r="J666" i="29"/>
  <c r="J804" i="29"/>
  <c r="J376" i="29"/>
  <c r="J1498" i="29"/>
  <c r="J1400" i="29"/>
  <c r="J74" i="29"/>
  <c r="J267" i="29"/>
  <c r="J232" i="29"/>
  <c r="J1367" i="29"/>
  <c r="J667" i="29"/>
  <c r="J1569" i="29"/>
  <c r="J186" i="29"/>
  <c r="J668" i="29"/>
  <c r="J920" i="29"/>
  <c r="J1073" i="29"/>
  <c r="J921" i="29"/>
  <c r="J669" i="29"/>
  <c r="J670" i="29"/>
  <c r="J1686" i="29"/>
  <c r="J1284" i="29"/>
  <c r="J922" i="29"/>
  <c r="J1180" i="29"/>
  <c r="J900" i="29"/>
  <c r="J1617" i="29"/>
  <c r="J99" i="29"/>
  <c r="J1499" i="29"/>
  <c r="J1698" i="29"/>
  <c r="J671" i="29"/>
  <c r="J1618" i="29"/>
  <c r="J143" i="29"/>
  <c r="J805" i="29"/>
  <c r="J901" i="29"/>
  <c r="J317" i="29"/>
  <c r="J1121" i="29"/>
  <c r="J1181" i="29"/>
  <c r="J1122" i="29"/>
  <c r="J1123" i="29"/>
  <c r="J1368" i="29"/>
  <c r="J1619" i="29"/>
  <c r="J806" i="29"/>
  <c r="J1285" i="29"/>
  <c r="J75" i="29"/>
  <c r="J859" i="29"/>
  <c r="J268" i="29"/>
  <c r="J807" i="29"/>
  <c r="J672" i="29"/>
  <c r="J1074" i="29"/>
  <c r="J673" i="29"/>
  <c r="J1519" i="29"/>
  <c r="J269" i="29"/>
  <c r="J318" i="29"/>
  <c r="J674" i="29"/>
  <c r="J1286" i="29"/>
  <c r="J250" i="29"/>
  <c r="J319" i="29"/>
  <c r="J675" i="29"/>
  <c r="J676" i="29"/>
  <c r="J677" i="29"/>
  <c r="J678" i="29"/>
  <c r="J187" i="29"/>
  <c r="J144" i="29"/>
  <c r="J679" i="29"/>
  <c r="J377" i="29"/>
  <c r="J1620" i="29"/>
  <c r="J808" i="29"/>
  <c r="J76" i="29"/>
  <c r="J1075" i="29"/>
  <c r="J1182" i="29"/>
  <c r="J680" i="29"/>
  <c r="J681" i="29"/>
  <c r="J378" i="29"/>
  <c r="J1369" i="29"/>
  <c r="J1183" i="29"/>
  <c r="J233" i="29"/>
  <c r="J682" i="29"/>
  <c r="J1721" i="29"/>
  <c r="J234" i="29"/>
  <c r="J161" i="29"/>
  <c r="J683" i="29"/>
  <c r="J923" i="29"/>
  <c r="J1557" i="29"/>
  <c r="J977" i="29"/>
  <c r="J379" i="29"/>
  <c r="J684" i="29"/>
  <c r="J878" i="29"/>
  <c r="J1076" i="29"/>
  <c r="J1184" i="29"/>
  <c r="J685" i="29"/>
  <c r="J1077" i="29"/>
  <c r="J380" i="29"/>
  <c r="J1287" i="29"/>
  <c r="J686" i="29"/>
  <c r="J687" i="29"/>
  <c r="J320" i="29"/>
  <c r="J688" i="29"/>
  <c r="J809" i="29"/>
  <c r="J270" i="29"/>
  <c r="J924" i="29"/>
  <c r="J689" i="29"/>
  <c r="J978" i="29"/>
  <c r="J1185" i="29"/>
  <c r="J1186" i="29"/>
  <c r="J944" i="29"/>
  <c r="J145" i="29"/>
  <c r="J1078" i="29"/>
  <c r="J77" i="29"/>
  <c r="J321" i="29"/>
  <c r="J146" i="29"/>
  <c r="J1621" i="29"/>
  <c r="J1401" i="29"/>
  <c r="J1636" i="29"/>
  <c r="J1622" i="29"/>
  <c r="J690" i="29"/>
  <c r="J691" i="29"/>
  <c r="J271" i="29"/>
  <c r="J692" i="29"/>
  <c r="J322" i="29"/>
  <c r="J693" i="29"/>
  <c r="J694" i="29"/>
  <c r="J1411" i="29"/>
  <c r="J845" i="29"/>
  <c r="J78" i="29"/>
  <c r="J381" i="29"/>
  <c r="J888" i="29"/>
  <c r="J1288" i="29"/>
  <c r="J810" i="29"/>
  <c r="J1370" i="29"/>
  <c r="J1289" i="29"/>
  <c r="J945" i="29"/>
  <c r="J1687" i="29"/>
  <c r="J811" i="29"/>
  <c r="J695" i="29"/>
  <c r="J1290" i="29"/>
  <c r="J696" i="29"/>
  <c r="J1623" i="29"/>
  <c r="J697" i="29"/>
  <c r="J382" i="29"/>
  <c r="J946" i="29"/>
  <c r="J1291" i="29"/>
  <c r="J698" i="29"/>
  <c r="J699" i="29"/>
  <c r="J700" i="29"/>
  <c r="J383" i="29"/>
  <c r="J79" i="29"/>
  <c r="J1079" i="29"/>
  <c r="J162" i="29"/>
  <c r="J1187" i="29"/>
  <c r="J1371" i="29"/>
  <c r="J701" i="29"/>
  <c r="J702" i="29"/>
  <c r="J1372" i="29"/>
  <c r="J272" i="29"/>
  <c r="J384" i="29"/>
  <c r="J703" i="29"/>
  <c r="J704" i="29"/>
  <c r="J1110" i="29"/>
  <c r="J385" i="29"/>
  <c r="J705" i="29"/>
  <c r="J1653" i="29"/>
  <c r="J1292" i="29"/>
  <c r="J812" i="29"/>
  <c r="J1458" i="29"/>
  <c r="J1624" i="29"/>
  <c r="J386" i="29"/>
  <c r="J706" i="29"/>
  <c r="J1373" i="29"/>
  <c r="J707" i="29"/>
  <c r="J1080" i="29"/>
  <c r="J251" i="29"/>
  <c r="J708" i="29"/>
  <c r="J1188" i="29"/>
  <c r="J273" i="29"/>
  <c r="J1081" i="29"/>
  <c r="J1520" i="29"/>
  <c r="J813" i="29"/>
  <c r="J1625" i="29"/>
  <c r="J709" i="29"/>
  <c r="J1626" i="29"/>
  <c r="J80" i="29"/>
  <c r="J1627" i="29"/>
  <c r="J1082" i="29"/>
  <c r="J1293" i="29"/>
  <c r="J1083" i="29"/>
  <c r="J710" i="29"/>
  <c r="J1294" i="29"/>
  <c r="J147" i="29"/>
  <c r="J100" i="29"/>
  <c r="J814" i="29"/>
  <c r="J148" i="29"/>
  <c r="J1295" i="29"/>
  <c r="J1296" i="29"/>
  <c r="J711" i="29"/>
  <c r="J979" i="29"/>
  <c r="J1189" i="29"/>
  <c r="J1500" i="29"/>
  <c r="J1637" i="29"/>
  <c r="J1084" i="29"/>
  <c r="J712" i="29"/>
  <c r="J387" i="29"/>
  <c r="J815" i="29"/>
  <c r="J713" i="29"/>
  <c r="J1124" i="29"/>
  <c r="J1297" i="29"/>
  <c r="J714" i="29"/>
  <c r="J715" i="29"/>
  <c r="J716" i="29"/>
  <c r="J1374" i="29"/>
  <c r="J816" i="29"/>
  <c r="J846" i="29"/>
  <c r="J163" i="29"/>
  <c r="J717" i="29"/>
  <c r="J1432" i="29"/>
  <c r="J1501" i="29"/>
  <c r="J323" i="29"/>
  <c r="J817" i="29"/>
  <c r="J718" i="29"/>
  <c r="J388" i="29"/>
  <c r="J389" i="29"/>
  <c r="J719" i="29"/>
  <c r="J720" i="29"/>
  <c r="J721" i="29"/>
  <c r="J1722" i="29"/>
  <c r="J1298" i="29"/>
  <c r="J722" i="29"/>
  <c r="J860" i="29"/>
  <c r="J1402" i="29"/>
  <c r="J1403" i="29"/>
  <c r="J723" i="29"/>
  <c r="J818" i="29"/>
  <c r="J1521" i="29"/>
  <c r="J390" i="29"/>
  <c r="J1522" i="29"/>
  <c r="J1190" i="29"/>
  <c r="J391" i="29"/>
  <c r="J724" i="29"/>
  <c r="J980" i="29"/>
  <c r="J819" i="29"/>
  <c r="J725" i="29"/>
  <c r="J1502" i="29"/>
  <c r="J81" i="29"/>
  <c r="J1299" i="29"/>
  <c r="J1191" i="29"/>
  <c r="J1192" i="29"/>
  <c r="J947" i="29"/>
  <c r="J726" i="29"/>
  <c r="J82" i="29"/>
  <c r="J324" i="29"/>
  <c r="J1193" i="29"/>
  <c r="J1628" i="29"/>
  <c r="J1300" i="29"/>
  <c r="J1301" i="29"/>
  <c r="J1433" i="29"/>
  <c r="J1194" i="29"/>
  <c r="J1302" i="29"/>
  <c r="J392" i="29"/>
  <c r="J847" i="29"/>
  <c r="J1195" i="29"/>
  <c r="J727" i="29"/>
  <c r="J1375" i="29"/>
  <c r="J1629" i="29"/>
  <c r="J820" i="29"/>
  <c r="J728" i="29"/>
  <c r="J821" i="29"/>
  <c r="J1085" i="29"/>
  <c r="J1376" i="29"/>
  <c r="J1303" i="29"/>
  <c r="J925" i="29"/>
  <c r="J981" i="29"/>
  <c r="J1086" i="29"/>
  <c r="J325" i="29"/>
  <c r="J1377" i="29"/>
  <c r="J982" i="29"/>
  <c r="J1378" i="29"/>
  <c r="J393" i="29"/>
  <c r="J1087" i="29"/>
  <c r="J1723" i="29"/>
  <c r="J983" i="29"/>
  <c r="J1088" i="29"/>
  <c r="J1196" i="29"/>
  <c r="J394" i="29"/>
  <c r="J729" i="29"/>
  <c r="J848" i="29"/>
  <c r="J1304" i="29"/>
  <c r="J235" i="29"/>
  <c r="J1089" i="29"/>
  <c r="J1197" i="29"/>
  <c r="J730" i="29"/>
  <c r="J1198" i="29"/>
  <c r="J274" i="29"/>
  <c r="J1090" i="29"/>
  <c r="J1654" i="29"/>
  <c r="J395" i="29"/>
  <c r="J731" i="29"/>
  <c r="J188" i="29"/>
  <c r="J83" i="29"/>
  <c r="J1630" i="29"/>
  <c r="J732" i="29"/>
  <c r="J1305" i="29"/>
  <c r="J114" i="29"/>
  <c r="J902" i="29"/>
  <c r="J1379" i="29"/>
  <c r="J1380" i="29"/>
  <c r="J1111" i="29"/>
  <c r="J1306" i="29"/>
  <c r="J948" i="29"/>
  <c r="J849" i="29"/>
  <c r="J1638" i="29"/>
  <c r="J984" i="29"/>
  <c r="J985" i="29"/>
  <c r="J879" i="29"/>
  <c r="J733" i="29"/>
  <c r="J1412" i="29"/>
  <c r="J1091" i="29"/>
  <c r="J1125" i="29"/>
  <c r="J149" i="29"/>
  <c r="J734" i="29"/>
  <c r="J84" i="29"/>
  <c r="J986" i="29"/>
  <c r="J1307" i="29"/>
  <c r="J1092" i="29"/>
  <c r="J1308" i="29"/>
  <c r="J1309" i="29"/>
  <c r="J85" i="29"/>
  <c r="J1199" i="29"/>
  <c r="J1093" i="29"/>
  <c r="J1094" i="29"/>
  <c r="J1413" i="29"/>
  <c r="J949" i="29"/>
  <c r="J822" i="29"/>
  <c r="J823" i="29"/>
  <c r="J987" i="29"/>
  <c r="J1310" i="29"/>
  <c r="J1200" i="29"/>
  <c r="J326" i="29"/>
  <c r="J735" i="29"/>
  <c r="J736" i="29"/>
  <c r="C396" i="29"/>
  <c r="C737" i="29"/>
  <c r="C1201" i="29"/>
  <c r="C1202" i="29"/>
  <c r="C738" i="29"/>
  <c r="C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86" i="29"/>
  <c r="C87" i="29"/>
  <c r="C101" i="29"/>
  <c r="C115" i="29"/>
  <c r="C116" i="29"/>
  <c r="C117" i="29"/>
  <c r="C118" i="29"/>
  <c r="C119" i="29"/>
  <c r="C120" i="29"/>
  <c r="C121" i="29"/>
  <c r="C122" i="29"/>
  <c r="C123" i="29"/>
  <c r="C124" i="29"/>
  <c r="C150" i="29"/>
  <c r="C151" i="29"/>
  <c r="C164" i="29"/>
  <c r="C165" i="29"/>
  <c r="C166" i="29"/>
  <c r="C167" i="29"/>
  <c r="C175" i="29"/>
  <c r="C189" i="29"/>
  <c r="C190" i="29"/>
  <c r="C191" i="29"/>
  <c r="C192" i="29"/>
  <c r="C193" i="29"/>
  <c r="C194" i="29"/>
  <c r="C195" i="29"/>
  <c r="C236" i="29"/>
  <c r="C237" i="29"/>
  <c r="C252" i="29"/>
  <c r="C253" i="29"/>
  <c r="C254" i="29"/>
  <c r="C275" i="29"/>
  <c r="C327" i="29"/>
  <c r="C328" i="29"/>
  <c r="C329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739" i="29"/>
  <c r="C740" i="29"/>
  <c r="C824" i="29"/>
  <c r="C825" i="29"/>
  <c r="C826" i="29"/>
  <c r="C827" i="29"/>
  <c r="C850" i="29"/>
  <c r="C851" i="29"/>
  <c r="C861" i="29"/>
  <c r="C862" i="29"/>
  <c r="C880" i="29"/>
  <c r="C881" i="29"/>
  <c r="C889" i="29"/>
  <c r="C890" i="29"/>
  <c r="C903" i="29"/>
  <c r="C904" i="29"/>
  <c r="C905" i="29"/>
  <c r="C906" i="29"/>
  <c r="C907" i="29"/>
  <c r="C908" i="29"/>
  <c r="C926" i="29"/>
  <c r="C927" i="29"/>
  <c r="C950" i="29"/>
  <c r="C951" i="29"/>
  <c r="C952" i="29"/>
  <c r="C988" i="29"/>
  <c r="C989" i="29"/>
  <c r="C990" i="29"/>
  <c r="C991" i="29"/>
  <c r="C992" i="29"/>
  <c r="C993" i="29"/>
  <c r="C994" i="29"/>
  <c r="C995" i="29"/>
  <c r="C996" i="29"/>
  <c r="C997" i="29"/>
  <c r="C998" i="29"/>
  <c r="C999" i="29"/>
  <c r="C1000" i="29"/>
  <c r="C1095" i="29"/>
  <c r="C1096" i="29"/>
  <c r="C1112" i="29"/>
  <c r="C1113" i="29"/>
  <c r="C1114" i="29"/>
  <c r="C1126" i="29"/>
  <c r="C1127" i="29"/>
  <c r="C1128" i="29"/>
  <c r="C1129" i="29"/>
  <c r="C1130" i="29"/>
  <c r="C1131" i="29"/>
  <c r="C1132" i="29"/>
  <c r="C1133" i="29"/>
  <c r="C1134" i="29"/>
  <c r="C1135" i="29"/>
  <c r="C1136" i="29"/>
  <c r="C1137" i="29"/>
  <c r="C1138" i="29"/>
  <c r="C1139" i="29"/>
  <c r="C1140" i="29"/>
  <c r="C1141" i="29"/>
  <c r="C1203" i="29"/>
  <c r="C1001" i="29"/>
  <c r="C1142" i="29"/>
  <c r="C1143" i="29"/>
  <c r="C1144" i="29"/>
  <c r="C1204" i="29"/>
  <c r="C1205" i="29"/>
  <c r="C1206" i="29"/>
  <c r="C1207" i="29"/>
  <c r="C1208" i="29"/>
  <c r="C1311" i="29"/>
  <c r="C1312" i="29"/>
  <c r="C1313" i="29"/>
  <c r="C1314" i="29"/>
  <c r="C1315" i="29"/>
  <c r="C1316" i="29"/>
  <c r="C1317" i="29"/>
  <c r="C1318" i="29"/>
  <c r="C1319" i="29"/>
  <c r="C1320" i="29"/>
  <c r="C1381" i="29"/>
  <c r="C1382" i="29"/>
  <c r="C1404" i="29"/>
  <c r="C1414" i="29"/>
  <c r="C1415" i="29"/>
  <c r="C1420" i="29"/>
  <c r="C1421" i="29"/>
  <c r="C1434" i="29"/>
  <c r="C1435" i="29"/>
  <c r="C1436" i="29"/>
  <c r="C1459" i="29"/>
  <c r="C1460" i="29"/>
  <c r="C1503" i="29"/>
  <c r="C1504" i="29"/>
  <c r="C1505" i="29"/>
  <c r="C1523" i="29"/>
  <c r="C1524" i="29"/>
  <c r="C1525" i="29"/>
  <c r="C1529" i="29"/>
  <c r="C1530" i="29"/>
  <c r="C1545" i="29"/>
  <c r="C1546" i="29"/>
  <c r="C1547" i="29"/>
  <c r="C1558" i="29"/>
  <c r="C1559" i="29"/>
  <c r="C1560" i="29"/>
  <c r="C1570" i="29"/>
  <c r="C1571" i="29"/>
  <c r="C1572" i="29"/>
  <c r="C1573" i="29"/>
  <c r="C1574" i="29"/>
  <c r="C1631" i="29"/>
  <c r="C1632" i="29"/>
  <c r="C1639" i="29"/>
  <c r="C1640" i="29"/>
  <c r="C1641" i="29"/>
  <c r="C1655" i="29"/>
  <c r="C1656" i="29"/>
  <c r="C1657" i="29"/>
  <c r="C1676" i="29"/>
  <c r="C1677" i="29"/>
  <c r="C1678" i="29"/>
  <c r="C1679" i="29"/>
  <c r="C1688" i="29"/>
  <c r="C1689" i="29"/>
  <c r="C1699" i="29"/>
  <c r="C1700" i="29"/>
  <c r="C1701" i="29"/>
  <c r="C1702" i="29"/>
  <c r="C1712" i="29"/>
  <c r="C1713" i="29"/>
  <c r="C31" i="29"/>
  <c r="C176" i="29"/>
  <c r="C255" i="29"/>
  <c r="C256" i="29"/>
  <c r="C415" i="29"/>
  <c r="C741" i="29"/>
  <c r="C742" i="29"/>
  <c r="C863" i="29"/>
  <c r="C891" i="29"/>
  <c r="C928" i="29"/>
  <c r="C1002" i="29"/>
  <c r="C1003" i="29"/>
  <c r="C1004" i="29"/>
  <c r="C1005" i="29"/>
  <c r="C1006" i="29"/>
  <c r="C1145" i="29"/>
  <c r="C1146" i="29"/>
  <c r="C1147" i="29"/>
  <c r="C1209" i="29"/>
  <c r="C1210" i="29"/>
  <c r="C1211" i="29"/>
  <c r="C1212" i="29"/>
  <c r="C1213" i="29"/>
  <c r="C1214" i="29"/>
  <c r="C1321" i="29"/>
  <c r="C1322" i="29"/>
  <c r="C1323" i="29"/>
  <c r="C1324" i="29"/>
  <c r="C1383" i="29"/>
  <c r="C1405" i="29"/>
  <c r="C1461" i="29"/>
  <c r="C1506" i="29"/>
  <c r="C1507" i="29"/>
  <c r="C1561" i="29"/>
  <c r="C1575" i="29"/>
  <c r="C1576" i="29"/>
  <c r="C1577" i="29"/>
  <c r="C1642" i="29"/>
  <c r="C1658" i="29"/>
  <c r="C32" i="29"/>
  <c r="C33" i="29"/>
  <c r="C34" i="29"/>
  <c r="C35" i="29"/>
  <c r="C36" i="29"/>
  <c r="C37" i="29"/>
  <c r="C38" i="29"/>
  <c r="C39" i="29"/>
  <c r="C40" i="29"/>
  <c r="C41" i="29"/>
  <c r="C42" i="29"/>
  <c r="C88" i="29"/>
  <c r="C89" i="29"/>
  <c r="C90" i="29"/>
  <c r="C91" i="29"/>
  <c r="C92" i="29"/>
  <c r="C102" i="29"/>
  <c r="C103" i="29"/>
  <c r="C104" i="29"/>
  <c r="C105" i="29"/>
  <c r="C125" i="29"/>
  <c r="C126" i="29"/>
  <c r="C127" i="29"/>
  <c r="C128" i="29"/>
  <c r="C129" i="29"/>
  <c r="C130" i="29"/>
  <c r="C131" i="29"/>
  <c r="C132" i="29"/>
  <c r="C152" i="29"/>
  <c r="C177" i="29"/>
  <c r="C178" i="29"/>
  <c r="C196" i="29"/>
  <c r="C197" i="29"/>
  <c r="C198" i="29"/>
  <c r="C238" i="29"/>
  <c r="C239" i="29"/>
  <c r="C240" i="29"/>
  <c r="C257" i="29"/>
  <c r="C258" i="29"/>
  <c r="C276" i="29"/>
  <c r="C277" i="29"/>
  <c r="C278" i="29"/>
  <c r="C279" i="29"/>
  <c r="C280" i="29"/>
  <c r="C281" i="29"/>
  <c r="C282" i="29"/>
  <c r="C416" i="29"/>
  <c r="C283" i="29"/>
  <c r="C284" i="29"/>
  <c r="C285" i="29"/>
  <c r="C286" i="29"/>
  <c r="C743" i="29"/>
  <c r="C330" i="29"/>
  <c r="C331" i="29"/>
  <c r="C332" i="29"/>
  <c r="C333" i="29"/>
  <c r="C334" i="29"/>
  <c r="C335" i="29"/>
  <c r="C336" i="29"/>
  <c r="C337" i="29"/>
  <c r="C417" i="29"/>
  <c r="C744" i="29"/>
  <c r="C418" i="29"/>
  <c r="C419" i="29"/>
  <c r="C420" i="29"/>
  <c r="C421" i="29"/>
  <c r="C422" i="29"/>
  <c r="C423" i="29"/>
  <c r="C745" i="29"/>
  <c r="C746" i="29"/>
  <c r="C747" i="29"/>
  <c r="C93" i="29"/>
  <c r="C106" i="29"/>
  <c r="C424" i="29"/>
  <c r="C425" i="29"/>
  <c r="C426" i="29"/>
  <c r="C427" i="29"/>
  <c r="C428" i="29"/>
  <c r="C748" i="29"/>
  <c r="C429" i="29"/>
  <c r="C749" i="29"/>
  <c r="C430" i="29"/>
  <c r="C431" i="29"/>
  <c r="C432" i="29"/>
  <c r="C433" i="29"/>
  <c r="C434" i="29"/>
  <c r="C435" i="29"/>
  <c r="C436" i="29"/>
  <c r="C437" i="29"/>
  <c r="C287" i="29"/>
  <c r="C438" i="29"/>
  <c r="C338" i="29"/>
  <c r="C439" i="29"/>
  <c r="C440" i="29"/>
  <c r="C441" i="29"/>
  <c r="C442" i="29"/>
  <c r="C750" i="29"/>
  <c r="C443" i="29"/>
  <c r="C444" i="29"/>
  <c r="C445" i="29"/>
  <c r="C446" i="29"/>
  <c r="C447" i="29"/>
  <c r="C448" i="29"/>
  <c r="C449" i="29"/>
  <c r="C751" i="29"/>
  <c r="C450" i="29"/>
  <c r="C451" i="29"/>
  <c r="C452" i="29"/>
  <c r="C453" i="29"/>
  <c r="C288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752" i="29"/>
  <c r="C753" i="29"/>
  <c r="C43" i="29"/>
  <c r="C470" i="29"/>
  <c r="C754" i="29"/>
  <c r="C953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289" i="29"/>
  <c r="C486" i="29"/>
  <c r="C487" i="29"/>
  <c r="C488" i="29"/>
  <c r="C339" i="29"/>
  <c r="C489" i="29"/>
  <c r="C490" i="29"/>
  <c r="C340" i="29"/>
  <c r="C491" i="29"/>
  <c r="C492" i="29"/>
  <c r="C290" i="29"/>
  <c r="C291" i="29"/>
  <c r="C493" i="29"/>
  <c r="C494" i="29"/>
  <c r="C495" i="29"/>
  <c r="C496" i="29"/>
  <c r="C497" i="29"/>
  <c r="C498" i="29"/>
  <c r="C341" i="29"/>
  <c r="C499" i="29"/>
  <c r="C500" i="29"/>
  <c r="C501" i="29"/>
  <c r="C342" i="29"/>
  <c r="C179" i="29"/>
  <c r="C343" i="29"/>
  <c r="C954" i="29"/>
  <c r="C502" i="29"/>
  <c r="C503" i="29"/>
  <c r="C755" i="29"/>
  <c r="C504" i="29"/>
  <c r="C505" i="29"/>
  <c r="C506" i="29"/>
  <c r="C828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292" i="29"/>
  <c r="C532" i="29"/>
  <c r="C533" i="29"/>
  <c r="C534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829" i="29"/>
  <c r="C830" i="29"/>
  <c r="C864" i="29"/>
  <c r="C865" i="29"/>
  <c r="C866" i="29"/>
  <c r="C867" i="29"/>
  <c r="C882" i="29"/>
  <c r="C892" i="29"/>
  <c r="C909" i="29"/>
  <c r="C910" i="29"/>
  <c r="C929" i="29"/>
  <c r="C930" i="29"/>
  <c r="C931" i="29"/>
  <c r="C932" i="29"/>
  <c r="C933" i="29"/>
  <c r="C955" i="29"/>
  <c r="C1007" i="29"/>
  <c r="C1008" i="29"/>
  <c r="C1009" i="29"/>
  <c r="C1010" i="29"/>
  <c r="C1011" i="29"/>
  <c r="C1012" i="29"/>
  <c r="C1013" i="29"/>
  <c r="C1014" i="29"/>
  <c r="C1015" i="29"/>
  <c r="C1016" i="29"/>
  <c r="C1017" i="29"/>
  <c r="C1018" i="29"/>
  <c r="C1019" i="29"/>
  <c r="C1020" i="29"/>
  <c r="C1021" i="29"/>
  <c r="C1022" i="29"/>
  <c r="C1023" i="29"/>
  <c r="C1024" i="29"/>
  <c r="C1025" i="29"/>
  <c r="C1026" i="29"/>
  <c r="C1027" i="29"/>
  <c r="C1028" i="29"/>
  <c r="C1029" i="29"/>
  <c r="C1030" i="29"/>
  <c r="C1031" i="29"/>
  <c r="C1032" i="29"/>
  <c r="C1033" i="29"/>
  <c r="C1097" i="29"/>
  <c r="C1148" i="29"/>
  <c r="C1149" i="29"/>
  <c r="C1150" i="29"/>
  <c r="C1151" i="29"/>
  <c r="C1152" i="29"/>
  <c r="C1153" i="29"/>
  <c r="C1154" i="29"/>
  <c r="C1155" i="29"/>
  <c r="C1156" i="29"/>
  <c r="C1157" i="29"/>
  <c r="C1158" i="29"/>
  <c r="C1159" i="29"/>
  <c r="C1160" i="29"/>
  <c r="C1161" i="29"/>
  <c r="C1162" i="29"/>
  <c r="C1163" i="29"/>
  <c r="C1164" i="29"/>
  <c r="C1165" i="29"/>
  <c r="C1215" i="29"/>
  <c r="C1216" i="29"/>
  <c r="C1217" i="29"/>
  <c r="C1218" i="29"/>
  <c r="C1219" i="29"/>
  <c r="C1220" i="29"/>
  <c r="C1221" i="29"/>
  <c r="C1222" i="29"/>
  <c r="C1223" i="29"/>
  <c r="C1224" i="29"/>
  <c r="C1225" i="29"/>
  <c r="C1226" i="29"/>
  <c r="C1227" i="29"/>
  <c r="C1228" i="29"/>
  <c r="C1229" i="29"/>
  <c r="C1230" i="29"/>
  <c r="C1231" i="29"/>
  <c r="C1232" i="29"/>
  <c r="C1233" i="29"/>
  <c r="C1234" i="29"/>
  <c r="C1235" i="29"/>
  <c r="C1236" i="29"/>
  <c r="C1462" i="29"/>
  <c r="C1578" i="29"/>
  <c r="C1237" i="29"/>
  <c r="C1238" i="29"/>
  <c r="C1239" i="29"/>
  <c r="C1240" i="29"/>
  <c r="C1241" i="29"/>
  <c r="C1242" i="29"/>
  <c r="C1243" i="29"/>
  <c r="C1244" i="29"/>
  <c r="C1245" i="29"/>
  <c r="C1325" i="29"/>
  <c r="C1326" i="29"/>
  <c r="C1327" i="29"/>
  <c r="C1328" i="29"/>
  <c r="C1329" i="29"/>
  <c r="C1330" i="29"/>
  <c r="C1331" i="29"/>
  <c r="C1332" i="29"/>
  <c r="C1333" i="29"/>
  <c r="C1334" i="29"/>
  <c r="C1335" i="29"/>
  <c r="C1336" i="29"/>
  <c r="C1337" i="29"/>
  <c r="C1338" i="29"/>
  <c r="C1339" i="29"/>
  <c r="C1340" i="29"/>
  <c r="C1341" i="29"/>
  <c r="C1342" i="29"/>
  <c r="C1343" i="29"/>
  <c r="C1344" i="29"/>
  <c r="C1384" i="29"/>
  <c r="C1385" i="29"/>
  <c r="C1386" i="29"/>
  <c r="C1387" i="29"/>
  <c r="C1406" i="29"/>
  <c r="C1437" i="29"/>
  <c r="C1438" i="29"/>
  <c r="C1439" i="29"/>
  <c r="C1440" i="29"/>
  <c r="C1441" i="29"/>
  <c r="C1442" i="29"/>
  <c r="C1443" i="29"/>
  <c r="C1463" i="29"/>
  <c r="C1464" i="29"/>
  <c r="C1465" i="29"/>
  <c r="C1466" i="29"/>
  <c r="C1467" i="29"/>
  <c r="C1468" i="29"/>
  <c r="C1469" i="29"/>
  <c r="C1470" i="29"/>
  <c r="C1471" i="29"/>
  <c r="C1472" i="29"/>
  <c r="C1508" i="29"/>
  <c r="C1509" i="29"/>
  <c r="C1510" i="29"/>
  <c r="C1526" i="29"/>
  <c r="C1527" i="29"/>
  <c r="C1531" i="29"/>
  <c r="C1532" i="29"/>
  <c r="C1548" i="29"/>
  <c r="C1579" i="29"/>
  <c r="C1580" i="29"/>
  <c r="C1581" i="29"/>
  <c r="C1582" i="29"/>
  <c r="C1583" i="29"/>
  <c r="C1584" i="29"/>
  <c r="C1585" i="29"/>
  <c r="C1586" i="29"/>
  <c r="C1587" i="29"/>
  <c r="C1588" i="29"/>
  <c r="C1589" i="29"/>
  <c r="C1590" i="29"/>
  <c r="C1591" i="29"/>
  <c r="C1592" i="29"/>
  <c r="C1593" i="29"/>
  <c r="C1594" i="29"/>
  <c r="C1595" i="29"/>
  <c r="C1633" i="29"/>
  <c r="C1643" i="29"/>
  <c r="C1644" i="29"/>
  <c r="C1659" i="29"/>
  <c r="C1660" i="29"/>
  <c r="C1661" i="29"/>
  <c r="C1662" i="29"/>
  <c r="C1663" i="29"/>
  <c r="C1664" i="29"/>
  <c r="C1680" i="29"/>
  <c r="C1681" i="29"/>
  <c r="C1690" i="29"/>
  <c r="C1703" i="29"/>
  <c r="C1704" i="29"/>
  <c r="C1705" i="29"/>
  <c r="C1714" i="29"/>
  <c r="C1715" i="29"/>
  <c r="C344" i="29"/>
  <c r="C199" i="29"/>
  <c r="C535" i="29"/>
  <c r="C536" i="29"/>
  <c r="C772" i="29"/>
  <c r="C956" i="29"/>
  <c r="C1246" i="29"/>
  <c r="C345" i="29"/>
  <c r="C1034" i="29"/>
  <c r="C537" i="29"/>
  <c r="C44" i="29"/>
  <c r="C773" i="29"/>
  <c r="C293" i="29"/>
  <c r="C538" i="29"/>
  <c r="C539" i="29"/>
  <c r="C200" i="29"/>
  <c r="C346" i="29"/>
  <c r="C540" i="29"/>
  <c r="C541" i="29"/>
  <c r="C1473" i="29"/>
  <c r="C774" i="29"/>
  <c r="C775" i="29"/>
  <c r="C107" i="29"/>
  <c r="C542" i="29"/>
  <c r="C294" i="29"/>
  <c r="C543" i="29"/>
  <c r="C1388" i="29"/>
  <c r="C544" i="29"/>
  <c r="C201" i="29"/>
  <c r="C295" i="29"/>
  <c r="C545" i="29"/>
  <c r="C546" i="29"/>
  <c r="C547" i="29"/>
  <c r="C202" i="29"/>
  <c r="C548" i="29"/>
  <c r="C776" i="29"/>
  <c r="C203" i="29"/>
  <c r="C204" i="29"/>
  <c r="C205" i="29"/>
  <c r="C206" i="29"/>
  <c r="C241" i="29"/>
  <c r="C911" i="29"/>
  <c r="C207" i="29"/>
  <c r="C108" i="29"/>
  <c r="C957" i="29"/>
  <c r="C1098" i="29"/>
  <c r="C958" i="29"/>
  <c r="C208" i="29"/>
  <c r="C45" i="29"/>
  <c r="C46" i="29"/>
  <c r="C109" i="29"/>
  <c r="C831" i="29"/>
  <c r="C1474" i="29"/>
  <c r="C1533" i="29"/>
  <c r="C1665" i="29"/>
  <c r="C549" i="29"/>
  <c r="C209" i="29"/>
  <c r="C210" i="29"/>
  <c r="C211" i="29"/>
  <c r="C212" i="29"/>
  <c r="C47" i="29"/>
  <c r="C110" i="29"/>
  <c r="C1166" i="29"/>
  <c r="C1562" i="29"/>
  <c r="C1666" i="29"/>
  <c r="C48" i="29"/>
  <c r="C133" i="29"/>
  <c r="C777" i="29"/>
  <c r="C1475" i="29"/>
  <c r="C1645" i="29"/>
  <c r="C832" i="29"/>
  <c r="C1099" i="29"/>
  <c r="C1100" i="29"/>
  <c r="C213" i="29"/>
  <c r="C1511" i="29"/>
  <c r="C214" i="29"/>
  <c r="C215" i="29"/>
  <c r="C296" i="29"/>
  <c r="C216" i="29"/>
  <c r="C217" i="29"/>
  <c r="C1247" i="29"/>
  <c r="C1035" i="29"/>
  <c r="C1634" i="29"/>
  <c r="C1476" i="29"/>
  <c r="C1534" i="29"/>
  <c r="C218" i="29"/>
  <c r="C219" i="29"/>
  <c r="C550" i="29"/>
  <c r="C551" i="29"/>
  <c r="C220" i="29"/>
  <c r="C552" i="29"/>
  <c r="C49" i="29"/>
  <c r="C50" i="29"/>
  <c r="C51" i="29"/>
  <c r="C134" i="29"/>
  <c r="C153" i="29"/>
  <c r="C221" i="29"/>
  <c r="C242" i="29"/>
  <c r="C297" i="29"/>
  <c r="C347" i="29"/>
  <c r="C553" i="29"/>
  <c r="C852" i="29"/>
  <c r="C912" i="29"/>
  <c r="C959" i="29"/>
  <c r="C1036" i="29"/>
  <c r="C1037" i="29"/>
  <c r="C1038" i="29"/>
  <c r="C1115" i="29"/>
  <c r="C1248" i="29"/>
  <c r="C1249" i="29"/>
  <c r="C1250" i="29"/>
  <c r="C1251" i="29"/>
  <c r="C1389" i="29"/>
  <c r="C1407" i="29"/>
  <c r="C1416" i="29"/>
  <c r="C1444" i="29"/>
  <c r="C348" i="29"/>
  <c r="C1252" i="29"/>
  <c r="C554" i="29"/>
  <c r="C555" i="29"/>
  <c r="C556" i="29"/>
  <c r="C222" i="29"/>
  <c r="C557" i="29"/>
  <c r="C298" i="29"/>
  <c r="C558" i="29"/>
  <c r="C559" i="29"/>
  <c r="C560" i="29"/>
  <c r="C561" i="29"/>
  <c r="C562" i="29"/>
  <c r="C563" i="29"/>
  <c r="C564" i="29"/>
  <c r="C1253" i="29"/>
  <c r="C565" i="29"/>
  <c r="C1254" i="29"/>
  <c r="C566" i="29"/>
  <c r="C1390" i="29"/>
  <c r="C567" i="29"/>
  <c r="C568" i="29"/>
  <c r="C569" i="29"/>
  <c r="C570" i="29"/>
  <c r="C571" i="29"/>
  <c r="C572" i="29"/>
  <c r="C573" i="29"/>
  <c r="C574" i="29"/>
  <c r="C893" i="29"/>
  <c r="C1477" i="29"/>
  <c r="C575" i="29"/>
  <c r="C576" i="29"/>
  <c r="C577" i="29"/>
  <c r="C578" i="29"/>
  <c r="C579" i="29"/>
  <c r="C1691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349" i="29"/>
  <c r="C595" i="29"/>
  <c r="C596" i="29"/>
  <c r="C350" i="29"/>
  <c r="C351" i="29"/>
  <c r="C778" i="29"/>
  <c r="C352" i="29"/>
  <c r="C597" i="29"/>
  <c r="C1167" i="29"/>
  <c r="C1168" i="29"/>
  <c r="C934" i="29"/>
  <c r="C1039" i="29"/>
  <c r="C598" i="29"/>
  <c r="C1478" i="29"/>
  <c r="C960" i="29"/>
  <c r="C135" i="29"/>
  <c r="C779" i="29"/>
  <c r="C599" i="29"/>
  <c r="C243" i="29"/>
  <c r="C52" i="29"/>
  <c r="C780" i="29"/>
  <c r="C600" i="29"/>
  <c r="C601" i="29"/>
  <c r="C868" i="29"/>
  <c r="C935" i="29"/>
  <c r="C1040" i="29"/>
  <c r="C1041" i="29"/>
  <c r="C1116" i="29"/>
  <c r="C1391" i="29"/>
  <c r="C1479" i="29"/>
  <c r="C53" i="29"/>
  <c r="C1480" i="29"/>
  <c r="C602" i="29"/>
  <c r="C180" i="29"/>
  <c r="C1345" i="29"/>
  <c r="C1346" i="29"/>
  <c r="C353" i="29"/>
  <c r="C354" i="29"/>
  <c r="C355" i="29"/>
  <c r="C833" i="29"/>
  <c r="C1042" i="29"/>
  <c r="C1347" i="29"/>
  <c r="C1549" i="29"/>
  <c r="C1596" i="29"/>
  <c r="C136" i="29"/>
  <c r="C853" i="29"/>
  <c r="C1348" i="29"/>
  <c r="C181" i="29"/>
  <c r="C259" i="29"/>
  <c r="C1422" i="29"/>
  <c r="C244" i="29"/>
  <c r="C245" i="29"/>
  <c r="C1255" i="29"/>
  <c r="C1256" i="29"/>
  <c r="C869" i="29"/>
  <c r="C1716" i="29"/>
  <c r="C299" i="29"/>
  <c r="C1101" i="29"/>
  <c r="C300" i="29"/>
  <c r="C870" i="29"/>
  <c r="C94" i="29"/>
  <c r="C1512" i="29"/>
  <c r="C1169" i="29"/>
  <c r="C781" i="29"/>
  <c r="C356" i="29"/>
  <c r="C603" i="29"/>
  <c r="C357" i="29"/>
  <c r="C604" i="29"/>
  <c r="C961" i="29"/>
  <c r="C782" i="29"/>
  <c r="C1445" i="29"/>
  <c r="C894" i="29"/>
  <c r="C301" i="29"/>
  <c r="C605" i="29"/>
  <c r="C606" i="29"/>
  <c r="C1102" i="29"/>
  <c r="C607" i="29"/>
  <c r="C358" i="29"/>
  <c r="C1535" i="29"/>
  <c r="C1550" i="29"/>
  <c r="C608" i="29"/>
  <c r="C1043" i="29"/>
  <c r="C1044" i="29"/>
  <c r="C1045" i="29"/>
  <c r="C609" i="29"/>
  <c r="C871" i="29"/>
  <c r="C883" i="29"/>
  <c r="C872" i="29"/>
  <c r="C1392" i="29"/>
  <c r="C610" i="29"/>
  <c r="C611" i="29"/>
  <c r="C1597" i="29"/>
  <c r="C359" i="29"/>
  <c r="C612" i="29"/>
  <c r="C613" i="29"/>
  <c r="C614" i="29"/>
  <c r="C615" i="29"/>
  <c r="C616" i="29"/>
  <c r="C617" i="29"/>
  <c r="C618" i="29"/>
  <c r="C1349" i="29"/>
  <c r="C54" i="29"/>
  <c r="C854" i="29"/>
  <c r="C1393" i="29"/>
  <c r="C1598" i="29"/>
  <c r="C55" i="29"/>
  <c r="C168" i="29"/>
  <c r="C360" i="29"/>
  <c r="C361" i="29"/>
  <c r="C362" i="29"/>
  <c r="C619" i="29"/>
  <c r="C783" i="29"/>
  <c r="C784" i="29"/>
  <c r="C855" i="29"/>
  <c r="C1170" i="29"/>
  <c r="C1446" i="29"/>
  <c r="C363" i="29"/>
  <c r="C785" i="29"/>
  <c r="C1536" i="29"/>
  <c r="C1046" i="29"/>
  <c r="C834" i="29"/>
  <c r="C786" i="29"/>
  <c r="C787" i="29"/>
  <c r="C364" i="29"/>
  <c r="C1481" i="29"/>
  <c r="C1646" i="29"/>
  <c r="C1394" i="29"/>
  <c r="C620" i="29"/>
  <c r="C873" i="29"/>
  <c r="C223" i="29"/>
  <c r="C621" i="29"/>
  <c r="C622" i="29"/>
  <c r="C623" i="29"/>
  <c r="C1103" i="29"/>
  <c r="C224" i="29"/>
  <c r="C182" i="29"/>
  <c r="C1692" i="29"/>
  <c r="C624" i="29"/>
  <c r="C1706" i="29"/>
  <c r="C95" i="29"/>
  <c r="C1447" i="29"/>
  <c r="C1563" i="29"/>
  <c r="C1717" i="29"/>
  <c r="C1564" i="29"/>
  <c r="C1693" i="29"/>
  <c r="C1257" i="29"/>
  <c r="C302" i="29"/>
  <c r="C1667" i="29"/>
  <c r="C303" i="29"/>
  <c r="C962" i="29"/>
  <c r="C625" i="29"/>
  <c r="C1482" i="29"/>
  <c r="C626" i="29"/>
  <c r="C56" i="29"/>
  <c r="C1537" i="29"/>
  <c r="C1551" i="29"/>
  <c r="C1047" i="29"/>
  <c r="C627" i="29"/>
  <c r="C1350" i="29"/>
  <c r="C835" i="29"/>
  <c r="C260" i="29"/>
  <c r="C365" i="29"/>
  <c r="C1483" i="29"/>
  <c r="C1484" i="29"/>
  <c r="C1485" i="29"/>
  <c r="C183" i="29"/>
  <c r="C628" i="29"/>
  <c r="C836" i="29"/>
  <c r="C856" i="29"/>
  <c r="C184" i="29"/>
  <c r="C629" i="29"/>
  <c r="C1423" i="29"/>
  <c r="C1048" i="29"/>
  <c r="C1707" i="29"/>
  <c r="C1448" i="29"/>
  <c r="C225" i="29"/>
  <c r="C1513" i="29"/>
  <c r="C936" i="29"/>
  <c r="C226" i="29"/>
  <c r="C913" i="29"/>
  <c r="C1117" i="29"/>
  <c r="C227" i="29"/>
  <c r="C246" i="29"/>
  <c r="C837" i="29"/>
  <c r="C1118" i="29"/>
  <c r="C1449" i="29"/>
  <c r="C1486" i="29"/>
  <c r="C1599" i="29"/>
  <c r="C1600" i="29"/>
  <c r="C1552" i="29"/>
  <c r="C1408" i="29"/>
  <c r="C937" i="29"/>
  <c r="C1553" i="29"/>
  <c r="C1487" i="29"/>
  <c r="C788" i="29"/>
  <c r="C1049" i="29"/>
  <c r="C1351" i="29"/>
  <c r="C630" i="29"/>
  <c r="C1488" i="29"/>
  <c r="C1647" i="29"/>
  <c r="C838" i="29"/>
  <c r="C963" i="29"/>
  <c r="C1050" i="29"/>
  <c r="C1708" i="29"/>
  <c r="C366" i="29"/>
  <c r="C631" i="29"/>
  <c r="C154" i="29"/>
  <c r="C632" i="29"/>
  <c r="C1352" i="29"/>
  <c r="C1104" i="29"/>
  <c r="C895" i="29"/>
  <c r="C633" i="29"/>
  <c r="C1258" i="29"/>
  <c r="C634" i="29"/>
  <c r="C228" i="29"/>
  <c r="C635" i="29"/>
  <c r="C304" i="29"/>
  <c r="C1514" i="29"/>
  <c r="C1409" i="29"/>
  <c r="C1259" i="29"/>
  <c r="C1601" i="29"/>
  <c r="C789" i="29"/>
  <c r="C261" i="29"/>
  <c r="C1515" i="29"/>
  <c r="C636" i="29"/>
  <c r="C1668" i="29"/>
  <c r="C1260" i="29"/>
  <c r="C57" i="29"/>
  <c r="C58" i="29"/>
  <c r="C1261" i="29"/>
  <c r="C964" i="29"/>
  <c r="C1565" i="29"/>
  <c r="C1602" i="29"/>
  <c r="C1105" i="29"/>
  <c r="C1538" i="29"/>
  <c r="C1603" i="29"/>
  <c r="C1604" i="29"/>
  <c r="C1051" i="29"/>
  <c r="C1539" i="29"/>
  <c r="C965" i="29"/>
  <c r="C1450" i="29"/>
  <c r="C1669" i="29"/>
  <c r="C637" i="29"/>
  <c r="C305" i="29"/>
  <c r="C1451" i="29"/>
  <c r="C1262" i="29"/>
  <c r="C1682" i="29"/>
  <c r="C1540" i="29"/>
  <c r="C1648" i="29"/>
  <c r="C1424" i="29"/>
  <c r="C638" i="29"/>
  <c r="C790" i="29"/>
  <c r="C1052" i="29"/>
  <c r="C306" i="29"/>
  <c r="C367" i="29"/>
  <c r="C1649" i="29"/>
  <c r="C1053" i="29"/>
  <c r="C1054" i="29"/>
  <c r="C1055" i="29"/>
  <c r="C1056" i="29"/>
  <c r="C1057" i="29"/>
  <c r="C307" i="29"/>
  <c r="C247" i="29"/>
  <c r="C639" i="29"/>
  <c r="C857" i="29"/>
  <c r="C1171" i="29"/>
  <c r="C1425" i="29"/>
  <c r="C1709" i="29"/>
  <c r="C640" i="29"/>
  <c r="C1058" i="29"/>
  <c r="C1489" i="29"/>
  <c r="C155" i="29"/>
  <c r="C1353" i="29"/>
  <c r="C262" i="29"/>
  <c r="C839" i="29"/>
  <c r="C1694" i="29"/>
  <c r="C966" i="29"/>
  <c r="C1541" i="29"/>
  <c r="C914" i="29"/>
  <c r="C641" i="29"/>
  <c r="C1718" i="29"/>
  <c r="C642" i="29"/>
  <c r="C1354" i="29"/>
  <c r="C1710" i="29"/>
  <c r="C1172" i="29"/>
  <c r="C884" i="29"/>
  <c r="C1605" i="29"/>
  <c r="C643" i="29"/>
  <c r="C1059" i="29"/>
  <c r="C1060" i="29"/>
  <c r="C1452" i="29"/>
  <c r="C1670" i="29"/>
  <c r="C1542" i="29"/>
  <c r="C1355" i="29"/>
  <c r="C1490" i="29"/>
  <c r="C137" i="29"/>
  <c r="C1263" i="29"/>
  <c r="C644" i="29"/>
  <c r="C1566" i="29"/>
  <c r="C1719" i="29"/>
  <c r="C1417" i="29"/>
  <c r="C1683" i="29"/>
  <c r="C169" i="29"/>
  <c r="C1061" i="29"/>
  <c r="C1264" i="29"/>
  <c r="C1606" i="29"/>
  <c r="C1607" i="29"/>
  <c r="C1671" i="29"/>
  <c r="C1265" i="29"/>
  <c r="C308" i="29"/>
  <c r="C59" i="29"/>
  <c r="C858" i="29"/>
  <c r="C60" i="29"/>
  <c r="C938" i="29"/>
  <c r="C263" i="29"/>
  <c r="C645" i="29"/>
  <c r="C1356" i="29"/>
  <c r="C1266" i="29"/>
  <c r="C1062" i="29"/>
  <c r="C874" i="29"/>
  <c r="C1695" i="29"/>
  <c r="C61" i="29"/>
  <c r="C967" i="29"/>
  <c r="C1063" i="29"/>
  <c r="C1608" i="29"/>
  <c r="C1106" i="29"/>
  <c r="C1357" i="29"/>
  <c r="C1358" i="29"/>
  <c r="C1267" i="29"/>
  <c r="C229" i="29"/>
  <c r="C1491" i="29"/>
  <c r="C939" i="29"/>
  <c r="C138" i="29"/>
  <c r="C968" i="29"/>
  <c r="C1268" i="29"/>
  <c r="C1269" i="29"/>
  <c r="C896" i="29"/>
  <c r="C1492" i="29"/>
  <c r="C139" i="29"/>
  <c r="C62" i="29"/>
  <c r="C1359" i="29"/>
  <c r="C646" i="29"/>
  <c r="C647" i="29"/>
  <c r="C368" i="29"/>
  <c r="C840" i="29"/>
  <c r="C63" i="29"/>
  <c r="C96" i="29"/>
  <c r="C156" i="29"/>
  <c r="C969" i="29"/>
  <c r="C1107" i="29"/>
  <c r="C1395" i="29"/>
  <c r="C1418" i="29"/>
  <c r="C1554" i="29"/>
  <c r="C1270" i="29"/>
  <c r="C1360" i="29"/>
  <c r="C1064" i="29"/>
  <c r="C64" i="29"/>
  <c r="C140" i="29"/>
  <c r="C970" i="29"/>
  <c r="C1426" i="29"/>
  <c r="C841" i="29"/>
  <c r="C369" i="29"/>
  <c r="C791" i="29"/>
  <c r="C1427" i="29"/>
  <c r="C1428" i="29"/>
  <c r="C309" i="29"/>
  <c r="C648" i="29"/>
  <c r="C1271" i="29"/>
  <c r="C1065" i="29"/>
  <c r="C1272" i="29"/>
  <c r="C170" i="29"/>
  <c r="C111" i="29"/>
  <c r="C1609" i="29"/>
  <c r="C1696" i="29"/>
  <c r="C112" i="29"/>
  <c r="C1066" i="29"/>
  <c r="C1610" i="29"/>
  <c r="C1672" i="29"/>
  <c r="C370" i="29"/>
  <c r="C1567" i="29"/>
  <c r="C171" i="29"/>
  <c r="C1684" i="29"/>
  <c r="C1493" i="29"/>
  <c r="C1516" i="29"/>
  <c r="C885" i="29"/>
  <c r="C1555" i="29"/>
  <c r="C310" i="29"/>
  <c r="C1429" i="29"/>
  <c r="C792" i="29"/>
  <c r="C1430" i="29"/>
  <c r="C1494" i="29"/>
  <c r="C172" i="29"/>
  <c r="C1673" i="29"/>
  <c r="C897" i="29"/>
  <c r="C264" i="29"/>
  <c r="C1273" i="29"/>
  <c r="C1274" i="29"/>
  <c r="C649" i="29"/>
  <c r="C1119" i="29"/>
  <c r="C1361" i="29"/>
  <c r="C1611" i="29"/>
  <c r="C97" i="29"/>
  <c r="C265" i="29"/>
  <c r="C1495" i="29"/>
  <c r="C650" i="29"/>
  <c r="C898" i="29"/>
  <c r="C1612" i="29"/>
  <c r="C793" i="29"/>
  <c r="C1528" i="29"/>
  <c r="C940" i="29"/>
  <c r="C1674" i="29"/>
  <c r="C1108" i="29"/>
  <c r="C1067" i="29"/>
  <c r="C886" i="29"/>
  <c r="C1650" i="29"/>
  <c r="C1453" i="29"/>
  <c r="C65" i="29"/>
  <c r="C1431" i="29"/>
  <c r="C971" i="29"/>
  <c r="C98" i="29"/>
  <c r="C1543" i="29"/>
  <c r="C794" i="29"/>
  <c r="C1675" i="29"/>
  <c r="C1173" i="29"/>
  <c r="C66" i="29"/>
  <c r="C113" i="29"/>
  <c r="C842" i="29"/>
  <c r="C141" i="29"/>
  <c r="C1362" i="29"/>
  <c r="C1720" i="29"/>
  <c r="C311" i="29"/>
  <c r="C157" i="29"/>
  <c r="C875" i="29"/>
  <c r="C1613" i="29"/>
  <c r="C1068" i="29"/>
  <c r="C876" i="29"/>
  <c r="C248" i="29"/>
  <c r="C1517" i="29"/>
  <c r="C67" i="29"/>
  <c r="C158" i="29"/>
  <c r="C173" i="29"/>
  <c r="C312" i="29"/>
  <c r="C371" i="29"/>
  <c r="C651" i="29"/>
  <c r="C68" i="29"/>
  <c r="C843" i="29"/>
  <c r="C877" i="29"/>
  <c r="C915" i="29"/>
  <c r="C972" i="29"/>
  <c r="C1120" i="29"/>
  <c r="C1174" i="29"/>
  <c r="C1275" i="29"/>
  <c r="C1276" i="29"/>
  <c r="C1277" i="29"/>
  <c r="C899" i="29"/>
  <c r="C1363" i="29"/>
  <c r="C1454" i="29"/>
  <c r="C1685" i="29"/>
  <c r="C795" i="29"/>
  <c r="C1711" i="29"/>
  <c r="C652" i="29"/>
  <c r="C1109" i="29"/>
  <c r="C372" i="29"/>
  <c r="C373" i="29"/>
  <c r="C1175" i="29"/>
  <c r="C916" i="29"/>
  <c r="C653" i="29"/>
  <c r="C973" i="29"/>
  <c r="C1455" i="29"/>
  <c r="C1496" i="29"/>
  <c r="C1697" i="29"/>
  <c r="C1069" i="29"/>
  <c r="C1556" i="29"/>
  <c r="C1278" i="29"/>
  <c r="C917" i="29"/>
  <c r="C1568" i="29"/>
  <c r="C1544" i="29"/>
  <c r="C1410" i="29"/>
  <c r="C1279" i="29"/>
  <c r="C654" i="29"/>
  <c r="C941" i="29"/>
  <c r="C974" i="29"/>
  <c r="C69" i="29"/>
  <c r="C796" i="29"/>
  <c r="C70" i="29"/>
  <c r="C1651" i="29"/>
  <c r="C1497" i="29"/>
  <c r="C1364" i="29"/>
  <c r="C1070" i="29"/>
  <c r="C313" i="29"/>
  <c r="C1176" i="29"/>
  <c r="C1652" i="29"/>
  <c r="C374" i="29"/>
  <c r="C797" i="29"/>
  <c r="C1456" i="29"/>
  <c r="C1614" i="29"/>
  <c r="C1365" i="29"/>
  <c r="C1280" i="29"/>
  <c r="C1281" i="29"/>
  <c r="C142" i="29"/>
  <c r="C1177" i="29"/>
  <c r="C314" i="29"/>
  <c r="C655" i="29"/>
  <c r="C249" i="29"/>
  <c r="C656" i="29"/>
  <c r="C71" i="29"/>
  <c r="C72" i="29"/>
  <c r="C1396" i="29"/>
  <c r="C844" i="29"/>
  <c r="C174" i="29"/>
  <c r="C1282" i="29"/>
  <c r="C230" i="29"/>
  <c r="C657" i="29"/>
  <c r="C1397" i="29"/>
  <c r="C658" i="29"/>
  <c r="C159" i="29"/>
  <c r="C1071" i="29"/>
  <c r="C160" i="29"/>
  <c r="C887" i="29"/>
  <c r="C659" i="29"/>
  <c r="C1518" i="29"/>
  <c r="C942" i="29"/>
  <c r="C975" i="29"/>
  <c r="C798" i="29"/>
  <c r="C799" i="29"/>
  <c r="C1615" i="29"/>
  <c r="C1178" i="29"/>
  <c r="C660" i="29"/>
  <c r="C315" i="29"/>
  <c r="C918" i="29"/>
  <c r="C266" i="29"/>
  <c r="C943" i="29"/>
  <c r="C1616" i="29"/>
  <c r="C800" i="29"/>
  <c r="C185" i="29"/>
  <c r="C1283" i="29"/>
  <c r="C1419" i="29"/>
  <c r="C1179" i="29"/>
  <c r="C661" i="29"/>
  <c r="C662" i="29"/>
  <c r="C919" i="29"/>
  <c r="C663" i="29"/>
  <c r="C801" i="29"/>
  <c r="C231" i="29"/>
  <c r="C73" i="29"/>
  <c r="C1398" i="29"/>
  <c r="C664" i="29"/>
  <c r="C802" i="29"/>
  <c r="C316" i="29"/>
  <c r="C665" i="29"/>
  <c r="C1399" i="29"/>
  <c r="C1457" i="29"/>
  <c r="C1635" i="29"/>
  <c r="C1072" i="29"/>
  <c r="C1366" i="29"/>
  <c r="C976" i="29"/>
  <c r="C803" i="29"/>
  <c r="C375" i="29"/>
  <c r="C666" i="29"/>
  <c r="C804" i="29"/>
  <c r="C376" i="29"/>
  <c r="C1498" i="29"/>
  <c r="C1400" i="29"/>
  <c r="C74" i="29"/>
  <c r="C267" i="29"/>
  <c r="C232" i="29"/>
  <c r="C1367" i="29"/>
  <c r="C667" i="29"/>
  <c r="C1569" i="29"/>
  <c r="C186" i="29"/>
  <c r="C668" i="29"/>
  <c r="C920" i="29"/>
  <c r="C1073" i="29"/>
  <c r="C921" i="29"/>
  <c r="C669" i="29"/>
  <c r="C670" i="29"/>
  <c r="C1686" i="29"/>
  <c r="C1284" i="29"/>
  <c r="C922" i="29"/>
  <c r="C1180" i="29"/>
  <c r="C900" i="29"/>
  <c r="C1617" i="29"/>
  <c r="C99" i="29"/>
  <c r="C1499" i="29"/>
  <c r="C1698" i="29"/>
  <c r="C671" i="29"/>
  <c r="C1618" i="29"/>
  <c r="C143" i="29"/>
  <c r="C805" i="29"/>
  <c r="C901" i="29"/>
  <c r="C317" i="29"/>
  <c r="C1121" i="29"/>
  <c r="C1181" i="29"/>
  <c r="C1122" i="29"/>
  <c r="C1123" i="29"/>
  <c r="C1368" i="29"/>
  <c r="C1619" i="29"/>
  <c r="C806" i="29"/>
  <c r="C1285" i="29"/>
  <c r="C75" i="29"/>
  <c r="C859" i="29"/>
  <c r="C268" i="29"/>
  <c r="C807" i="29"/>
  <c r="C672" i="29"/>
  <c r="C1074" i="29"/>
  <c r="C673" i="29"/>
  <c r="C1519" i="29"/>
  <c r="C269" i="29"/>
  <c r="C318" i="29"/>
  <c r="C674" i="29"/>
  <c r="C1286" i="29"/>
  <c r="C250" i="29"/>
  <c r="C319" i="29"/>
  <c r="C675" i="29"/>
  <c r="C676" i="29"/>
  <c r="C677" i="29"/>
  <c r="C678" i="29"/>
  <c r="C187" i="29"/>
  <c r="C144" i="29"/>
  <c r="C679" i="29"/>
  <c r="C377" i="29"/>
  <c r="C1620" i="29"/>
  <c r="C808" i="29"/>
  <c r="C76" i="29"/>
  <c r="C1075" i="29"/>
  <c r="C1182" i="29"/>
  <c r="C680" i="29"/>
  <c r="C681" i="29"/>
  <c r="C378" i="29"/>
  <c r="C1369" i="29"/>
  <c r="C1183" i="29"/>
  <c r="C233" i="29"/>
  <c r="C682" i="29"/>
  <c r="C1721" i="29"/>
  <c r="C234" i="29"/>
  <c r="C161" i="29"/>
  <c r="C683" i="29"/>
  <c r="C923" i="29"/>
  <c r="C1557" i="29"/>
  <c r="C977" i="29"/>
  <c r="C379" i="29"/>
  <c r="C684" i="29"/>
  <c r="C878" i="29"/>
  <c r="C1076" i="29"/>
  <c r="C1184" i="29"/>
  <c r="C685" i="29"/>
  <c r="C1077" i="29"/>
  <c r="C380" i="29"/>
  <c r="C1287" i="29"/>
  <c r="C686" i="29"/>
  <c r="C687" i="29"/>
  <c r="C320" i="29"/>
  <c r="C688" i="29"/>
  <c r="C809" i="29"/>
  <c r="C270" i="29"/>
  <c r="C924" i="29"/>
  <c r="C689" i="29"/>
  <c r="C978" i="29"/>
  <c r="C1185" i="29"/>
  <c r="C1186" i="29"/>
  <c r="C944" i="29"/>
  <c r="C145" i="29"/>
  <c r="C1078" i="29"/>
  <c r="C77" i="29"/>
  <c r="C321" i="29"/>
  <c r="C146" i="29"/>
  <c r="C1621" i="29"/>
  <c r="C1401" i="29"/>
  <c r="C1636" i="29"/>
  <c r="C1622" i="29"/>
  <c r="C690" i="29"/>
  <c r="C691" i="29"/>
  <c r="C271" i="29"/>
  <c r="C692" i="29"/>
  <c r="C322" i="29"/>
  <c r="C693" i="29"/>
  <c r="C694" i="29"/>
  <c r="C1411" i="29"/>
  <c r="C845" i="29"/>
  <c r="C78" i="29"/>
  <c r="C381" i="29"/>
  <c r="C888" i="29"/>
  <c r="C1288" i="29"/>
  <c r="C810" i="29"/>
  <c r="C1370" i="29"/>
  <c r="C1289" i="29"/>
  <c r="C945" i="29"/>
  <c r="C1687" i="29"/>
  <c r="C811" i="29"/>
  <c r="C695" i="29"/>
  <c r="C1290" i="29"/>
  <c r="C696" i="29"/>
  <c r="C1623" i="29"/>
  <c r="C697" i="29"/>
  <c r="C382" i="29"/>
  <c r="C946" i="29"/>
  <c r="C1291" i="29"/>
  <c r="C698" i="29"/>
  <c r="C699" i="29"/>
  <c r="C700" i="29"/>
  <c r="C383" i="29"/>
  <c r="C79" i="29"/>
  <c r="C1079" i="29"/>
  <c r="C162" i="29"/>
  <c r="C1187" i="29"/>
  <c r="C1371" i="29"/>
  <c r="C701" i="29"/>
  <c r="C702" i="29"/>
  <c r="C1372" i="29"/>
  <c r="C272" i="29"/>
  <c r="C384" i="29"/>
  <c r="C703" i="29"/>
  <c r="C704" i="29"/>
  <c r="C1110" i="29"/>
  <c r="C385" i="29"/>
  <c r="C705" i="29"/>
  <c r="C1653" i="29"/>
  <c r="C1292" i="29"/>
  <c r="C812" i="29"/>
  <c r="C1458" i="29"/>
  <c r="C1624" i="29"/>
  <c r="C386" i="29"/>
  <c r="C706" i="29"/>
  <c r="C1373" i="29"/>
  <c r="C707" i="29"/>
  <c r="C1080" i="29"/>
  <c r="C251" i="29"/>
  <c r="C708" i="29"/>
  <c r="C1188" i="29"/>
  <c r="C273" i="29"/>
  <c r="C1081" i="29"/>
  <c r="C1520" i="29"/>
  <c r="C813" i="29"/>
  <c r="C1625" i="29"/>
  <c r="C709" i="29"/>
  <c r="C1626" i="29"/>
  <c r="C80" i="29"/>
  <c r="C1627" i="29"/>
  <c r="C1082" i="29"/>
  <c r="C1293" i="29"/>
  <c r="C1083" i="29"/>
  <c r="C710" i="29"/>
  <c r="C1294" i="29"/>
  <c r="C147" i="29"/>
  <c r="C100" i="29"/>
  <c r="C814" i="29"/>
  <c r="C148" i="29"/>
  <c r="C1295" i="29"/>
  <c r="C1296" i="29"/>
  <c r="C711" i="29"/>
  <c r="C979" i="29"/>
  <c r="C1189" i="29"/>
  <c r="C1500" i="29"/>
  <c r="C1637" i="29"/>
  <c r="C1084" i="29"/>
  <c r="C712" i="29"/>
  <c r="C387" i="29"/>
  <c r="C815" i="29"/>
  <c r="C713" i="29"/>
  <c r="C1124" i="29"/>
  <c r="C1297" i="29"/>
  <c r="C714" i="29"/>
  <c r="C715" i="29"/>
  <c r="C716" i="29"/>
  <c r="C1374" i="29"/>
  <c r="C816" i="29"/>
  <c r="C846" i="29"/>
  <c r="C163" i="29"/>
  <c r="C717" i="29"/>
  <c r="C1432" i="29"/>
  <c r="C1501" i="29"/>
  <c r="C323" i="29"/>
  <c r="C817" i="29"/>
  <c r="C718" i="29"/>
  <c r="C388" i="29"/>
  <c r="C389" i="29"/>
  <c r="C719" i="29"/>
  <c r="C720" i="29"/>
  <c r="C721" i="29"/>
  <c r="C1722" i="29"/>
  <c r="C1298" i="29"/>
  <c r="C722" i="29"/>
  <c r="C860" i="29"/>
  <c r="C1402" i="29"/>
  <c r="C1403" i="29"/>
  <c r="C723" i="29"/>
  <c r="C818" i="29"/>
  <c r="C1521" i="29"/>
  <c r="C390" i="29"/>
  <c r="C1522" i="29"/>
  <c r="C1190" i="29"/>
  <c r="C391" i="29"/>
  <c r="C724" i="29"/>
  <c r="C980" i="29"/>
  <c r="C819" i="29"/>
  <c r="C725" i="29"/>
  <c r="C1502" i="29"/>
  <c r="C81" i="29"/>
  <c r="C1299" i="29"/>
  <c r="C1191" i="29"/>
  <c r="C1192" i="29"/>
  <c r="C947" i="29"/>
  <c r="C726" i="29"/>
  <c r="C82" i="29"/>
  <c r="C324" i="29"/>
  <c r="C1193" i="29"/>
  <c r="C1628" i="29"/>
  <c r="C1300" i="29"/>
  <c r="C1301" i="29"/>
  <c r="C1433" i="29"/>
  <c r="C1194" i="29"/>
  <c r="C1302" i="29"/>
  <c r="C392" i="29"/>
  <c r="C847" i="29"/>
  <c r="C1195" i="29"/>
  <c r="C727" i="29"/>
  <c r="C1375" i="29"/>
  <c r="C1629" i="29"/>
  <c r="C820" i="29"/>
  <c r="C728" i="29"/>
  <c r="C821" i="29"/>
  <c r="C1085" i="29"/>
  <c r="C1376" i="29"/>
  <c r="C1303" i="29"/>
  <c r="C925" i="29"/>
  <c r="C981" i="29"/>
  <c r="C1086" i="29"/>
  <c r="C325" i="29"/>
  <c r="C1377" i="29"/>
  <c r="C982" i="29"/>
  <c r="C1378" i="29"/>
  <c r="C393" i="29"/>
  <c r="C1087" i="29"/>
  <c r="C1723" i="29"/>
  <c r="C983" i="29"/>
  <c r="C1088" i="29"/>
  <c r="C1196" i="29"/>
  <c r="C394" i="29"/>
  <c r="C729" i="29"/>
  <c r="C848" i="29"/>
  <c r="C1304" i="29"/>
  <c r="C235" i="29"/>
  <c r="C1089" i="29"/>
  <c r="C1197" i="29"/>
  <c r="C730" i="29"/>
  <c r="C1198" i="29"/>
  <c r="C274" i="29"/>
  <c r="C1090" i="29"/>
  <c r="C1654" i="29"/>
  <c r="C395" i="29"/>
  <c r="C731" i="29"/>
  <c r="C188" i="29"/>
  <c r="C83" i="29"/>
  <c r="C1630" i="29"/>
  <c r="C732" i="29"/>
  <c r="C1305" i="29"/>
  <c r="C114" i="29"/>
  <c r="C902" i="29"/>
  <c r="C1379" i="29"/>
  <c r="C1380" i="29"/>
  <c r="C1111" i="29"/>
  <c r="C1306" i="29"/>
  <c r="C948" i="29"/>
  <c r="C849" i="29"/>
  <c r="C1638" i="29"/>
  <c r="C984" i="29"/>
  <c r="C985" i="29"/>
  <c r="C879" i="29"/>
  <c r="C733" i="29"/>
  <c r="C1412" i="29"/>
  <c r="C1091" i="29"/>
  <c r="C1125" i="29"/>
  <c r="C149" i="29"/>
  <c r="C734" i="29"/>
  <c r="C84" i="29"/>
  <c r="C986" i="29"/>
  <c r="C1307" i="29"/>
  <c r="C1092" i="29"/>
  <c r="C1308" i="29"/>
  <c r="C1309" i="29"/>
  <c r="C85" i="29"/>
  <c r="C1199" i="29"/>
  <c r="C1093" i="29"/>
  <c r="C1094" i="29"/>
  <c r="C1413" i="29"/>
  <c r="C949" i="29"/>
  <c r="C822" i="29"/>
  <c r="C823" i="29"/>
  <c r="C987" i="29"/>
  <c r="C1310" i="29"/>
  <c r="C1200" i="29"/>
  <c r="C326" i="29"/>
  <c r="C735" i="29"/>
  <c r="C736" i="29"/>
  <c r="J2" i="27" l="1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371" i="27"/>
  <c r="J372" i="27"/>
  <c r="J373" i="27"/>
  <c r="J374" i="27"/>
  <c r="J375" i="27"/>
  <c r="J376" i="27"/>
  <c r="J377" i="27"/>
  <c r="J378" i="27"/>
  <c r="J379" i="27"/>
  <c r="J380" i="27"/>
  <c r="J381" i="27"/>
  <c r="J382" i="27"/>
  <c r="J383" i="27"/>
  <c r="J384" i="27"/>
  <c r="J385" i="27"/>
  <c r="J386" i="27"/>
  <c r="J387" i="27"/>
  <c r="J388" i="27"/>
  <c r="J389" i="27"/>
  <c r="J390" i="27"/>
  <c r="J391" i="27"/>
  <c r="J392" i="27"/>
  <c r="J393" i="27"/>
  <c r="J394" i="27"/>
  <c r="J395" i="27"/>
  <c r="J396" i="27"/>
  <c r="J397" i="27"/>
  <c r="J398" i="27"/>
  <c r="J399" i="27"/>
  <c r="J400" i="27"/>
  <c r="J401" i="27"/>
  <c r="J402" i="27"/>
  <c r="J403" i="27"/>
  <c r="J404" i="27"/>
  <c r="J405" i="27"/>
  <c r="J406" i="27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419" i="27"/>
  <c r="J420" i="27"/>
  <c r="J421" i="27"/>
  <c r="J422" i="27"/>
  <c r="J423" i="27"/>
  <c r="J424" i="27"/>
  <c r="J425" i="27"/>
  <c r="J426" i="27"/>
  <c r="J427" i="27"/>
  <c r="J428" i="27"/>
  <c r="J429" i="27"/>
  <c r="J430" i="27"/>
  <c r="J431" i="27"/>
  <c r="J432" i="27"/>
  <c r="J433" i="27"/>
  <c r="J434" i="27"/>
  <c r="J435" i="27"/>
  <c r="J436" i="27"/>
  <c r="J437" i="27"/>
  <c r="J438" i="27"/>
  <c r="J439" i="27"/>
  <c r="J440" i="27"/>
  <c r="J441" i="27"/>
  <c r="J442" i="27"/>
  <c r="J443" i="27"/>
  <c r="J444" i="27"/>
  <c r="J445" i="27"/>
  <c r="J446" i="27"/>
  <c r="J447" i="27"/>
  <c r="J448" i="27"/>
  <c r="J449" i="27"/>
  <c r="J450" i="27"/>
  <c r="J451" i="27"/>
  <c r="J452" i="27"/>
  <c r="J453" i="27"/>
  <c r="J454" i="27"/>
  <c r="J455" i="27"/>
  <c r="J456" i="27"/>
  <c r="J457" i="27"/>
  <c r="J458" i="27"/>
  <c r="J459" i="27"/>
  <c r="J460" i="27"/>
  <c r="J461" i="27"/>
  <c r="J462" i="27"/>
  <c r="J463" i="27"/>
  <c r="J464" i="27"/>
  <c r="J465" i="27"/>
  <c r="J466" i="27"/>
  <c r="J467" i="27"/>
  <c r="J468" i="27"/>
  <c r="J469" i="27"/>
  <c r="J470" i="27"/>
  <c r="J471" i="27"/>
  <c r="J472" i="27"/>
  <c r="J473" i="27"/>
  <c r="J474" i="27"/>
  <c r="J475" i="27"/>
  <c r="J476" i="27"/>
  <c r="J477" i="27"/>
  <c r="J478" i="27"/>
  <c r="J479" i="27"/>
  <c r="J480" i="27"/>
  <c r="J481" i="27"/>
  <c r="J482" i="27"/>
  <c r="J483" i="27"/>
  <c r="J484" i="27"/>
  <c r="J485" i="27"/>
  <c r="J486" i="27"/>
  <c r="J487" i="27"/>
  <c r="J488" i="27"/>
  <c r="J489" i="27"/>
  <c r="J490" i="27"/>
  <c r="J491" i="27"/>
  <c r="J492" i="27"/>
  <c r="J493" i="27"/>
  <c r="J494" i="27"/>
  <c r="J495" i="27"/>
  <c r="J496" i="27"/>
  <c r="J497" i="27"/>
  <c r="J498" i="27"/>
  <c r="J499" i="27"/>
  <c r="J500" i="27"/>
  <c r="J501" i="27"/>
  <c r="J502" i="27"/>
  <c r="J503" i="27"/>
  <c r="J504" i="27"/>
  <c r="J505" i="27"/>
  <c r="J506" i="27"/>
  <c r="J507" i="27"/>
  <c r="J508" i="27"/>
  <c r="J509" i="27"/>
  <c r="J510" i="27"/>
  <c r="J511" i="27"/>
  <c r="J512" i="27"/>
  <c r="J513" i="27"/>
  <c r="J514" i="27"/>
  <c r="J515" i="27"/>
  <c r="J516" i="27"/>
  <c r="J517" i="27"/>
  <c r="J518" i="27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533" i="27"/>
  <c r="J534" i="27"/>
  <c r="J535" i="27"/>
  <c r="J536" i="27"/>
  <c r="J537" i="27"/>
  <c r="J538" i="27"/>
  <c r="J539" i="27"/>
  <c r="J540" i="27"/>
  <c r="J541" i="27"/>
  <c r="J542" i="27"/>
  <c r="J543" i="27"/>
  <c r="J544" i="27"/>
  <c r="J545" i="27"/>
  <c r="J546" i="27"/>
  <c r="J547" i="27"/>
  <c r="J548" i="27"/>
  <c r="J549" i="27"/>
  <c r="J550" i="27"/>
  <c r="J551" i="27"/>
  <c r="J552" i="27"/>
  <c r="J553" i="27"/>
  <c r="J554" i="27"/>
  <c r="J555" i="27"/>
  <c r="J556" i="27"/>
  <c r="J557" i="27"/>
  <c r="J558" i="27"/>
  <c r="J559" i="27"/>
  <c r="J560" i="27"/>
  <c r="J561" i="27"/>
  <c r="J562" i="27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673" i="27"/>
  <c r="J674" i="27"/>
  <c r="J675" i="27"/>
  <c r="J676" i="27"/>
  <c r="J677" i="27"/>
  <c r="J678" i="27"/>
  <c r="J679" i="27"/>
  <c r="J680" i="27"/>
  <c r="J681" i="27"/>
  <c r="J682" i="27"/>
  <c r="J683" i="27"/>
  <c r="J684" i="27"/>
  <c r="J685" i="27"/>
  <c r="J686" i="27"/>
  <c r="J687" i="27"/>
  <c r="J688" i="27"/>
  <c r="J689" i="27"/>
  <c r="J690" i="27"/>
  <c r="J691" i="27"/>
  <c r="J692" i="27"/>
  <c r="J693" i="27"/>
  <c r="J694" i="27"/>
  <c r="J695" i="27"/>
  <c r="J696" i="27"/>
  <c r="J697" i="27"/>
  <c r="J698" i="27"/>
  <c r="J699" i="27"/>
  <c r="J700" i="27"/>
  <c r="J701" i="27"/>
  <c r="J702" i="27"/>
  <c r="J703" i="27"/>
  <c r="J704" i="27"/>
  <c r="J705" i="27"/>
  <c r="J706" i="27"/>
  <c r="J707" i="27"/>
  <c r="J708" i="27"/>
  <c r="J709" i="27"/>
  <c r="J710" i="27"/>
  <c r="J711" i="27"/>
  <c r="J712" i="27"/>
  <c r="J713" i="27"/>
  <c r="J714" i="27"/>
  <c r="J715" i="27"/>
  <c r="J716" i="27"/>
  <c r="J717" i="27"/>
  <c r="J718" i="27"/>
  <c r="J719" i="27"/>
  <c r="J720" i="27"/>
  <c r="J721" i="27"/>
  <c r="J722" i="27"/>
  <c r="J723" i="27"/>
  <c r="J724" i="27"/>
  <c r="J725" i="27"/>
  <c r="J726" i="27"/>
  <c r="J727" i="27"/>
  <c r="J728" i="27"/>
  <c r="J729" i="27"/>
  <c r="J730" i="27"/>
  <c r="J731" i="27"/>
  <c r="J732" i="27"/>
  <c r="J733" i="27"/>
  <c r="J734" i="27"/>
  <c r="J735" i="27"/>
  <c r="J736" i="27"/>
  <c r="J737" i="27"/>
  <c r="J738" i="27"/>
  <c r="J739" i="27"/>
  <c r="J740" i="27"/>
  <c r="J741" i="27"/>
  <c r="J742" i="27"/>
  <c r="J743" i="27"/>
  <c r="J744" i="27"/>
  <c r="J745" i="27"/>
  <c r="J746" i="27"/>
  <c r="J747" i="27"/>
  <c r="J748" i="27"/>
  <c r="J749" i="27"/>
  <c r="J750" i="27"/>
  <c r="J751" i="27"/>
  <c r="J752" i="27"/>
  <c r="J753" i="27"/>
  <c r="J754" i="27"/>
  <c r="J755" i="27"/>
  <c r="J756" i="27"/>
  <c r="J757" i="27"/>
  <c r="J758" i="27"/>
  <c r="J759" i="27"/>
  <c r="J760" i="27"/>
  <c r="J761" i="27"/>
  <c r="J762" i="27"/>
  <c r="J763" i="27"/>
  <c r="J764" i="27"/>
  <c r="J765" i="27"/>
  <c r="J766" i="27"/>
  <c r="J767" i="27"/>
  <c r="J768" i="27"/>
  <c r="J769" i="27"/>
  <c r="J770" i="27"/>
  <c r="J771" i="27"/>
  <c r="J772" i="27"/>
  <c r="J773" i="27"/>
  <c r="J774" i="27"/>
  <c r="J775" i="27"/>
  <c r="J776" i="27"/>
  <c r="J777" i="27"/>
  <c r="J778" i="27"/>
  <c r="J779" i="27"/>
  <c r="J780" i="27"/>
  <c r="J781" i="27"/>
  <c r="J782" i="27"/>
  <c r="J783" i="27"/>
  <c r="J784" i="27"/>
  <c r="J785" i="27"/>
  <c r="J786" i="27"/>
  <c r="J787" i="27"/>
  <c r="J788" i="27"/>
  <c r="J789" i="27"/>
  <c r="J790" i="27"/>
  <c r="J791" i="27"/>
  <c r="J792" i="27"/>
  <c r="J793" i="27"/>
  <c r="J794" i="27"/>
  <c r="J795" i="27"/>
  <c r="J796" i="27"/>
  <c r="J797" i="27"/>
  <c r="J798" i="27"/>
  <c r="J799" i="27"/>
  <c r="J800" i="27"/>
  <c r="J801" i="27"/>
  <c r="J802" i="27"/>
  <c r="J803" i="27"/>
  <c r="J804" i="27"/>
  <c r="J805" i="27"/>
  <c r="J806" i="27"/>
  <c r="J807" i="27"/>
  <c r="J808" i="27"/>
  <c r="J809" i="27"/>
  <c r="J810" i="27"/>
  <c r="J811" i="27"/>
  <c r="J812" i="27"/>
  <c r="J813" i="27"/>
  <c r="J814" i="27"/>
  <c r="J815" i="27"/>
  <c r="J816" i="27"/>
  <c r="J817" i="27"/>
  <c r="J818" i="27"/>
  <c r="J819" i="27"/>
  <c r="J820" i="27"/>
  <c r="J821" i="27"/>
  <c r="J822" i="27"/>
  <c r="J823" i="27"/>
  <c r="J824" i="27"/>
  <c r="J825" i="27"/>
  <c r="J826" i="27"/>
  <c r="J827" i="27"/>
  <c r="J828" i="27"/>
  <c r="J829" i="27"/>
  <c r="J830" i="27"/>
  <c r="J831" i="27"/>
  <c r="J832" i="27"/>
  <c r="J833" i="27"/>
  <c r="J834" i="27"/>
  <c r="J835" i="27"/>
  <c r="J836" i="27"/>
  <c r="J837" i="27"/>
  <c r="J838" i="27"/>
  <c r="J839" i="27"/>
  <c r="J840" i="27"/>
  <c r="J841" i="27"/>
  <c r="J842" i="27"/>
  <c r="J843" i="27"/>
  <c r="J844" i="27"/>
  <c r="J845" i="27"/>
  <c r="J846" i="27"/>
  <c r="J847" i="27"/>
  <c r="J848" i="27"/>
  <c r="J849" i="27"/>
  <c r="J850" i="27"/>
  <c r="J851" i="27"/>
  <c r="J852" i="27"/>
  <c r="J853" i="27"/>
  <c r="J854" i="27"/>
  <c r="J855" i="27"/>
  <c r="J856" i="27"/>
  <c r="J857" i="27"/>
  <c r="J858" i="27"/>
  <c r="J859" i="27"/>
  <c r="J860" i="27"/>
  <c r="J861" i="27"/>
  <c r="J862" i="27"/>
  <c r="J863" i="27"/>
  <c r="J864" i="27"/>
  <c r="J865" i="27"/>
  <c r="J866" i="27"/>
  <c r="J867" i="27"/>
  <c r="J868" i="27"/>
  <c r="J869" i="27"/>
  <c r="J870" i="27"/>
  <c r="J871" i="27"/>
  <c r="J872" i="27"/>
  <c r="J873" i="27"/>
  <c r="J874" i="27"/>
  <c r="J875" i="27"/>
  <c r="J876" i="27"/>
  <c r="J877" i="27"/>
  <c r="J878" i="27"/>
  <c r="J879" i="27"/>
  <c r="J880" i="27"/>
  <c r="J881" i="27"/>
  <c r="J882" i="27"/>
  <c r="J883" i="27"/>
  <c r="J884" i="27"/>
  <c r="J885" i="27"/>
  <c r="J886" i="27"/>
  <c r="J887" i="27"/>
  <c r="J888" i="27"/>
  <c r="J889" i="27"/>
  <c r="J890" i="27"/>
  <c r="J891" i="27"/>
  <c r="J892" i="27"/>
  <c r="J893" i="27"/>
  <c r="J894" i="27"/>
  <c r="J895" i="27"/>
  <c r="J896" i="27"/>
  <c r="J897" i="27"/>
  <c r="J898" i="27"/>
  <c r="J899" i="27"/>
  <c r="J900" i="27"/>
  <c r="J901" i="27"/>
  <c r="J902" i="27"/>
  <c r="J903" i="27"/>
  <c r="J904" i="27"/>
  <c r="J905" i="27"/>
  <c r="J906" i="27"/>
  <c r="J907" i="27"/>
  <c r="J908" i="27"/>
  <c r="J909" i="27"/>
  <c r="J910" i="27"/>
  <c r="J911" i="27"/>
  <c r="J912" i="27"/>
  <c r="J913" i="27"/>
  <c r="J914" i="27"/>
  <c r="J915" i="27"/>
  <c r="J916" i="27"/>
  <c r="J917" i="27"/>
  <c r="J918" i="27"/>
  <c r="J919" i="27"/>
  <c r="J920" i="27"/>
  <c r="J921" i="27"/>
  <c r="J922" i="27"/>
  <c r="J923" i="27"/>
  <c r="J924" i="27"/>
  <c r="J925" i="27"/>
  <c r="J926" i="27"/>
  <c r="J927" i="27"/>
  <c r="J928" i="27"/>
  <c r="J929" i="27"/>
  <c r="J930" i="27"/>
  <c r="J931" i="27"/>
  <c r="J932" i="27"/>
  <c r="J933" i="27"/>
  <c r="J934" i="27"/>
  <c r="J935" i="27"/>
  <c r="J936" i="27"/>
  <c r="J937" i="27"/>
  <c r="J938" i="27"/>
  <c r="J939" i="27"/>
  <c r="J940" i="27"/>
  <c r="J941" i="27"/>
  <c r="J942" i="27"/>
  <c r="J943" i="27"/>
  <c r="J944" i="27"/>
  <c r="J945" i="27"/>
  <c r="J946" i="27"/>
  <c r="J947" i="27"/>
  <c r="J948" i="27"/>
  <c r="J949" i="27"/>
  <c r="J950" i="27"/>
  <c r="J951" i="27"/>
  <c r="J952" i="27"/>
  <c r="J953" i="27"/>
  <c r="J954" i="27"/>
  <c r="J955" i="27"/>
  <c r="J956" i="27"/>
  <c r="J957" i="27"/>
  <c r="J958" i="27"/>
  <c r="J959" i="27"/>
  <c r="J960" i="27"/>
  <c r="J961" i="27"/>
  <c r="J962" i="27"/>
  <c r="J963" i="27"/>
  <c r="J964" i="27"/>
  <c r="J965" i="27"/>
  <c r="J966" i="27"/>
  <c r="J967" i="27"/>
  <c r="J968" i="27"/>
  <c r="J969" i="27"/>
  <c r="J970" i="27"/>
  <c r="J971" i="27"/>
  <c r="J972" i="27"/>
  <c r="J973" i="27"/>
  <c r="J974" i="27"/>
  <c r="J975" i="27"/>
  <c r="J976" i="27"/>
  <c r="J977" i="27"/>
  <c r="J978" i="27"/>
  <c r="J979" i="27"/>
  <c r="J980" i="27"/>
  <c r="J981" i="27"/>
  <c r="J982" i="27"/>
  <c r="J983" i="27"/>
  <c r="J984" i="27"/>
  <c r="J985" i="27"/>
  <c r="J986" i="27"/>
  <c r="J987" i="27"/>
  <c r="J988" i="27"/>
  <c r="J989" i="27"/>
  <c r="J990" i="27"/>
  <c r="J991" i="27"/>
  <c r="J992" i="27"/>
  <c r="J993" i="27"/>
  <c r="J994" i="27"/>
  <c r="J995" i="27"/>
  <c r="J996" i="27"/>
  <c r="J997" i="27"/>
  <c r="J998" i="27"/>
  <c r="J999" i="27"/>
  <c r="J1000" i="27"/>
  <c r="J1001" i="27"/>
  <c r="J1002" i="27"/>
  <c r="J1003" i="27"/>
  <c r="J1004" i="27"/>
  <c r="J1005" i="27"/>
  <c r="J1006" i="27"/>
  <c r="J1007" i="27"/>
  <c r="J1008" i="27"/>
  <c r="J1009" i="27"/>
  <c r="J1010" i="27"/>
  <c r="J1011" i="27"/>
  <c r="J1012" i="27"/>
  <c r="J1013" i="27"/>
  <c r="J1014" i="27"/>
  <c r="J1015" i="27"/>
  <c r="J1016" i="27"/>
  <c r="J1017" i="27"/>
  <c r="J1018" i="27"/>
  <c r="J1019" i="27"/>
  <c r="J1020" i="27"/>
  <c r="J1021" i="27"/>
  <c r="J1022" i="27"/>
  <c r="J1023" i="27"/>
  <c r="J1024" i="27"/>
  <c r="J1025" i="27"/>
  <c r="J1026" i="27"/>
  <c r="J1027" i="27"/>
  <c r="J1028" i="27"/>
  <c r="J1029" i="27"/>
  <c r="J1030" i="27"/>
  <c r="J1031" i="27"/>
  <c r="J1032" i="27"/>
  <c r="J1033" i="27"/>
  <c r="J1034" i="27"/>
  <c r="J1035" i="27"/>
  <c r="J1036" i="27"/>
  <c r="J1037" i="27"/>
  <c r="J1038" i="27"/>
  <c r="J1039" i="27"/>
  <c r="J1040" i="27"/>
  <c r="J1041" i="27"/>
  <c r="J1042" i="27"/>
  <c r="J1043" i="27"/>
  <c r="J1044" i="27"/>
  <c r="J1045" i="27"/>
  <c r="J1046" i="27"/>
  <c r="J1047" i="27"/>
  <c r="J1048" i="27"/>
  <c r="J1049" i="27"/>
  <c r="J1050" i="27"/>
  <c r="J1051" i="27"/>
  <c r="J1052" i="27"/>
  <c r="J1053" i="27"/>
  <c r="J1054" i="27"/>
  <c r="J1055" i="27"/>
  <c r="J1056" i="27"/>
  <c r="J1057" i="27"/>
  <c r="J1058" i="27"/>
  <c r="J1059" i="27"/>
  <c r="J1060" i="27"/>
  <c r="J1061" i="27"/>
  <c r="J1062" i="27"/>
  <c r="J1063" i="27"/>
  <c r="J1064" i="27"/>
  <c r="J1065" i="27"/>
  <c r="J1066" i="27"/>
  <c r="J1067" i="27"/>
  <c r="J1068" i="27"/>
  <c r="J1069" i="27"/>
  <c r="J1070" i="27"/>
  <c r="J1071" i="27"/>
  <c r="J1072" i="27"/>
  <c r="J1073" i="27"/>
  <c r="J1074" i="27"/>
  <c r="J1075" i="27"/>
  <c r="J1076" i="27"/>
  <c r="J1077" i="27"/>
  <c r="J1078" i="27"/>
  <c r="J1079" i="27"/>
  <c r="J1080" i="27"/>
  <c r="J1081" i="27"/>
  <c r="J1082" i="27"/>
  <c r="J1083" i="27"/>
  <c r="J1084" i="27"/>
  <c r="J1085" i="27"/>
  <c r="J1086" i="27"/>
  <c r="J1087" i="27"/>
  <c r="J1088" i="27"/>
  <c r="J1089" i="27"/>
  <c r="J1090" i="27"/>
  <c r="J1091" i="27"/>
  <c r="J1092" i="27"/>
  <c r="J1093" i="27"/>
  <c r="J1094" i="27"/>
  <c r="J1095" i="27"/>
  <c r="J1096" i="27"/>
  <c r="J1097" i="27"/>
  <c r="J1098" i="27"/>
  <c r="J1099" i="27"/>
  <c r="J1100" i="27"/>
  <c r="J1101" i="27"/>
  <c r="J1102" i="27"/>
  <c r="J1103" i="27"/>
  <c r="J1104" i="27"/>
  <c r="J1105" i="27"/>
  <c r="J1106" i="27"/>
  <c r="J1107" i="27"/>
  <c r="J1108" i="27"/>
  <c r="J1109" i="27"/>
  <c r="J1110" i="27"/>
  <c r="J1111" i="27"/>
  <c r="J1112" i="27"/>
  <c r="J1113" i="27"/>
  <c r="J1114" i="27"/>
  <c r="J1115" i="27"/>
  <c r="J1116" i="27"/>
  <c r="J1117" i="27"/>
  <c r="J1118" i="27"/>
  <c r="J1119" i="27"/>
  <c r="J1120" i="27"/>
  <c r="J1121" i="27"/>
  <c r="J1122" i="27"/>
  <c r="J1123" i="27"/>
  <c r="J1124" i="27"/>
  <c r="J1125" i="27"/>
  <c r="J1126" i="27"/>
  <c r="J1127" i="27"/>
  <c r="J1128" i="27"/>
  <c r="J1129" i="27"/>
  <c r="J1130" i="27"/>
  <c r="J1131" i="27"/>
  <c r="J1132" i="27"/>
  <c r="J1133" i="27"/>
  <c r="J1134" i="27"/>
  <c r="J1135" i="27"/>
  <c r="J1136" i="27"/>
  <c r="J1137" i="27"/>
  <c r="J1138" i="27"/>
  <c r="J1139" i="27"/>
  <c r="J1140" i="27"/>
  <c r="J1141" i="27"/>
  <c r="J1142" i="27"/>
  <c r="J1143" i="27"/>
  <c r="J1144" i="27"/>
  <c r="J1145" i="27"/>
  <c r="J1146" i="27"/>
  <c r="J1147" i="27"/>
  <c r="J1148" i="27"/>
  <c r="J1149" i="27"/>
  <c r="J1150" i="27"/>
  <c r="J1151" i="27"/>
  <c r="J1152" i="27"/>
  <c r="J1153" i="27"/>
  <c r="J1154" i="27"/>
  <c r="J1155" i="27"/>
  <c r="J1156" i="27"/>
  <c r="J1157" i="27"/>
  <c r="J1158" i="27"/>
  <c r="J1159" i="27"/>
  <c r="J1160" i="27"/>
  <c r="J1161" i="27"/>
  <c r="J1162" i="27"/>
  <c r="J1163" i="27"/>
  <c r="J1164" i="27"/>
  <c r="J1165" i="27"/>
  <c r="J1166" i="27"/>
  <c r="J1167" i="27"/>
  <c r="J1168" i="27"/>
  <c r="J1169" i="27"/>
  <c r="J1170" i="27"/>
  <c r="J1171" i="27"/>
  <c r="J1172" i="27"/>
  <c r="J1173" i="27"/>
  <c r="J1174" i="27"/>
  <c r="J1175" i="27"/>
  <c r="J1176" i="27"/>
  <c r="J1177" i="27"/>
  <c r="J1178" i="27"/>
  <c r="J1179" i="27"/>
  <c r="J1180" i="27"/>
  <c r="J1181" i="27"/>
  <c r="J1182" i="27"/>
  <c r="J1183" i="27"/>
  <c r="J1184" i="27"/>
  <c r="J1185" i="27"/>
  <c r="J1186" i="27"/>
  <c r="J1187" i="27"/>
  <c r="J1188" i="27"/>
  <c r="J1189" i="27"/>
  <c r="J1190" i="27"/>
  <c r="J1191" i="27"/>
  <c r="J1192" i="27"/>
  <c r="J1193" i="27"/>
  <c r="J1194" i="27"/>
  <c r="J1195" i="27"/>
  <c r="J1196" i="27"/>
  <c r="J1197" i="27"/>
  <c r="J1198" i="27"/>
  <c r="J1199" i="27"/>
  <c r="J1200" i="27"/>
  <c r="J1201" i="27"/>
  <c r="J1202" i="27"/>
  <c r="J1203" i="27"/>
  <c r="J1204" i="27"/>
  <c r="J1205" i="27"/>
  <c r="J1206" i="27"/>
  <c r="J1207" i="27"/>
  <c r="J1208" i="27"/>
  <c r="J1209" i="27"/>
  <c r="J1210" i="27"/>
  <c r="J1211" i="27"/>
  <c r="J1212" i="27"/>
  <c r="J1213" i="27"/>
  <c r="J1214" i="27"/>
  <c r="J1215" i="27"/>
  <c r="J1216" i="27"/>
  <c r="J1217" i="27"/>
  <c r="J1218" i="27"/>
  <c r="J1219" i="27"/>
  <c r="J1220" i="27"/>
  <c r="J1221" i="27"/>
  <c r="J1222" i="27"/>
  <c r="J1223" i="27"/>
  <c r="J1224" i="27"/>
  <c r="J1225" i="27"/>
  <c r="J1226" i="27"/>
  <c r="J1227" i="27"/>
  <c r="J1228" i="27"/>
  <c r="J1229" i="27"/>
  <c r="J1230" i="27"/>
  <c r="J1231" i="27"/>
  <c r="J1232" i="27"/>
  <c r="J1233" i="27"/>
  <c r="J1234" i="27"/>
  <c r="J1235" i="27"/>
  <c r="J1236" i="27"/>
  <c r="J1237" i="27"/>
  <c r="J1238" i="27"/>
  <c r="J1239" i="27"/>
  <c r="J1240" i="27"/>
  <c r="J1241" i="27"/>
  <c r="J1242" i="27"/>
  <c r="J1243" i="27"/>
  <c r="J1244" i="27"/>
  <c r="J1245" i="27"/>
  <c r="J1246" i="27"/>
  <c r="J1247" i="27"/>
  <c r="J1248" i="27"/>
  <c r="J1249" i="27"/>
  <c r="J1250" i="27"/>
  <c r="J1251" i="27"/>
  <c r="J1252" i="27"/>
  <c r="J1253" i="27"/>
  <c r="J1254" i="27"/>
  <c r="J1255" i="27"/>
  <c r="J1256" i="27"/>
  <c r="J1257" i="27"/>
  <c r="J1258" i="27"/>
  <c r="J1259" i="27"/>
  <c r="J1260" i="27"/>
  <c r="J1261" i="27"/>
  <c r="J1262" i="27"/>
  <c r="J1263" i="27"/>
  <c r="J1264" i="27"/>
  <c r="J1265" i="27"/>
  <c r="J1266" i="27"/>
  <c r="J1267" i="27"/>
  <c r="J1268" i="27"/>
  <c r="J1269" i="27"/>
  <c r="J1270" i="27"/>
  <c r="J1271" i="27"/>
  <c r="J1272" i="27"/>
  <c r="J1273" i="27"/>
  <c r="J1274" i="27"/>
  <c r="J1275" i="27"/>
  <c r="J1276" i="27"/>
  <c r="J1277" i="27"/>
  <c r="J1278" i="27"/>
  <c r="J1279" i="27"/>
  <c r="J1280" i="27"/>
  <c r="J1281" i="27"/>
  <c r="J1282" i="27"/>
  <c r="J1283" i="27"/>
  <c r="J1284" i="27"/>
  <c r="J1285" i="27"/>
  <c r="J1286" i="27"/>
  <c r="J1287" i="27"/>
  <c r="J1288" i="27"/>
  <c r="J1289" i="27"/>
  <c r="J1290" i="27"/>
  <c r="J1291" i="27"/>
  <c r="J1292" i="27"/>
  <c r="J1293" i="27"/>
  <c r="J1294" i="27"/>
  <c r="J1295" i="27"/>
  <c r="J1296" i="27"/>
  <c r="J1297" i="27"/>
  <c r="J1298" i="27"/>
  <c r="J1299" i="27"/>
  <c r="J1300" i="27"/>
  <c r="J1301" i="27"/>
  <c r="J1302" i="27"/>
  <c r="J1303" i="27"/>
  <c r="J1304" i="27"/>
  <c r="J1305" i="27"/>
  <c r="J1306" i="27"/>
  <c r="J1307" i="27"/>
  <c r="J1308" i="27"/>
  <c r="J1309" i="27"/>
  <c r="J1310" i="27"/>
  <c r="J1311" i="27"/>
  <c r="J1312" i="27"/>
  <c r="J1313" i="27"/>
  <c r="J1314" i="27"/>
  <c r="J1315" i="27"/>
  <c r="J1316" i="27"/>
  <c r="J1317" i="27"/>
  <c r="J1318" i="27"/>
  <c r="J1319" i="27"/>
  <c r="J1320" i="27"/>
  <c r="J1321" i="27"/>
  <c r="J1322" i="27"/>
  <c r="J1323" i="27"/>
  <c r="J1324" i="27"/>
  <c r="J1325" i="27"/>
  <c r="J1326" i="27"/>
  <c r="J1327" i="27"/>
  <c r="J1328" i="27"/>
  <c r="J1329" i="27"/>
  <c r="J1330" i="27"/>
  <c r="J1331" i="27"/>
  <c r="J1332" i="27"/>
  <c r="J1333" i="27"/>
  <c r="J1334" i="27"/>
  <c r="J1335" i="27"/>
  <c r="J1336" i="27"/>
  <c r="J1337" i="27"/>
  <c r="J1338" i="27"/>
  <c r="J1339" i="27"/>
  <c r="J1340" i="27"/>
  <c r="J1341" i="27"/>
  <c r="J1342" i="27"/>
  <c r="J1343" i="27"/>
  <c r="J1344" i="27"/>
  <c r="J1345" i="27"/>
  <c r="J1346" i="27"/>
  <c r="J1347" i="27"/>
  <c r="J1348" i="27"/>
  <c r="J1349" i="27"/>
  <c r="J1350" i="27"/>
  <c r="J1351" i="27"/>
  <c r="J1352" i="27"/>
  <c r="J1353" i="27"/>
  <c r="J1354" i="27"/>
  <c r="J1355" i="27"/>
  <c r="J1356" i="27"/>
  <c r="J1357" i="27"/>
  <c r="J1358" i="27"/>
  <c r="J1359" i="27"/>
  <c r="J1360" i="27"/>
  <c r="J1361" i="27"/>
  <c r="J1362" i="27"/>
  <c r="J1363" i="27"/>
  <c r="J1364" i="27"/>
  <c r="J1365" i="27"/>
  <c r="J1366" i="27"/>
  <c r="J1367" i="27"/>
  <c r="J1368" i="27"/>
  <c r="J1369" i="27"/>
  <c r="J1370" i="27"/>
  <c r="J1371" i="27"/>
  <c r="J1372" i="27"/>
  <c r="J1373" i="27"/>
  <c r="J1374" i="27"/>
  <c r="J1375" i="27"/>
  <c r="J1376" i="27"/>
  <c r="J1377" i="27"/>
  <c r="J1378" i="27"/>
  <c r="J1379" i="27"/>
  <c r="J1380" i="27"/>
  <c r="J1381" i="27"/>
  <c r="J1382" i="27"/>
  <c r="J1383" i="27"/>
  <c r="J1384" i="27"/>
  <c r="J1385" i="27"/>
  <c r="J1386" i="27"/>
  <c r="J1387" i="27"/>
  <c r="J1388" i="27"/>
  <c r="J1389" i="27"/>
  <c r="J1390" i="27"/>
  <c r="J1391" i="27"/>
  <c r="J1392" i="27"/>
  <c r="J1393" i="27"/>
  <c r="J1394" i="27"/>
  <c r="J1395" i="27"/>
  <c r="J1396" i="27"/>
  <c r="J1397" i="27"/>
  <c r="J1398" i="27"/>
  <c r="J1399" i="27"/>
  <c r="J1400" i="27"/>
  <c r="J1401" i="27"/>
  <c r="J1402" i="27"/>
  <c r="J1403" i="27"/>
  <c r="J1404" i="27"/>
  <c r="J1405" i="27"/>
  <c r="J1406" i="27"/>
  <c r="J1407" i="27"/>
  <c r="J1408" i="27"/>
  <c r="J1409" i="27"/>
  <c r="J1410" i="27"/>
  <c r="J1411" i="27"/>
  <c r="J1412" i="27"/>
  <c r="J1413" i="27"/>
  <c r="J1414" i="27"/>
  <c r="J1415" i="27"/>
  <c r="J1416" i="27"/>
  <c r="J1417" i="27"/>
  <c r="J1418" i="27"/>
  <c r="J1419" i="27"/>
  <c r="J1420" i="27"/>
  <c r="J1421" i="27"/>
  <c r="J1422" i="27"/>
  <c r="J1423" i="27"/>
  <c r="J1424" i="27"/>
  <c r="J1425" i="27"/>
  <c r="J1426" i="27"/>
  <c r="J1427" i="27"/>
  <c r="J1428" i="27"/>
  <c r="J1429" i="27"/>
  <c r="J1430" i="27"/>
  <c r="J1431" i="27"/>
  <c r="J1432" i="27"/>
  <c r="J1433" i="27"/>
  <c r="J1434" i="27"/>
  <c r="J1435" i="27"/>
  <c r="J1436" i="27"/>
  <c r="J1437" i="27"/>
  <c r="J1438" i="27"/>
  <c r="J1439" i="27"/>
  <c r="J1440" i="27"/>
  <c r="J1441" i="27"/>
  <c r="J1442" i="27"/>
  <c r="J1443" i="27"/>
  <c r="J1444" i="27"/>
  <c r="J1445" i="27"/>
  <c r="J1446" i="27"/>
  <c r="J1447" i="27"/>
  <c r="J1448" i="27"/>
  <c r="J1449" i="27"/>
  <c r="J1450" i="27"/>
  <c r="J1451" i="27"/>
  <c r="J1452" i="27"/>
  <c r="J1453" i="27"/>
  <c r="J1454" i="27"/>
  <c r="J1455" i="27"/>
  <c r="J1456" i="27"/>
  <c r="J1457" i="27"/>
  <c r="J1458" i="27"/>
  <c r="J1459" i="27"/>
  <c r="J1460" i="27"/>
  <c r="J1461" i="27"/>
  <c r="J1462" i="27"/>
  <c r="J1463" i="27"/>
  <c r="J1464" i="27"/>
  <c r="J1465" i="27"/>
  <c r="J1466" i="27"/>
  <c r="J1467" i="27"/>
  <c r="J1468" i="27"/>
  <c r="J1469" i="27"/>
  <c r="J1470" i="27"/>
  <c r="J1471" i="27"/>
  <c r="J1472" i="27"/>
  <c r="J1473" i="27"/>
  <c r="J1474" i="27"/>
  <c r="J1475" i="27"/>
  <c r="J1476" i="27"/>
  <c r="J1477" i="27"/>
  <c r="J1478" i="27"/>
  <c r="J1479" i="27"/>
  <c r="J1480" i="27"/>
  <c r="J1481" i="27"/>
  <c r="J1482" i="27"/>
  <c r="J1483" i="27"/>
  <c r="J1484" i="27"/>
  <c r="J1485" i="27"/>
  <c r="J1486" i="27"/>
  <c r="J1487" i="27"/>
  <c r="J1488" i="27"/>
  <c r="J1489" i="27"/>
  <c r="J1490" i="27"/>
  <c r="J1491" i="27"/>
  <c r="J1492" i="27"/>
  <c r="J1493" i="27"/>
  <c r="J1494" i="27"/>
  <c r="J1495" i="27"/>
  <c r="J1496" i="27"/>
  <c r="J1497" i="27"/>
  <c r="J1498" i="27"/>
  <c r="J1499" i="27"/>
  <c r="J1500" i="27"/>
  <c r="J1501" i="27"/>
  <c r="J1502" i="27"/>
  <c r="J1503" i="27"/>
  <c r="J1504" i="27"/>
  <c r="J1505" i="27"/>
  <c r="J1506" i="27"/>
  <c r="J1507" i="27"/>
  <c r="J1508" i="27"/>
  <c r="J1509" i="27"/>
  <c r="J1510" i="27"/>
  <c r="J1511" i="27"/>
  <c r="J1512" i="27"/>
  <c r="J1513" i="27"/>
  <c r="J1514" i="27"/>
  <c r="J1515" i="27"/>
  <c r="J1516" i="27"/>
  <c r="J1517" i="27"/>
  <c r="J1518" i="27"/>
  <c r="J1519" i="27"/>
  <c r="J1520" i="27"/>
  <c r="J1521" i="27"/>
  <c r="J1522" i="27"/>
  <c r="J1523" i="27"/>
  <c r="J1524" i="27"/>
  <c r="J1525" i="27"/>
  <c r="J1526" i="27"/>
  <c r="J1527" i="27"/>
  <c r="J1528" i="27"/>
  <c r="J1529" i="27"/>
  <c r="J1530" i="27"/>
  <c r="J1531" i="27"/>
  <c r="J1532" i="27"/>
  <c r="J1533" i="27"/>
  <c r="J1534" i="27"/>
  <c r="J1535" i="27"/>
  <c r="J1536" i="27"/>
  <c r="J1537" i="27"/>
  <c r="J1538" i="27"/>
  <c r="J1539" i="27"/>
  <c r="J1540" i="27"/>
  <c r="J1541" i="27"/>
  <c r="J1542" i="27"/>
  <c r="J1543" i="27"/>
  <c r="J1544" i="27"/>
  <c r="J1545" i="27"/>
  <c r="J1546" i="27"/>
  <c r="J1547" i="27"/>
  <c r="J1548" i="27"/>
  <c r="J1549" i="27"/>
  <c r="J1550" i="27"/>
  <c r="J1551" i="27"/>
  <c r="J1552" i="27"/>
  <c r="J1553" i="27"/>
  <c r="J1554" i="27"/>
  <c r="J1555" i="27"/>
  <c r="J1556" i="27"/>
  <c r="J1557" i="27"/>
  <c r="J1558" i="27"/>
  <c r="J1559" i="27"/>
  <c r="J1560" i="27"/>
  <c r="J1561" i="27"/>
  <c r="J1562" i="27"/>
  <c r="J1563" i="27"/>
  <c r="J1564" i="27"/>
  <c r="J1565" i="27"/>
  <c r="J1566" i="27"/>
  <c r="J1567" i="27"/>
  <c r="J1568" i="27"/>
  <c r="J1569" i="27"/>
  <c r="J1570" i="27"/>
  <c r="J1571" i="27"/>
  <c r="J1572" i="27"/>
  <c r="J1573" i="27"/>
  <c r="J1574" i="27"/>
  <c r="J1575" i="27"/>
  <c r="J1576" i="27"/>
  <c r="J1577" i="27"/>
  <c r="J1578" i="27"/>
  <c r="J1579" i="27"/>
  <c r="J1580" i="27"/>
  <c r="J1581" i="27"/>
  <c r="J1582" i="27"/>
  <c r="J1583" i="27"/>
  <c r="J1584" i="27"/>
  <c r="J1585" i="27"/>
  <c r="J1586" i="27"/>
  <c r="J1587" i="27"/>
  <c r="J1588" i="27"/>
  <c r="J1589" i="27"/>
  <c r="J1590" i="27"/>
  <c r="J1591" i="27"/>
  <c r="J1592" i="27"/>
  <c r="J1593" i="27"/>
  <c r="J1594" i="27"/>
  <c r="J1595" i="27"/>
  <c r="J1596" i="27"/>
  <c r="J1597" i="27"/>
  <c r="J1598" i="27"/>
  <c r="J1599" i="27"/>
  <c r="J1600" i="27"/>
  <c r="J1601" i="27"/>
  <c r="J1602" i="27"/>
  <c r="J1603" i="27"/>
  <c r="J1604" i="27"/>
  <c r="J1605" i="27"/>
  <c r="J1606" i="27"/>
  <c r="J1607" i="27"/>
  <c r="J1608" i="27"/>
  <c r="J1609" i="27"/>
  <c r="J1610" i="27"/>
  <c r="J1611" i="27"/>
  <c r="J1612" i="27"/>
  <c r="J1613" i="27"/>
  <c r="J1614" i="27"/>
  <c r="J1615" i="27"/>
  <c r="J1616" i="27"/>
  <c r="J1617" i="27"/>
  <c r="J1618" i="27"/>
  <c r="J1619" i="27"/>
  <c r="J1620" i="27"/>
  <c r="J1621" i="27"/>
  <c r="J1622" i="27"/>
  <c r="J1623" i="27"/>
  <c r="J1624" i="27"/>
  <c r="J1625" i="27"/>
  <c r="J1626" i="27"/>
  <c r="J1627" i="27"/>
  <c r="J1628" i="27"/>
  <c r="J1629" i="27"/>
  <c r="J1630" i="27"/>
  <c r="J1631" i="27"/>
  <c r="J1632" i="27"/>
  <c r="J1633" i="27"/>
  <c r="J1634" i="27"/>
  <c r="J1635" i="27"/>
  <c r="J1636" i="27"/>
  <c r="J1637" i="27"/>
  <c r="J1638" i="27"/>
  <c r="J1639" i="27"/>
  <c r="J1640" i="27"/>
  <c r="J1641" i="27"/>
  <c r="J1642" i="27"/>
  <c r="J1643" i="27"/>
  <c r="J1644" i="27"/>
  <c r="J1645" i="27"/>
  <c r="J1646" i="27"/>
  <c r="J1647" i="27"/>
  <c r="J1648" i="27"/>
  <c r="J1649" i="27"/>
  <c r="J1650" i="27"/>
  <c r="J1651" i="27"/>
  <c r="J1652" i="27"/>
  <c r="J1653" i="27"/>
  <c r="J1654" i="27"/>
  <c r="J1655" i="27"/>
  <c r="J1656" i="27"/>
  <c r="J1657" i="27"/>
  <c r="J1658" i="27"/>
  <c r="J1659" i="27"/>
  <c r="J1660" i="27"/>
  <c r="J1661" i="27"/>
  <c r="J1662" i="27"/>
  <c r="J1663" i="27"/>
  <c r="J1664" i="27"/>
  <c r="J1665" i="27"/>
  <c r="J1666" i="27"/>
  <c r="J1667" i="27"/>
  <c r="J1668" i="27"/>
  <c r="J1669" i="27"/>
  <c r="J1670" i="27"/>
  <c r="J1671" i="27"/>
  <c r="J1672" i="27"/>
  <c r="J1673" i="27"/>
  <c r="J1674" i="27"/>
  <c r="J1675" i="27"/>
  <c r="J1676" i="27"/>
  <c r="J1677" i="27"/>
  <c r="J1678" i="27"/>
  <c r="J1679" i="27"/>
  <c r="J1680" i="27"/>
  <c r="J1681" i="27"/>
  <c r="J1682" i="27"/>
  <c r="J1683" i="27"/>
  <c r="J1684" i="27"/>
  <c r="J1685" i="27"/>
  <c r="J1686" i="27"/>
  <c r="J1687" i="27"/>
  <c r="J1688" i="27"/>
  <c r="J1689" i="27"/>
  <c r="J1690" i="27"/>
  <c r="J1691" i="27"/>
  <c r="J1692" i="27"/>
  <c r="J1693" i="27"/>
  <c r="J1694" i="27"/>
  <c r="J1695" i="27"/>
  <c r="J1696" i="27"/>
  <c r="J1697" i="27"/>
  <c r="J1698" i="27"/>
  <c r="J1699" i="27"/>
  <c r="J1700" i="27"/>
  <c r="J1701" i="27"/>
  <c r="J1702" i="27"/>
  <c r="J1703" i="27"/>
  <c r="J1704" i="27"/>
  <c r="J1705" i="27"/>
  <c r="J1706" i="27"/>
  <c r="J1707" i="27"/>
  <c r="J1708" i="27"/>
  <c r="J1709" i="27"/>
  <c r="J1710" i="27"/>
  <c r="J1711" i="27"/>
  <c r="J1712" i="27"/>
  <c r="J1713" i="27"/>
  <c r="J1714" i="27"/>
  <c r="J1715" i="27"/>
  <c r="J1716" i="27"/>
  <c r="J1717" i="27"/>
  <c r="J1718" i="27"/>
  <c r="J1719" i="27"/>
  <c r="J1720" i="27"/>
  <c r="J1721" i="27"/>
  <c r="J1722" i="27"/>
  <c r="J1723" i="27"/>
  <c r="C737" i="27"/>
  <c r="C1201" i="27"/>
  <c r="C1202" i="27"/>
  <c r="C738" i="27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86" i="27"/>
  <c r="C87" i="27"/>
  <c r="C101" i="27"/>
  <c r="C115" i="27"/>
  <c r="C116" i="27"/>
  <c r="C117" i="27"/>
  <c r="C118" i="27"/>
  <c r="C119" i="27"/>
  <c r="C120" i="27"/>
  <c r="C121" i="27"/>
  <c r="C122" i="27"/>
  <c r="C123" i="27"/>
  <c r="C124" i="27"/>
  <c r="C150" i="27"/>
  <c r="C151" i="27"/>
  <c r="C164" i="27"/>
  <c r="C165" i="27"/>
  <c r="C166" i="27"/>
  <c r="C167" i="27"/>
  <c r="C175" i="27"/>
  <c r="C189" i="27"/>
  <c r="C190" i="27"/>
  <c r="C191" i="27"/>
  <c r="C192" i="27"/>
  <c r="C193" i="27"/>
  <c r="C194" i="27"/>
  <c r="C195" i="27"/>
  <c r="C236" i="27"/>
  <c r="C237" i="27"/>
  <c r="C252" i="27"/>
  <c r="C253" i="27"/>
  <c r="C254" i="27"/>
  <c r="C275" i="27"/>
  <c r="C327" i="27"/>
  <c r="C328" i="27"/>
  <c r="C329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739" i="27"/>
  <c r="C740" i="27"/>
  <c r="C824" i="27"/>
  <c r="C825" i="27"/>
  <c r="C826" i="27"/>
  <c r="C827" i="27"/>
  <c r="C850" i="27"/>
  <c r="C851" i="27"/>
  <c r="C861" i="27"/>
  <c r="C862" i="27"/>
  <c r="C880" i="27"/>
  <c r="C881" i="27"/>
  <c r="C889" i="27"/>
  <c r="C890" i="27"/>
  <c r="C903" i="27"/>
  <c r="C904" i="27"/>
  <c r="C905" i="27"/>
  <c r="C906" i="27"/>
  <c r="C907" i="27"/>
  <c r="C908" i="27"/>
  <c r="C926" i="27"/>
  <c r="C927" i="27"/>
  <c r="C950" i="27"/>
  <c r="C951" i="27"/>
  <c r="C952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95" i="27"/>
  <c r="C1096" i="27"/>
  <c r="C1112" i="27"/>
  <c r="C1113" i="27"/>
  <c r="C1114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203" i="27"/>
  <c r="C1001" i="27"/>
  <c r="C1142" i="27"/>
  <c r="C1143" i="27"/>
  <c r="C1144" i="27"/>
  <c r="C1204" i="27"/>
  <c r="C1205" i="27"/>
  <c r="C1206" i="27"/>
  <c r="C1207" i="27"/>
  <c r="C1208" i="27"/>
  <c r="C1311" i="27"/>
  <c r="C1312" i="27"/>
  <c r="C1313" i="27"/>
  <c r="C1314" i="27"/>
  <c r="C1315" i="27"/>
  <c r="C1316" i="27"/>
  <c r="C1317" i="27"/>
  <c r="C1318" i="27"/>
  <c r="C1319" i="27"/>
  <c r="C1320" i="27"/>
  <c r="C1381" i="27"/>
  <c r="C1382" i="27"/>
  <c r="C1404" i="27"/>
  <c r="C1414" i="27"/>
  <c r="C1415" i="27"/>
  <c r="C1420" i="27"/>
  <c r="C1421" i="27"/>
  <c r="C1434" i="27"/>
  <c r="C1435" i="27"/>
  <c r="C1436" i="27"/>
  <c r="C1459" i="27"/>
  <c r="C1460" i="27"/>
  <c r="C1503" i="27"/>
  <c r="C1504" i="27"/>
  <c r="C1505" i="27"/>
  <c r="C1523" i="27"/>
  <c r="C1524" i="27"/>
  <c r="C1525" i="27"/>
  <c r="C1529" i="27"/>
  <c r="C1530" i="27"/>
  <c r="C1545" i="27"/>
  <c r="C1546" i="27"/>
  <c r="C1547" i="27"/>
  <c r="C1558" i="27"/>
  <c r="C1559" i="27"/>
  <c r="C1560" i="27"/>
  <c r="C1570" i="27"/>
  <c r="C1571" i="27"/>
  <c r="C1572" i="27"/>
  <c r="C1573" i="27"/>
  <c r="C1574" i="27"/>
  <c r="C1631" i="27"/>
  <c r="C1632" i="27"/>
  <c r="C1639" i="27"/>
  <c r="C1640" i="27"/>
  <c r="C1641" i="27"/>
  <c r="C1655" i="27"/>
  <c r="C1656" i="27"/>
  <c r="C1657" i="27"/>
  <c r="C1676" i="27"/>
  <c r="C1677" i="27"/>
  <c r="C1678" i="27"/>
  <c r="C1679" i="27"/>
  <c r="C1688" i="27"/>
  <c r="C1689" i="27"/>
  <c r="C1699" i="27"/>
  <c r="C1700" i="27"/>
  <c r="C1701" i="27"/>
  <c r="C1702" i="27"/>
  <c r="C1712" i="27"/>
  <c r="C1713" i="27"/>
  <c r="C31" i="27"/>
  <c r="C176" i="27"/>
  <c r="C255" i="27"/>
  <c r="C256" i="27"/>
  <c r="C415" i="27"/>
  <c r="C741" i="27"/>
  <c r="C742" i="27"/>
  <c r="C863" i="27"/>
  <c r="C891" i="27"/>
  <c r="C928" i="27"/>
  <c r="C1002" i="27"/>
  <c r="C1003" i="27"/>
  <c r="C1004" i="27"/>
  <c r="C1005" i="27"/>
  <c r="C1006" i="27"/>
  <c r="C1145" i="27"/>
  <c r="C1146" i="27"/>
  <c r="C1147" i="27"/>
  <c r="C1209" i="27"/>
  <c r="C1210" i="27"/>
  <c r="C1211" i="27"/>
  <c r="C1212" i="27"/>
  <c r="C1213" i="27"/>
  <c r="C1214" i="27"/>
  <c r="C1321" i="27"/>
  <c r="C1322" i="27"/>
  <c r="C1323" i="27"/>
  <c r="C1324" i="27"/>
  <c r="C1383" i="27"/>
  <c r="C1405" i="27"/>
  <c r="C1461" i="27"/>
  <c r="C1506" i="27"/>
  <c r="C1507" i="27"/>
  <c r="C1561" i="27"/>
  <c r="C1575" i="27"/>
  <c r="C1576" i="27"/>
  <c r="C1577" i="27"/>
  <c r="C1642" i="27"/>
  <c r="C1658" i="27"/>
  <c r="C32" i="27"/>
  <c r="C33" i="27"/>
  <c r="C34" i="27"/>
  <c r="C35" i="27"/>
  <c r="C36" i="27"/>
  <c r="C37" i="27"/>
  <c r="C38" i="27"/>
  <c r="C39" i="27"/>
  <c r="C40" i="27"/>
  <c r="C41" i="27"/>
  <c r="C42" i="27"/>
  <c r="C88" i="27"/>
  <c r="C89" i="27"/>
  <c r="C90" i="27"/>
  <c r="C91" i="27"/>
  <c r="C92" i="27"/>
  <c r="C102" i="27"/>
  <c r="C103" i="27"/>
  <c r="C104" i="27"/>
  <c r="C105" i="27"/>
  <c r="C125" i="27"/>
  <c r="C126" i="27"/>
  <c r="C127" i="27"/>
  <c r="C128" i="27"/>
  <c r="C129" i="27"/>
  <c r="C130" i="27"/>
  <c r="C131" i="27"/>
  <c r="C132" i="27"/>
  <c r="C152" i="27"/>
  <c r="C177" i="27"/>
  <c r="C178" i="27"/>
  <c r="C196" i="27"/>
  <c r="C197" i="27"/>
  <c r="C198" i="27"/>
  <c r="C238" i="27"/>
  <c r="C239" i="27"/>
  <c r="C240" i="27"/>
  <c r="C257" i="27"/>
  <c r="C258" i="27"/>
  <c r="C276" i="27"/>
  <c r="C277" i="27"/>
  <c r="C278" i="27"/>
  <c r="C279" i="27"/>
  <c r="C280" i="27"/>
  <c r="C281" i="27"/>
  <c r="C282" i="27"/>
  <c r="C416" i="27"/>
  <c r="C283" i="27"/>
  <c r="C284" i="27"/>
  <c r="C285" i="27"/>
  <c r="C286" i="27"/>
  <c r="C743" i="27"/>
  <c r="C330" i="27"/>
  <c r="C331" i="27"/>
  <c r="C332" i="27"/>
  <c r="C333" i="27"/>
  <c r="C334" i="27"/>
  <c r="C335" i="27"/>
  <c r="C336" i="27"/>
  <c r="C337" i="27"/>
  <c r="C417" i="27"/>
  <c r="C744" i="27"/>
  <c r="C418" i="27"/>
  <c r="C419" i="27"/>
  <c r="C420" i="27"/>
  <c r="C421" i="27"/>
  <c r="C422" i="27"/>
  <c r="C423" i="27"/>
  <c r="C745" i="27"/>
  <c r="C746" i="27"/>
  <c r="C747" i="27"/>
  <c r="C93" i="27"/>
  <c r="C106" i="27"/>
  <c r="C424" i="27"/>
  <c r="C425" i="27"/>
  <c r="C426" i="27"/>
  <c r="C427" i="27"/>
  <c r="C428" i="27"/>
  <c r="C748" i="27"/>
  <c r="C429" i="27"/>
  <c r="C749" i="27"/>
  <c r="C430" i="27"/>
  <c r="C431" i="27"/>
  <c r="C432" i="27"/>
  <c r="C433" i="27"/>
  <c r="C434" i="27"/>
  <c r="C435" i="27"/>
  <c r="C436" i="27"/>
  <c r="C437" i="27"/>
  <c r="C287" i="27"/>
  <c r="C438" i="27"/>
  <c r="C338" i="27"/>
  <c r="C439" i="27"/>
  <c r="C440" i="27"/>
  <c r="C441" i="27"/>
  <c r="C442" i="27"/>
  <c r="C750" i="27"/>
  <c r="C443" i="27"/>
  <c r="C444" i="27"/>
  <c r="C445" i="27"/>
  <c r="C446" i="27"/>
  <c r="C447" i="27"/>
  <c r="C448" i="27"/>
  <c r="C449" i="27"/>
  <c r="C751" i="27"/>
  <c r="C450" i="27"/>
  <c r="C451" i="27"/>
  <c r="C452" i="27"/>
  <c r="C453" i="27"/>
  <c r="C288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752" i="27"/>
  <c r="C753" i="27"/>
  <c r="C43" i="27"/>
  <c r="C470" i="27"/>
  <c r="C754" i="27"/>
  <c r="C953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289" i="27"/>
  <c r="C486" i="27"/>
  <c r="C487" i="27"/>
  <c r="C488" i="27"/>
  <c r="C339" i="27"/>
  <c r="C489" i="27"/>
  <c r="C490" i="27"/>
  <c r="C340" i="27"/>
  <c r="C491" i="27"/>
  <c r="C492" i="27"/>
  <c r="C290" i="27"/>
  <c r="C291" i="27"/>
  <c r="C493" i="27"/>
  <c r="C494" i="27"/>
  <c r="C495" i="27"/>
  <c r="C496" i="27"/>
  <c r="C497" i="27"/>
  <c r="C498" i="27"/>
  <c r="C341" i="27"/>
  <c r="C499" i="27"/>
  <c r="C500" i="27"/>
  <c r="C501" i="27"/>
  <c r="C342" i="27"/>
  <c r="C179" i="27"/>
  <c r="C343" i="27"/>
  <c r="C954" i="27"/>
  <c r="C502" i="27"/>
  <c r="C503" i="27"/>
  <c r="C755" i="27"/>
  <c r="C504" i="27"/>
  <c r="C505" i="27"/>
  <c r="C506" i="27"/>
  <c r="C828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292" i="27"/>
  <c r="C532" i="27"/>
  <c r="C533" i="27"/>
  <c r="C534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829" i="27"/>
  <c r="C830" i="27"/>
  <c r="C864" i="27"/>
  <c r="C865" i="27"/>
  <c r="C866" i="27"/>
  <c r="C867" i="27"/>
  <c r="C882" i="27"/>
  <c r="C892" i="27"/>
  <c r="C909" i="27"/>
  <c r="C910" i="27"/>
  <c r="C929" i="27"/>
  <c r="C930" i="27"/>
  <c r="C931" i="27"/>
  <c r="C932" i="27"/>
  <c r="C933" i="27"/>
  <c r="C955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9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462" i="27"/>
  <c r="C1578" i="27"/>
  <c r="C1237" i="27"/>
  <c r="C1238" i="27"/>
  <c r="C1239" i="27"/>
  <c r="C1240" i="27"/>
  <c r="C1241" i="27"/>
  <c r="C1242" i="27"/>
  <c r="C1243" i="27"/>
  <c r="C1244" i="27"/>
  <c r="C1245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84" i="27"/>
  <c r="C1385" i="27"/>
  <c r="C1386" i="27"/>
  <c r="C1387" i="27"/>
  <c r="C1406" i="27"/>
  <c r="C1437" i="27"/>
  <c r="C1438" i="27"/>
  <c r="C1439" i="27"/>
  <c r="C1440" i="27"/>
  <c r="C1441" i="27"/>
  <c r="C1442" i="27"/>
  <c r="C1443" i="27"/>
  <c r="C1463" i="27"/>
  <c r="C1464" i="27"/>
  <c r="C1465" i="27"/>
  <c r="C1466" i="27"/>
  <c r="C1467" i="27"/>
  <c r="C1468" i="27"/>
  <c r="C1469" i="27"/>
  <c r="C1470" i="27"/>
  <c r="C1471" i="27"/>
  <c r="C1472" i="27"/>
  <c r="C1508" i="27"/>
  <c r="C1509" i="27"/>
  <c r="C1510" i="27"/>
  <c r="C1526" i="27"/>
  <c r="C1527" i="27"/>
  <c r="C1531" i="27"/>
  <c r="C1532" i="27"/>
  <c r="C154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633" i="27"/>
  <c r="C1643" i="27"/>
  <c r="C1644" i="27"/>
  <c r="C1659" i="27"/>
  <c r="C1660" i="27"/>
  <c r="C1661" i="27"/>
  <c r="C1662" i="27"/>
  <c r="C1663" i="27"/>
  <c r="C1664" i="27"/>
  <c r="C1680" i="27"/>
  <c r="C1681" i="27"/>
  <c r="C1690" i="27"/>
  <c r="C1703" i="27"/>
  <c r="C1704" i="27"/>
  <c r="C1705" i="27"/>
  <c r="C1714" i="27"/>
  <c r="C1715" i="27"/>
  <c r="C344" i="27"/>
  <c r="C199" i="27"/>
  <c r="C535" i="27"/>
  <c r="C536" i="27"/>
  <c r="C772" i="27"/>
  <c r="C956" i="27"/>
  <c r="C1246" i="27"/>
  <c r="C345" i="27"/>
  <c r="C1034" i="27"/>
  <c r="C537" i="27"/>
  <c r="C44" i="27"/>
  <c r="C773" i="27"/>
  <c r="C293" i="27"/>
  <c r="C538" i="27"/>
  <c r="C539" i="27"/>
  <c r="C200" i="27"/>
  <c r="C346" i="27"/>
  <c r="C540" i="27"/>
  <c r="C541" i="27"/>
  <c r="C1473" i="27"/>
  <c r="C774" i="27"/>
  <c r="C775" i="27"/>
  <c r="C107" i="27"/>
  <c r="C542" i="27"/>
  <c r="C294" i="27"/>
  <c r="C543" i="27"/>
  <c r="C1388" i="27"/>
  <c r="C544" i="27"/>
  <c r="C201" i="27"/>
  <c r="C295" i="27"/>
  <c r="C545" i="27"/>
  <c r="C546" i="27"/>
  <c r="C547" i="27"/>
  <c r="C202" i="27"/>
  <c r="C548" i="27"/>
  <c r="C776" i="27"/>
  <c r="C203" i="27"/>
  <c r="C204" i="27"/>
  <c r="C205" i="27"/>
  <c r="C206" i="27"/>
  <c r="C241" i="27"/>
  <c r="C911" i="27"/>
  <c r="C207" i="27"/>
  <c r="C108" i="27"/>
  <c r="C957" i="27"/>
  <c r="C1098" i="27"/>
  <c r="C958" i="27"/>
  <c r="C208" i="27"/>
  <c r="C45" i="27"/>
  <c r="C46" i="27"/>
  <c r="C109" i="27"/>
  <c r="C831" i="27"/>
  <c r="C1474" i="27"/>
  <c r="C1533" i="27"/>
  <c r="C1665" i="27"/>
  <c r="C549" i="27"/>
  <c r="C209" i="27"/>
  <c r="C210" i="27"/>
  <c r="C211" i="27"/>
  <c r="C212" i="27"/>
  <c r="C47" i="27"/>
  <c r="C110" i="27"/>
  <c r="C1166" i="27"/>
  <c r="C1562" i="27"/>
  <c r="C1666" i="27"/>
  <c r="C48" i="27"/>
  <c r="C133" i="27"/>
  <c r="C777" i="27"/>
  <c r="C1475" i="27"/>
  <c r="C1645" i="27"/>
  <c r="C832" i="27"/>
  <c r="C1099" i="27"/>
  <c r="C1100" i="27"/>
  <c r="C213" i="27"/>
  <c r="C1511" i="27"/>
  <c r="C214" i="27"/>
  <c r="C215" i="27"/>
  <c r="C296" i="27"/>
  <c r="C216" i="27"/>
  <c r="C217" i="27"/>
  <c r="C1247" i="27"/>
  <c r="C1035" i="27"/>
  <c r="C1634" i="27"/>
  <c r="C1476" i="27"/>
  <c r="C1534" i="27"/>
  <c r="C218" i="27"/>
  <c r="C219" i="27"/>
  <c r="C550" i="27"/>
  <c r="C551" i="27"/>
  <c r="C220" i="27"/>
  <c r="C552" i="27"/>
  <c r="C49" i="27"/>
  <c r="C50" i="27"/>
  <c r="C51" i="27"/>
  <c r="C134" i="27"/>
  <c r="C153" i="27"/>
  <c r="C221" i="27"/>
  <c r="C242" i="27"/>
  <c r="C297" i="27"/>
  <c r="C347" i="27"/>
  <c r="C553" i="27"/>
  <c r="C852" i="27"/>
  <c r="C912" i="27"/>
  <c r="C959" i="27"/>
  <c r="C1036" i="27"/>
  <c r="C1037" i="27"/>
  <c r="C1038" i="27"/>
  <c r="C1115" i="27"/>
  <c r="C1248" i="27"/>
  <c r="C1249" i="27"/>
  <c r="C1250" i="27"/>
  <c r="C1251" i="27"/>
  <c r="C1389" i="27"/>
  <c r="C1407" i="27"/>
  <c r="C1416" i="27"/>
  <c r="C1444" i="27"/>
  <c r="C348" i="27"/>
  <c r="C1252" i="27"/>
  <c r="C554" i="27"/>
  <c r="C555" i="27"/>
  <c r="C556" i="27"/>
  <c r="C222" i="27"/>
  <c r="C557" i="27"/>
  <c r="C298" i="27"/>
  <c r="C558" i="27"/>
  <c r="C559" i="27"/>
  <c r="C560" i="27"/>
  <c r="C561" i="27"/>
  <c r="C562" i="27"/>
  <c r="C563" i="27"/>
  <c r="C564" i="27"/>
  <c r="C1253" i="27"/>
  <c r="C565" i="27"/>
  <c r="C1254" i="27"/>
  <c r="C566" i="27"/>
  <c r="C1390" i="27"/>
  <c r="C567" i="27"/>
  <c r="C568" i="27"/>
  <c r="C569" i="27"/>
  <c r="C570" i="27"/>
  <c r="C571" i="27"/>
  <c r="C572" i="27"/>
  <c r="C573" i="27"/>
  <c r="C574" i="27"/>
  <c r="C893" i="27"/>
  <c r="C1477" i="27"/>
  <c r="C575" i="27"/>
  <c r="C576" i="27"/>
  <c r="C577" i="27"/>
  <c r="C578" i="27"/>
  <c r="C579" i="27"/>
  <c r="C1691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349" i="27"/>
  <c r="C595" i="27"/>
  <c r="C596" i="27"/>
  <c r="C350" i="27"/>
  <c r="C351" i="27"/>
  <c r="C778" i="27"/>
  <c r="C352" i="27"/>
  <c r="C597" i="27"/>
  <c r="C1167" i="27"/>
  <c r="C1168" i="27"/>
  <c r="C934" i="27"/>
  <c r="C1039" i="27"/>
  <c r="C598" i="27"/>
  <c r="C1478" i="27"/>
  <c r="C960" i="27"/>
  <c r="C135" i="27"/>
  <c r="C779" i="27"/>
  <c r="C599" i="27"/>
  <c r="C243" i="27"/>
  <c r="C52" i="27"/>
  <c r="C780" i="27"/>
  <c r="C600" i="27"/>
  <c r="C601" i="27"/>
  <c r="C868" i="27"/>
  <c r="C935" i="27"/>
  <c r="C1040" i="27"/>
  <c r="C1041" i="27"/>
  <c r="C1116" i="27"/>
  <c r="C1391" i="27"/>
  <c r="C1479" i="27"/>
  <c r="C53" i="27"/>
  <c r="C1480" i="27"/>
  <c r="C602" i="27"/>
  <c r="C180" i="27"/>
  <c r="C1345" i="27"/>
  <c r="C1346" i="27"/>
  <c r="C353" i="27"/>
  <c r="C354" i="27"/>
  <c r="C355" i="27"/>
  <c r="C833" i="27"/>
  <c r="C1042" i="27"/>
  <c r="C1347" i="27"/>
  <c r="C1549" i="27"/>
  <c r="C1596" i="27"/>
  <c r="C136" i="27"/>
  <c r="C853" i="27"/>
  <c r="C1348" i="27"/>
  <c r="C181" i="27"/>
  <c r="C259" i="27"/>
  <c r="C1422" i="27"/>
  <c r="C244" i="27"/>
  <c r="C245" i="27"/>
  <c r="C1255" i="27"/>
  <c r="C1256" i="27"/>
  <c r="C869" i="27"/>
  <c r="C1716" i="27"/>
  <c r="C299" i="27"/>
  <c r="C1101" i="27"/>
  <c r="C300" i="27"/>
  <c r="C870" i="27"/>
  <c r="C94" i="27"/>
  <c r="C1512" i="27"/>
  <c r="C1169" i="27"/>
  <c r="C781" i="27"/>
  <c r="C356" i="27"/>
  <c r="C603" i="27"/>
  <c r="C357" i="27"/>
  <c r="C604" i="27"/>
  <c r="C961" i="27"/>
  <c r="C782" i="27"/>
  <c r="C1445" i="27"/>
  <c r="C894" i="27"/>
  <c r="C301" i="27"/>
  <c r="C605" i="27"/>
  <c r="C606" i="27"/>
  <c r="C1102" i="27"/>
  <c r="C607" i="27"/>
  <c r="C358" i="27"/>
  <c r="C1535" i="27"/>
  <c r="C1550" i="27"/>
  <c r="C608" i="27"/>
  <c r="C1043" i="27"/>
  <c r="C1044" i="27"/>
  <c r="C1045" i="27"/>
  <c r="C609" i="27"/>
  <c r="C871" i="27"/>
  <c r="C883" i="27"/>
  <c r="C872" i="27"/>
  <c r="C1392" i="27"/>
  <c r="C610" i="27"/>
  <c r="C611" i="27"/>
  <c r="C1597" i="27"/>
  <c r="C359" i="27"/>
  <c r="C612" i="27"/>
  <c r="C613" i="27"/>
  <c r="C614" i="27"/>
  <c r="C615" i="27"/>
  <c r="C616" i="27"/>
  <c r="C617" i="27"/>
  <c r="C618" i="27"/>
  <c r="C1349" i="27"/>
  <c r="C54" i="27"/>
  <c r="C854" i="27"/>
  <c r="C1393" i="27"/>
  <c r="C1598" i="27"/>
  <c r="C55" i="27"/>
  <c r="C168" i="27"/>
  <c r="C360" i="27"/>
  <c r="C361" i="27"/>
  <c r="C362" i="27"/>
  <c r="C619" i="27"/>
  <c r="C783" i="27"/>
  <c r="C784" i="27"/>
  <c r="C855" i="27"/>
  <c r="C1170" i="27"/>
  <c r="C1446" i="27"/>
  <c r="C363" i="27"/>
  <c r="C785" i="27"/>
  <c r="C1536" i="27"/>
  <c r="C1046" i="27"/>
  <c r="C834" i="27"/>
  <c r="C786" i="27"/>
  <c r="C787" i="27"/>
  <c r="C364" i="27"/>
  <c r="C1481" i="27"/>
  <c r="C1646" i="27"/>
  <c r="C1394" i="27"/>
  <c r="C620" i="27"/>
  <c r="C873" i="27"/>
  <c r="C223" i="27"/>
  <c r="C621" i="27"/>
  <c r="C622" i="27"/>
  <c r="C623" i="27"/>
  <c r="C1103" i="27"/>
  <c r="C224" i="27"/>
  <c r="C182" i="27"/>
  <c r="C1692" i="27"/>
  <c r="C624" i="27"/>
  <c r="C1706" i="27"/>
  <c r="C95" i="27"/>
  <c r="C1447" i="27"/>
  <c r="C1563" i="27"/>
  <c r="C1717" i="27"/>
  <c r="C1564" i="27"/>
  <c r="C1693" i="27"/>
  <c r="C1257" i="27"/>
  <c r="C302" i="27"/>
  <c r="C1667" i="27"/>
  <c r="C303" i="27"/>
  <c r="C962" i="27"/>
  <c r="C625" i="27"/>
  <c r="C1482" i="27"/>
  <c r="C626" i="27"/>
  <c r="C56" i="27"/>
  <c r="C1537" i="27"/>
  <c r="C1551" i="27"/>
  <c r="C1047" i="27"/>
  <c r="C627" i="27"/>
  <c r="C1350" i="27"/>
  <c r="C835" i="27"/>
  <c r="C260" i="27"/>
  <c r="C365" i="27"/>
  <c r="C1483" i="27"/>
  <c r="C1484" i="27"/>
  <c r="C1485" i="27"/>
  <c r="C183" i="27"/>
  <c r="C628" i="27"/>
  <c r="C836" i="27"/>
  <c r="C856" i="27"/>
  <c r="C184" i="27"/>
  <c r="C629" i="27"/>
  <c r="C1423" i="27"/>
  <c r="C1048" i="27"/>
  <c r="C1707" i="27"/>
  <c r="C1448" i="27"/>
  <c r="C225" i="27"/>
  <c r="C1513" i="27"/>
  <c r="C936" i="27"/>
  <c r="C226" i="27"/>
  <c r="C913" i="27"/>
  <c r="C1117" i="27"/>
  <c r="C227" i="27"/>
  <c r="C246" i="27"/>
  <c r="C837" i="27"/>
  <c r="C1118" i="27"/>
  <c r="C1449" i="27"/>
  <c r="C1486" i="27"/>
  <c r="C1599" i="27"/>
  <c r="C1600" i="27"/>
  <c r="C1552" i="27"/>
  <c r="C1408" i="27"/>
  <c r="C937" i="27"/>
  <c r="C1553" i="27"/>
  <c r="C1487" i="27"/>
  <c r="C788" i="27"/>
  <c r="C1049" i="27"/>
  <c r="C1351" i="27"/>
  <c r="C630" i="27"/>
  <c r="C1488" i="27"/>
  <c r="C1647" i="27"/>
  <c r="C838" i="27"/>
  <c r="C963" i="27"/>
  <c r="C1050" i="27"/>
  <c r="C1708" i="27"/>
  <c r="C366" i="27"/>
  <c r="C631" i="27"/>
  <c r="C154" i="27"/>
  <c r="C632" i="27"/>
  <c r="C1352" i="27"/>
  <c r="C1104" i="27"/>
  <c r="C895" i="27"/>
  <c r="C633" i="27"/>
  <c r="C1258" i="27"/>
  <c r="C634" i="27"/>
  <c r="C228" i="27"/>
  <c r="C635" i="27"/>
  <c r="C304" i="27"/>
  <c r="C1514" i="27"/>
  <c r="C1409" i="27"/>
  <c r="C1259" i="27"/>
  <c r="C1601" i="27"/>
  <c r="C789" i="27"/>
  <c r="C261" i="27"/>
  <c r="C1515" i="27"/>
  <c r="C636" i="27"/>
  <c r="C1668" i="27"/>
  <c r="C1260" i="27"/>
  <c r="C57" i="27"/>
  <c r="C58" i="27"/>
  <c r="C1261" i="27"/>
  <c r="C964" i="27"/>
  <c r="C1565" i="27"/>
  <c r="C1602" i="27"/>
  <c r="C1105" i="27"/>
  <c r="C1538" i="27"/>
  <c r="C1603" i="27"/>
  <c r="C1604" i="27"/>
  <c r="C1051" i="27"/>
  <c r="C1539" i="27"/>
  <c r="C965" i="27"/>
  <c r="C1450" i="27"/>
  <c r="C1669" i="27"/>
  <c r="C637" i="27"/>
  <c r="C305" i="27"/>
  <c r="C1451" i="27"/>
  <c r="C1262" i="27"/>
  <c r="C1682" i="27"/>
  <c r="C1540" i="27"/>
  <c r="C1648" i="27"/>
  <c r="C1424" i="27"/>
  <c r="C638" i="27"/>
  <c r="C790" i="27"/>
  <c r="C1052" i="27"/>
  <c r="C306" i="27"/>
  <c r="C367" i="27"/>
  <c r="C1649" i="27"/>
  <c r="C1053" i="27"/>
  <c r="C1054" i="27"/>
  <c r="C1055" i="27"/>
  <c r="C1056" i="27"/>
  <c r="C1057" i="27"/>
  <c r="C307" i="27"/>
  <c r="C247" i="27"/>
  <c r="C639" i="27"/>
  <c r="C857" i="27"/>
  <c r="C1171" i="27"/>
  <c r="C1425" i="27"/>
  <c r="C1709" i="27"/>
  <c r="C640" i="27"/>
  <c r="C1058" i="27"/>
  <c r="C1489" i="27"/>
  <c r="C155" i="27"/>
  <c r="C1353" i="27"/>
  <c r="C262" i="27"/>
  <c r="C839" i="27"/>
  <c r="C1694" i="27"/>
  <c r="C966" i="27"/>
  <c r="C1541" i="27"/>
  <c r="C914" i="27"/>
  <c r="C641" i="27"/>
  <c r="C1718" i="27"/>
  <c r="C642" i="27"/>
  <c r="C1354" i="27"/>
  <c r="C1710" i="27"/>
  <c r="C1172" i="27"/>
  <c r="C884" i="27"/>
  <c r="C1605" i="27"/>
  <c r="C643" i="27"/>
  <c r="C1059" i="27"/>
  <c r="C1060" i="27"/>
  <c r="C1452" i="27"/>
  <c r="C1670" i="27"/>
  <c r="C1542" i="27"/>
  <c r="C1355" i="27"/>
  <c r="C1490" i="27"/>
  <c r="C137" i="27"/>
  <c r="C1263" i="27"/>
  <c r="C644" i="27"/>
  <c r="C1566" i="27"/>
  <c r="C1719" i="27"/>
  <c r="C1417" i="27"/>
  <c r="C1683" i="27"/>
  <c r="C169" i="27"/>
  <c r="C1061" i="27"/>
  <c r="C1264" i="27"/>
  <c r="C1606" i="27"/>
  <c r="C1607" i="27"/>
  <c r="C1671" i="27"/>
  <c r="C1265" i="27"/>
  <c r="C308" i="27"/>
  <c r="C59" i="27"/>
  <c r="C858" i="27"/>
  <c r="C60" i="27"/>
  <c r="C938" i="27"/>
  <c r="C263" i="27"/>
  <c r="C645" i="27"/>
  <c r="C1356" i="27"/>
  <c r="C1266" i="27"/>
  <c r="C1062" i="27"/>
  <c r="C874" i="27"/>
  <c r="C1695" i="27"/>
  <c r="C61" i="27"/>
  <c r="C967" i="27"/>
  <c r="C1063" i="27"/>
  <c r="C1608" i="27"/>
  <c r="C1106" i="27"/>
  <c r="C1357" i="27"/>
  <c r="C1358" i="27"/>
  <c r="C1267" i="27"/>
  <c r="C229" i="27"/>
  <c r="C1491" i="27"/>
  <c r="C939" i="27"/>
  <c r="C138" i="27"/>
  <c r="C968" i="27"/>
  <c r="C1268" i="27"/>
  <c r="C1269" i="27"/>
  <c r="C896" i="27"/>
  <c r="C1492" i="27"/>
  <c r="C139" i="27"/>
  <c r="C62" i="27"/>
  <c r="C1359" i="27"/>
  <c r="C646" i="27"/>
  <c r="C647" i="27"/>
  <c r="C368" i="27"/>
  <c r="C840" i="27"/>
  <c r="C63" i="27"/>
  <c r="C96" i="27"/>
  <c r="C156" i="27"/>
  <c r="C969" i="27"/>
  <c r="C1107" i="27"/>
  <c r="C1395" i="27"/>
  <c r="C1418" i="27"/>
  <c r="C1554" i="27"/>
  <c r="C1270" i="27"/>
  <c r="C1360" i="27"/>
  <c r="C1064" i="27"/>
  <c r="C64" i="27"/>
  <c r="C140" i="27"/>
  <c r="C970" i="27"/>
  <c r="C1426" i="27"/>
  <c r="C841" i="27"/>
  <c r="C369" i="27"/>
  <c r="C791" i="27"/>
  <c r="C1427" i="27"/>
  <c r="C1428" i="27"/>
  <c r="C309" i="27"/>
  <c r="C648" i="27"/>
  <c r="C1271" i="27"/>
  <c r="C1065" i="27"/>
  <c r="C1272" i="27"/>
  <c r="C170" i="27"/>
  <c r="C111" i="27"/>
  <c r="C1609" i="27"/>
  <c r="C1696" i="27"/>
  <c r="C112" i="27"/>
  <c r="C1066" i="27"/>
  <c r="C1610" i="27"/>
  <c r="C1672" i="27"/>
  <c r="C370" i="27"/>
  <c r="C1567" i="27"/>
  <c r="C171" i="27"/>
  <c r="C1684" i="27"/>
  <c r="C1493" i="27"/>
  <c r="C1516" i="27"/>
  <c r="C885" i="27"/>
  <c r="C1555" i="27"/>
  <c r="C310" i="27"/>
  <c r="C1429" i="27"/>
  <c r="C792" i="27"/>
  <c r="C1430" i="27"/>
  <c r="C1494" i="27"/>
  <c r="C172" i="27"/>
  <c r="C1673" i="27"/>
  <c r="C897" i="27"/>
  <c r="C264" i="27"/>
  <c r="C1273" i="27"/>
  <c r="C1274" i="27"/>
  <c r="C649" i="27"/>
  <c r="C1119" i="27"/>
  <c r="C1361" i="27"/>
  <c r="C1611" i="27"/>
  <c r="C97" i="27"/>
  <c r="C265" i="27"/>
  <c r="C1495" i="27"/>
  <c r="C650" i="27"/>
  <c r="C898" i="27"/>
  <c r="C1612" i="27"/>
  <c r="C793" i="27"/>
  <c r="C1528" i="27"/>
  <c r="C940" i="27"/>
  <c r="C1674" i="27"/>
  <c r="C1108" i="27"/>
  <c r="C1067" i="27"/>
  <c r="C886" i="27"/>
  <c r="C1650" i="27"/>
  <c r="C1453" i="27"/>
  <c r="C65" i="27"/>
  <c r="C1431" i="27"/>
  <c r="C971" i="27"/>
  <c r="C98" i="27"/>
  <c r="C1543" i="27"/>
  <c r="C794" i="27"/>
  <c r="C1675" i="27"/>
  <c r="C1173" i="27"/>
  <c r="C66" i="27"/>
  <c r="C113" i="27"/>
  <c r="C842" i="27"/>
  <c r="C141" i="27"/>
  <c r="C1362" i="27"/>
  <c r="C1720" i="27"/>
  <c r="C311" i="27"/>
  <c r="C157" i="27"/>
  <c r="C875" i="27"/>
  <c r="C1613" i="27"/>
  <c r="C1068" i="27"/>
  <c r="C876" i="27"/>
  <c r="C248" i="27"/>
  <c r="C1517" i="27"/>
  <c r="C67" i="27"/>
  <c r="C158" i="27"/>
  <c r="C173" i="27"/>
  <c r="C312" i="27"/>
  <c r="C371" i="27"/>
  <c r="C651" i="27"/>
  <c r="C68" i="27"/>
  <c r="C843" i="27"/>
  <c r="C877" i="27"/>
  <c r="C915" i="27"/>
  <c r="C972" i="27"/>
  <c r="C1120" i="27"/>
  <c r="C1174" i="27"/>
  <c r="C1275" i="27"/>
  <c r="C1276" i="27"/>
  <c r="C1277" i="27"/>
  <c r="C899" i="27"/>
  <c r="C1363" i="27"/>
  <c r="C1454" i="27"/>
  <c r="C1685" i="27"/>
  <c r="C795" i="27"/>
  <c r="C1711" i="27"/>
  <c r="C652" i="27"/>
  <c r="C1109" i="27"/>
  <c r="C372" i="27"/>
  <c r="C373" i="27"/>
  <c r="C1175" i="27"/>
  <c r="C916" i="27"/>
  <c r="C653" i="27"/>
  <c r="C973" i="27"/>
  <c r="C1455" i="27"/>
  <c r="C1496" i="27"/>
  <c r="C1697" i="27"/>
  <c r="C1069" i="27"/>
  <c r="C1556" i="27"/>
  <c r="C1278" i="27"/>
  <c r="C917" i="27"/>
  <c r="C1568" i="27"/>
  <c r="C1544" i="27"/>
  <c r="C1410" i="27"/>
  <c r="C1279" i="27"/>
  <c r="C654" i="27"/>
  <c r="C941" i="27"/>
  <c r="C974" i="27"/>
  <c r="C69" i="27"/>
  <c r="C796" i="27"/>
  <c r="C70" i="27"/>
  <c r="C1651" i="27"/>
  <c r="C1497" i="27"/>
  <c r="C1364" i="27"/>
  <c r="C1070" i="27"/>
  <c r="C313" i="27"/>
  <c r="C1176" i="27"/>
  <c r="C1652" i="27"/>
  <c r="C374" i="27"/>
  <c r="C797" i="27"/>
  <c r="C1456" i="27"/>
  <c r="C1614" i="27"/>
  <c r="C1365" i="27"/>
  <c r="C1280" i="27"/>
  <c r="C1281" i="27"/>
  <c r="C142" i="27"/>
  <c r="C1177" i="27"/>
  <c r="C314" i="27"/>
  <c r="C655" i="27"/>
  <c r="C249" i="27"/>
  <c r="C656" i="27"/>
  <c r="C71" i="27"/>
  <c r="C72" i="27"/>
  <c r="C1396" i="27"/>
  <c r="C844" i="27"/>
  <c r="C174" i="27"/>
  <c r="C1282" i="27"/>
  <c r="C230" i="27"/>
  <c r="C657" i="27"/>
  <c r="C1397" i="27"/>
  <c r="C658" i="27"/>
  <c r="C159" i="27"/>
  <c r="C1071" i="27"/>
  <c r="C160" i="27"/>
  <c r="C887" i="27"/>
  <c r="C659" i="27"/>
  <c r="C1518" i="27"/>
  <c r="C942" i="27"/>
  <c r="C975" i="27"/>
  <c r="C798" i="27"/>
  <c r="C799" i="27"/>
  <c r="C1615" i="27"/>
  <c r="C1178" i="27"/>
  <c r="C660" i="27"/>
  <c r="C315" i="27"/>
  <c r="C918" i="27"/>
  <c r="C266" i="27"/>
  <c r="C943" i="27"/>
  <c r="C1616" i="27"/>
  <c r="C800" i="27"/>
  <c r="C185" i="27"/>
  <c r="C1283" i="27"/>
  <c r="C1419" i="27"/>
  <c r="C1179" i="27"/>
  <c r="C661" i="27"/>
  <c r="C662" i="27"/>
  <c r="C919" i="27"/>
  <c r="C663" i="27"/>
  <c r="C801" i="27"/>
  <c r="C231" i="27"/>
  <c r="C73" i="27"/>
  <c r="C1398" i="27"/>
  <c r="C664" i="27"/>
  <c r="C802" i="27"/>
  <c r="C316" i="27"/>
  <c r="C665" i="27"/>
  <c r="C1399" i="27"/>
  <c r="C1457" i="27"/>
  <c r="C1635" i="27"/>
  <c r="C1072" i="27"/>
  <c r="C1366" i="27"/>
  <c r="C976" i="27"/>
  <c r="C803" i="27"/>
  <c r="C375" i="27"/>
  <c r="C666" i="27"/>
  <c r="C804" i="27"/>
  <c r="C376" i="27"/>
  <c r="C1498" i="27"/>
  <c r="C1400" i="27"/>
  <c r="C74" i="27"/>
  <c r="C267" i="27"/>
  <c r="C232" i="27"/>
  <c r="C1367" i="27"/>
  <c r="C667" i="27"/>
  <c r="C1569" i="27"/>
  <c r="C186" i="27"/>
  <c r="C668" i="27"/>
  <c r="C920" i="27"/>
  <c r="C1073" i="27"/>
  <c r="C921" i="27"/>
  <c r="C669" i="27"/>
  <c r="C670" i="27"/>
  <c r="C1686" i="27"/>
  <c r="C1284" i="27"/>
  <c r="C922" i="27"/>
  <c r="C1180" i="27"/>
  <c r="C900" i="27"/>
  <c r="C1617" i="27"/>
  <c r="C99" i="27"/>
  <c r="C1499" i="27"/>
  <c r="C1698" i="27"/>
  <c r="C671" i="27"/>
  <c r="C1618" i="27"/>
  <c r="C143" i="27"/>
  <c r="C805" i="27"/>
  <c r="C901" i="27"/>
  <c r="C317" i="27"/>
  <c r="C1121" i="27"/>
  <c r="C1181" i="27"/>
  <c r="C1122" i="27"/>
  <c r="C1123" i="27"/>
  <c r="C1368" i="27"/>
  <c r="C1619" i="27"/>
  <c r="C806" i="27"/>
  <c r="C1285" i="27"/>
  <c r="C75" i="27"/>
  <c r="C859" i="27"/>
  <c r="C268" i="27"/>
  <c r="C807" i="27"/>
  <c r="C672" i="27"/>
  <c r="C1074" i="27"/>
  <c r="C673" i="27"/>
  <c r="C1519" i="27"/>
  <c r="C269" i="27"/>
  <c r="C318" i="27"/>
  <c r="C674" i="27"/>
  <c r="C1286" i="27"/>
  <c r="C250" i="27"/>
  <c r="C319" i="27"/>
  <c r="C675" i="27"/>
  <c r="C676" i="27"/>
  <c r="C677" i="27"/>
  <c r="C678" i="27"/>
  <c r="C187" i="27"/>
  <c r="C144" i="27"/>
  <c r="C679" i="27"/>
  <c r="C377" i="27"/>
  <c r="C1620" i="27"/>
  <c r="C808" i="27"/>
  <c r="C76" i="27"/>
  <c r="C1075" i="27"/>
  <c r="C1182" i="27"/>
  <c r="C680" i="27"/>
  <c r="C681" i="27"/>
  <c r="C378" i="27"/>
  <c r="C1369" i="27"/>
  <c r="C1183" i="27"/>
  <c r="C233" i="27"/>
  <c r="C682" i="27"/>
  <c r="C1721" i="27"/>
  <c r="C234" i="27"/>
  <c r="C161" i="27"/>
  <c r="C683" i="27"/>
  <c r="C923" i="27"/>
  <c r="C1557" i="27"/>
  <c r="C977" i="27"/>
  <c r="C379" i="27"/>
  <c r="C684" i="27"/>
  <c r="C878" i="27"/>
  <c r="C1076" i="27"/>
  <c r="C1184" i="27"/>
  <c r="C685" i="27"/>
  <c r="C1077" i="27"/>
  <c r="C380" i="27"/>
  <c r="C1287" i="27"/>
  <c r="C686" i="27"/>
  <c r="C687" i="27"/>
  <c r="C320" i="27"/>
  <c r="C688" i="27"/>
  <c r="C809" i="27"/>
  <c r="C270" i="27"/>
  <c r="C924" i="27"/>
  <c r="C689" i="27"/>
  <c r="C978" i="27"/>
  <c r="C1185" i="27"/>
  <c r="C1186" i="27"/>
  <c r="C944" i="27"/>
  <c r="C145" i="27"/>
  <c r="C1078" i="27"/>
  <c r="C77" i="27"/>
  <c r="C321" i="27"/>
  <c r="C146" i="27"/>
  <c r="C1621" i="27"/>
  <c r="C1401" i="27"/>
  <c r="C1636" i="27"/>
  <c r="C1622" i="27"/>
  <c r="C690" i="27"/>
  <c r="C691" i="27"/>
  <c r="C271" i="27"/>
  <c r="C692" i="27"/>
  <c r="C322" i="27"/>
  <c r="C693" i="27"/>
  <c r="C694" i="27"/>
  <c r="C1411" i="27"/>
  <c r="C845" i="27"/>
  <c r="C78" i="27"/>
  <c r="C381" i="27"/>
  <c r="C888" i="27"/>
  <c r="C1288" i="27"/>
  <c r="C810" i="27"/>
  <c r="C1370" i="27"/>
  <c r="C1289" i="27"/>
  <c r="C945" i="27"/>
  <c r="C1687" i="27"/>
  <c r="C811" i="27"/>
  <c r="C695" i="27"/>
  <c r="C1290" i="27"/>
  <c r="C696" i="27"/>
  <c r="C1623" i="27"/>
  <c r="C697" i="27"/>
  <c r="C382" i="27"/>
  <c r="C946" i="27"/>
  <c r="C1291" i="27"/>
  <c r="C698" i="27"/>
  <c r="C699" i="27"/>
  <c r="C700" i="27"/>
  <c r="C383" i="27"/>
  <c r="C79" i="27"/>
  <c r="C1079" i="27"/>
  <c r="C162" i="27"/>
  <c r="C1187" i="27"/>
  <c r="C1371" i="27"/>
  <c r="C701" i="27"/>
  <c r="C702" i="27"/>
  <c r="C1372" i="27"/>
  <c r="C272" i="27"/>
  <c r="C384" i="27"/>
  <c r="C703" i="27"/>
  <c r="C704" i="27"/>
  <c r="C1110" i="27"/>
  <c r="C385" i="27"/>
  <c r="C705" i="27"/>
  <c r="C1653" i="27"/>
  <c r="C1292" i="27"/>
  <c r="C812" i="27"/>
  <c r="C1458" i="27"/>
  <c r="C1624" i="27"/>
  <c r="C386" i="27"/>
  <c r="C706" i="27"/>
  <c r="C1373" i="27"/>
  <c r="C707" i="27"/>
  <c r="C1080" i="27"/>
  <c r="C251" i="27"/>
  <c r="C708" i="27"/>
  <c r="C1188" i="27"/>
  <c r="C273" i="27"/>
  <c r="C1081" i="27"/>
  <c r="C1520" i="27"/>
  <c r="C813" i="27"/>
  <c r="C1625" i="27"/>
  <c r="C709" i="27"/>
  <c r="C1626" i="27"/>
  <c r="C80" i="27"/>
  <c r="C1627" i="27"/>
  <c r="C1082" i="27"/>
  <c r="C1293" i="27"/>
  <c r="C1083" i="27"/>
  <c r="C710" i="27"/>
  <c r="C1294" i="27"/>
  <c r="C147" i="27"/>
  <c r="C100" i="27"/>
  <c r="C814" i="27"/>
  <c r="C148" i="27"/>
  <c r="C1295" i="27"/>
  <c r="C1296" i="27"/>
  <c r="C711" i="27"/>
  <c r="C979" i="27"/>
  <c r="C1189" i="27"/>
  <c r="C1500" i="27"/>
  <c r="C1637" i="27"/>
  <c r="C1084" i="27"/>
  <c r="C712" i="27"/>
  <c r="C387" i="27"/>
  <c r="C815" i="27"/>
  <c r="C713" i="27"/>
  <c r="C1124" i="27"/>
  <c r="C1297" i="27"/>
  <c r="C714" i="27"/>
  <c r="C715" i="27"/>
  <c r="C716" i="27"/>
  <c r="C1374" i="27"/>
  <c r="C816" i="27"/>
  <c r="C846" i="27"/>
  <c r="C163" i="27"/>
  <c r="C717" i="27"/>
  <c r="C1432" i="27"/>
  <c r="C1501" i="27"/>
  <c r="C323" i="27"/>
  <c r="C817" i="27"/>
  <c r="C718" i="27"/>
  <c r="C388" i="27"/>
  <c r="C389" i="27"/>
  <c r="C719" i="27"/>
  <c r="C720" i="27"/>
  <c r="C721" i="27"/>
  <c r="C1722" i="27"/>
  <c r="C1298" i="27"/>
  <c r="C722" i="27"/>
  <c r="C860" i="27"/>
  <c r="C1402" i="27"/>
  <c r="C1403" i="27"/>
  <c r="C723" i="27"/>
  <c r="C818" i="27"/>
  <c r="C1521" i="27"/>
  <c r="C390" i="27"/>
  <c r="C1522" i="27"/>
  <c r="C1190" i="27"/>
  <c r="C391" i="27"/>
  <c r="C724" i="27"/>
  <c r="C980" i="27"/>
  <c r="C819" i="27"/>
  <c r="C725" i="27"/>
  <c r="C1502" i="27"/>
  <c r="C81" i="27"/>
  <c r="C1299" i="27"/>
  <c r="C1191" i="27"/>
  <c r="C1192" i="27"/>
  <c r="C947" i="27"/>
  <c r="C726" i="27"/>
  <c r="C82" i="27"/>
  <c r="C324" i="27"/>
  <c r="C1193" i="27"/>
  <c r="C1628" i="27"/>
  <c r="C1300" i="27"/>
  <c r="C1301" i="27"/>
  <c r="C1433" i="27"/>
  <c r="C1194" i="27"/>
  <c r="C1302" i="27"/>
  <c r="C392" i="27"/>
  <c r="C847" i="27"/>
  <c r="C1195" i="27"/>
  <c r="C727" i="27"/>
  <c r="C1375" i="27"/>
  <c r="C1629" i="27"/>
  <c r="C820" i="27"/>
  <c r="C728" i="27"/>
  <c r="C821" i="27"/>
  <c r="C1085" i="27"/>
  <c r="C1376" i="27"/>
  <c r="C1303" i="27"/>
  <c r="C925" i="27"/>
  <c r="C981" i="27"/>
  <c r="C1086" i="27"/>
  <c r="C325" i="27"/>
  <c r="C1377" i="27"/>
  <c r="C982" i="27"/>
  <c r="C1378" i="27"/>
  <c r="C393" i="27"/>
  <c r="C1087" i="27"/>
  <c r="C1723" i="27"/>
  <c r="C983" i="27"/>
  <c r="C1088" i="27"/>
  <c r="C1196" i="27"/>
  <c r="C394" i="27"/>
  <c r="C729" i="27"/>
  <c r="C848" i="27"/>
  <c r="C1304" i="27"/>
  <c r="C235" i="27"/>
  <c r="C1089" i="27"/>
  <c r="C1197" i="27"/>
  <c r="C730" i="27"/>
  <c r="C1198" i="27"/>
  <c r="C274" i="27"/>
  <c r="C1090" i="27"/>
  <c r="C1654" i="27"/>
  <c r="C395" i="27"/>
  <c r="C731" i="27"/>
  <c r="C188" i="27"/>
  <c r="C83" i="27"/>
  <c r="C1630" i="27"/>
  <c r="C732" i="27"/>
  <c r="C1305" i="27"/>
  <c r="C114" i="27"/>
  <c r="C902" i="27"/>
  <c r="C1379" i="27"/>
  <c r="C1380" i="27"/>
  <c r="C1111" i="27"/>
  <c r="C1306" i="27"/>
  <c r="C948" i="27"/>
  <c r="C849" i="27"/>
  <c r="C1638" i="27"/>
  <c r="C984" i="27"/>
  <c r="C985" i="27"/>
  <c r="C879" i="27"/>
  <c r="C733" i="27"/>
  <c r="C1412" i="27"/>
  <c r="C1091" i="27"/>
  <c r="C1125" i="27"/>
  <c r="C149" i="27"/>
  <c r="C734" i="27"/>
  <c r="C84" i="27"/>
  <c r="C986" i="27"/>
  <c r="C1307" i="27"/>
  <c r="C1092" i="27"/>
  <c r="C1308" i="27"/>
  <c r="C1309" i="27"/>
  <c r="C85" i="27"/>
  <c r="C1199" i="27"/>
  <c r="C1093" i="27"/>
  <c r="C1094" i="27"/>
  <c r="C1413" i="27"/>
  <c r="C949" i="27"/>
  <c r="C822" i="27"/>
  <c r="C823" i="27"/>
  <c r="C987" i="27"/>
  <c r="C1310" i="27"/>
  <c r="C1200" i="27"/>
  <c r="C326" i="27"/>
  <c r="C735" i="27"/>
  <c r="C736" i="27"/>
  <c r="C396" i="27"/>
  <c r="C2" i="25"/>
  <c r="J396" i="25" l="1"/>
  <c r="J737" i="25"/>
  <c r="J1201" i="25"/>
  <c r="J1202" i="25"/>
  <c r="J738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86" i="25"/>
  <c r="J87" i="25"/>
  <c r="J101" i="25"/>
  <c r="J115" i="25"/>
  <c r="J116" i="25"/>
  <c r="J117" i="25"/>
  <c r="J118" i="25"/>
  <c r="J119" i="25"/>
  <c r="J120" i="25"/>
  <c r="J121" i="25"/>
  <c r="J122" i="25"/>
  <c r="J123" i="25"/>
  <c r="J124" i="25"/>
  <c r="J150" i="25"/>
  <c r="J151" i="25"/>
  <c r="J164" i="25"/>
  <c r="J165" i="25"/>
  <c r="J166" i="25"/>
  <c r="J167" i="25"/>
  <c r="J175" i="25"/>
  <c r="J189" i="25"/>
  <c r="J190" i="25"/>
  <c r="J191" i="25"/>
  <c r="J192" i="25"/>
  <c r="J193" i="25"/>
  <c r="J194" i="25"/>
  <c r="J195" i="25"/>
  <c r="J236" i="25"/>
  <c r="J237" i="25"/>
  <c r="J252" i="25"/>
  <c r="J253" i="25"/>
  <c r="J254" i="25"/>
  <c r="J275" i="25"/>
  <c r="J327" i="25"/>
  <c r="J328" i="25"/>
  <c r="J329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739" i="25"/>
  <c r="J740" i="25"/>
  <c r="J824" i="25"/>
  <c r="J825" i="25"/>
  <c r="J826" i="25"/>
  <c r="J827" i="25"/>
  <c r="J850" i="25"/>
  <c r="J851" i="25"/>
  <c r="J861" i="25"/>
  <c r="J862" i="25"/>
  <c r="J880" i="25"/>
  <c r="J881" i="25"/>
  <c r="J889" i="25"/>
  <c r="J890" i="25"/>
  <c r="J903" i="25"/>
  <c r="J904" i="25"/>
  <c r="J905" i="25"/>
  <c r="J906" i="25"/>
  <c r="J907" i="25"/>
  <c r="J908" i="25"/>
  <c r="J926" i="25"/>
  <c r="J927" i="25"/>
  <c r="J950" i="25"/>
  <c r="J951" i="25"/>
  <c r="J952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95" i="25"/>
  <c r="J1096" i="25"/>
  <c r="J1112" i="25"/>
  <c r="J1113" i="25"/>
  <c r="J1114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203" i="25"/>
  <c r="J1001" i="25"/>
  <c r="J1142" i="25"/>
  <c r="J1143" i="25"/>
  <c r="J1144" i="25"/>
  <c r="J1204" i="25"/>
  <c r="J1205" i="25"/>
  <c r="J1206" i="25"/>
  <c r="J1207" i="25"/>
  <c r="J1208" i="25"/>
  <c r="J1311" i="25"/>
  <c r="J1312" i="25"/>
  <c r="J1313" i="25"/>
  <c r="J1314" i="25"/>
  <c r="J1315" i="25"/>
  <c r="J1316" i="25"/>
  <c r="J1317" i="25"/>
  <c r="J1318" i="25"/>
  <c r="J1319" i="25"/>
  <c r="J1320" i="25"/>
  <c r="J1381" i="25"/>
  <c r="J1382" i="25"/>
  <c r="J1404" i="25"/>
  <c r="J1414" i="25"/>
  <c r="J1415" i="25"/>
  <c r="J1420" i="25"/>
  <c r="J1421" i="25"/>
  <c r="J1434" i="25"/>
  <c r="J1435" i="25"/>
  <c r="J1436" i="25"/>
  <c r="J1459" i="25"/>
  <c r="J1460" i="25"/>
  <c r="J1503" i="25"/>
  <c r="J1504" i="25"/>
  <c r="J1505" i="25"/>
  <c r="J1523" i="25"/>
  <c r="J1524" i="25"/>
  <c r="J1525" i="25"/>
  <c r="J1529" i="25"/>
  <c r="J1530" i="25"/>
  <c r="J1545" i="25"/>
  <c r="J1546" i="25"/>
  <c r="J1547" i="25"/>
  <c r="J1558" i="25"/>
  <c r="J1559" i="25"/>
  <c r="J1560" i="25"/>
  <c r="J1570" i="25"/>
  <c r="J1571" i="25"/>
  <c r="J1572" i="25"/>
  <c r="J1573" i="25"/>
  <c r="J1574" i="25"/>
  <c r="J1631" i="25"/>
  <c r="J1632" i="25"/>
  <c r="J1639" i="25"/>
  <c r="J1640" i="25"/>
  <c r="J1641" i="25"/>
  <c r="J1655" i="25"/>
  <c r="J1656" i="25"/>
  <c r="J1657" i="25"/>
  <c r="J1676" i="25"/>
  <c r="J1677" i="25"/>
  <c r="J1678" i="25"/>
  <c r="J1679" i="25"/>
  <c r="J1688" i="25"/>
  <c r="J1689" i="25"/>
  <c r="J1699" i="25"/>
  <c r="J1700" i="25"/>
  <c r="J1701" i="25"/>
  <c r="J1702" i="25"/>
  <c r="J1712" i="25"/>
  <c r="J1713" i="25"/>
  <c r="J31" i="25"/>
  <c r="J176" i="25"/>
  <c r="J255" i="25"/>
  <c r="J256" i="25"/>
  <c r="J415" i="25"/>
  <c r="J741" i="25"/>
  <c r="J742" i="25"/>
  <c r="J863" i="25"/>
  <c r="J891" i="25"/>
  <c r="J928" i="25"/>
  <c r="J1002" i="25"/>
  <c r="J1003" i="25"/>
  <c r="J1004" i="25"/>
  <c r="J1005" i="25"/>
  <c r="J1006" i="25"/>
  <c r="J1145" i="25"/>
  <c r="J1146" i="25"/>
  <c r="J1147" i="25"/>
  <c r="J1209" i="25"/>
  <c r="J1210" i="25"/>
  <c r="J1211" i="25"/>
  <c r="J1212" i="25"/>
  <c r="J1213" i="25"/>
  <c r="J1214" i="25"/>
  <c r="J1321" i="25"/>
  <c r="J1322" i="25"/>
  <c r="J1323" i="25"/>
  <c r="J1324" i="25"/>
  <c r="J1383" i="25"/>
  <c r="J1405" i="25"/>
  <c r="J1461" i="25"/>
  <c r="J1506" i="25"/>
  <c r="J1507" i="25"/>
  <c r="J1561" i="25"/>
  <c r="J1575" i="25"/>
  <c r="J1576" i="25"/>
  <c r="J1577" i="25"/>
  <c r="J1642" i="25"/>
  <c r="J1658" i="25"/>
  <c r="J32" i="25"/>
  <c r="J33" i="25"/>
  <c r="J34" i="25"/>
  <c r="J35" i="25"/>
  <c r="J36" i="25"/>
  <c r="J37" i="25"/>
  <c r="J38" i="25"/>
  <c r="J39" i="25"/>
  <c r="J40" i="25"/>
  <c r="J41" i="25"/>
  <c r="J42" i="25"/>
  <c r="J88" i="25"/>
  <c r="J89" i="25"/>
  <c r="J90" i="25"/>
  <c r="J91" i="25"/>
  <c r="J92" i="25"/>
  <c r="J102" i="25"/>
  <c r="J103" i="25"/>
  <c r="J104" i="25"/>
  <c r="J105" i="25"/>
  <c r="J125" i="25"/>
  <c r="J126" i="25"/>
  <c r="J127" i="25"/>
  <c r="J128" i="25"/>
  <c r="J129" i="25"/>
  <c r="J130" i="25"/>
  <c r="J131" i="25"/>
  <c r="J132" i="25"/>
  <c r="J152" i="25"/>
  <c r="J177" i="25"/>
  <c r="J178" i="25"/>
  <c r="J196" i="25"/>
  <c r="J197" i="25"/>
  <c r="J198" i="25"/>
  <c r="J238" i="25"/>
  <c r="J239" i="25"/>
  <c r="J240" i="25"/>
  <c r="J257" i="25"/>
  <c r="J258" i="25"/>
  <c r="J276" i="25"/>
  <c r="J277" i="25"/>
  <c r="J278" i="25"/>
  <c r="J279" i="25"/>
  <c r="J280" i="25"/>
  <c r="J281" i="25"/>
  <c r="J282" i="25"/>
  <c r="J416" i="25"/>
  <c r="J283" i="25"/>
  <c r="J284" i="25"/>
  <c r="J285" i="25"/>
  <c r="J286" i="25"/>
  <c r="J743" i="25"/>
  <c r="J330" i="25"/>
  <c r="J331" i="25"/>
  <c r="J332" i="25"/>
  <c r="J333" i="25"/>
  <c r="J334" i="25"/>
  <c r="J335" i="25"/>
  <c r="J336" i="25"/>
  <c r="J337" i="25"/>
  <c r="J417" i="25"/>
  <c r="J744" i="25"/>
  <c r="J418" i="25"/>
  <c r="J419" i="25"/>
  <c r="J420" i="25"/>
  <c r="J421" i="25"/>
  <c r="J422" i="25"/>
  <c r="J423" i="25"/>
  <c r="J745" i="25"/>
  <c r="J746" i="25"/>
  <c r="J747" i="25"/>
  <c r="J93" i="25"/>
  <c r="J106" i="25"/>
  <c r="J424" i="25"/>
  <c r="J425" i="25"/>
  <c r="J426" i="25"/>
  <c r="J427" i="25"/>
  <c r="J428" i="25"/>
  <c r="J748" i="25"/>
  <c r="J429" i="25"/>
  <c r="J749" i="25"/>
  <c r="J430" i="25"/>
  <c r="J431" i="25"/>
  <c r="J432" i="25"/>
  <c r="J433" i="25"/>
  <c r="J434" i="25"/>
  <c r="J435" i="25"/>
  <c r="J436" i="25"/>
  <c r="J437" i="25"/>
  <c r="J287" i="25"/>
  <c r="J438" i="25"/>
  <c r="J338" i="25"/>
  <c r="J439" i="25"/>
  <c r="J440" i="25"/>
  <c r="J441" i="25"/>
  <c r="J442" i="25"/>
  <c r="J750" i="25"/>
  <c r="J443" i="25"/>
  <c r="J444" i="25"/>
  <c r="J445" i="25"/>
  <c r="J446" i="25"/>
  <c r="J447" i="25"/>
  <c r="J448" i="25"/>
  <c r="J449" i="25"/>
  <c r="J751" i="25"/>
  <c r="J450" i="25"/>
  <c r="J451" i="25"/>
  <c r="J452" i="25"/>
  <c r="J453" i="25"/>
  <c r="J288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752" i="25"/>
  <c r="J753" i="25"/>
  <c r="J43" i="25"/>
  <c r="J470" i="25"/>
  <c r="J754" i="25"/>
  <c r="J953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289" i="25"/>
  <c r="J486" i="25"/>
  <c r="J487" i="25"/>
  <c r="J488" i="25"/>
  <c r="J339" i="25"/>
  <c r="J489" i="25"/>
  <c r="J490" i="25"/>
  <c r="J340" i="25"/>
  <c r="J491" i="25"/>
  <c r="J492" i="25"/>
  <c r="J290" i="25"/>
  <c r="J291" i="25"/>
  <c r="J493" i="25"/>
  <c r="J494" i="25"/>
  <c r="J495" i="25"/>
  <c r="J496" i="25"/>
  <c r="J497" i="25"/>
  <c r="J498" i="25"/>
  <c r="J341" i="25"/>
  <c r="J499" i="25"/>
  <c r="J500" i="25"/>
  <c r="J501" i="25"/>
  <c r="J342" i="25"/>
  <c r="J179" i="25"/>
  <c r="J343" i="25"/>
  <c r="J954" i="25"/>
  <c r="J502" i="25"/>
  <c r="J503" i="25"/>
  <c r="J755" i="25"/>
  <c r="J504" i="25"/>
  <c r="J505" i="25"/>
  <c r="J506" i="25"/>
  <c r="J828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292" i="25"/>
  <c r="J532" i="25"/>
  <c r="J533" i="25"/>
  <c r="J534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829" i="25"/>
  <c r="J830" i="25"/>
  <c r="J864" i="25"/>
  <c r="J865" i="25"/>
  <c r="J866" i="25"/>
  <c r="J867" i="25"/>
  <c r="J882" i="25"/>
  <c r="J892" i="25"/>
  <c r="J909" i="25"/>
  <c r="J910" i="25"/>
  <c r="J929" i="25"/>
  <c r="J930" i="25"/>
  <c r="J931" i="25"/>
  <c r="J932" i="25"/>
  <c r="J933" i="25"/>
  <c r="J955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9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462" i="25"/>
  <c r="J1578" i="25"/>
  <c r="J1237" i="25"/>
  <c r="J1238" i="25"/>
  <c r="J1239" i="25"/>
  <c r="J1240" i="25"/>
  <c r="J1241" i="25"/>
  <c r="J1242" i="25"/>
  <c r="J1243" i="25"/>
  <c r="J1244" i="25"/>
  <c r="J1245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84" i="25"/>
  <c r="J1385" i="25"/>
  <c r="J1386" i="25"/>
  <c r="J1387" i="25"/>
  <c r="J1406" i="25"/>
  <c r="J1437" i="25"/>
  <c r="J1438" i="25"/>
  <c r="J1439" i="25"/>
  <c r="J1440" i="25"/>
  <c r="J1441" i="25"/>
  <c r="J1442" i="25"/>
  <c r="J1443" i="25"/>
  <c r="J1463" i="25"/>
  <c r="J1464" i="25"/>
  <c r="J1465" i="25"/>
  <c r="J1466" i="25"/>
  <c r="J1467" i="25"/>
  <c r="J1468" i="25"/>
  <c r="J1469" i="25"/>
  <c r="J1470" i="25"/>
  <c r="J1471" i="25"/>
  <c r="J1472" i="25"/>
  <c r="J1508" i="25"/>
  <c r="J1509" i="25"/>
  <c r="J1510" i="25"/>
  <c r="J1526" i="25"/>
  <c r="J1527" i="25"/>
  <c r="J1531" i="25"/>
  <c r="J1532" i="25"/>
  <c r="J154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633" i="25"/>
  <c r="J1643" i="25"/>
  <c r="J1644" i="25"/>
  <c r="J1659" i="25"/>
  <c r="J1660" i="25"/>
  <c r="J1661" i="25"/>
  <c r="J1662" i="25"/>
  <c r="J1663" i="25"/>
  <c r="J1664" i="25"/>
  <c r="J1680" i="25"/>
  <c r="J1681" i="25"/>
  <c r="J1690" i="25"/>
  <c r="J1703" i="25"/>
  <c r="J1704" i="25"/>
  <c r="J1705" i="25"/>
  <c r="J1714" i="25"/>
  <c r="J1715" i="25"/>
  <c r="J344" i="25"/>
  <c r="J199" i="25"/>
  <c r="J535" i="25"/>
  <c r="J536" i="25"/>
  <c r="J772" i="25"/>
  <c r="J956" i="25"/>
  <c r="J1246" i="25"/>
  <c r="J345" i="25"/>
  <c r="J1034" i="25"/>
  <c r="J537" i="25"/>
  <c r="J44" i="25"/>
  <c r="J773" i="25"/>
  <c r="J293" i="25"/>
  <c r="J538" i="25"/>
  <c r="J539" i="25"/>
  <c r="J200" i="25"/>
  <c r="J346" i="25"/>
  <c r="J540" i="25"/>
  <c r="J541" i="25"/>
  <c r="J1473" i="25"/>
  <c r="J774" i="25"/>
  <c r="J775" i="25"/>
  <c r="J107" i="25"/>
  <c r="J542" i="25"/>
  <c r="J294" i="25"/>
  <c r="J543" i="25"/>
  <c r="J1388" i="25"/>
  <c r="J544" i="25"/>
  <c r="J201" i="25"/>
  <c r="J295" i="25"/>
  <c r="J545" i="25"/>
  <c r="J546" i="25"/>
  <c r="J547" i="25"/>
  <c r="J202" i="25"/>
  <c r="J548" i="25"/>
  <c r="J776" i="25"/>
  <c r="J203" i="25"/>
  <c r="J204" i="25"/>
  <c r="J205" i="25"/>
  <c r="J206" i="25"/>
  <c r="J241" i="25"/>
  <c r="J911" i="25"/>
  <c r="J207" i="25"/>
  <c r="J108" i="25"/>
  <c r="J957" i="25"/>
  <c r="J1098" i="25"/>
  <c r="J958" i="25"/>
  <c r="J208" i="25"/>
  <c r="J45" i="25"/>
  <c r="J46" i="25"/>
  <c r="J109" i="25"/>
  <c r="J831" i="25"/>
  <c r="J1474" i="25"/>
  <c r="J1533" i="25"/>
  <c r="J1665" i="25"/>
  <c r="J549" i="25"/>
  <c r="J209" i="25"/>
  <c r="J210" i="25"/>
  <c r="J211" i="25"/>
  <c r="J212" i="25"/>
  <c r="J47" i="25"/>
  <c r="J110" i="25"/>
  <c r="J1166" i="25"/>
  <c r="J1562" i="25"/>
  <c r="J1666" i="25"/>
  <c r="J48" i="25"/>
  <c r="J133" i="25"/>
  <c r="J777" i="25"/>
  <c r="J1475" i="25"/>
  <c r="J1645" i="25"/>
  <c r="J832" i="25"/>
  <c r="J1099" i="25"/>
  <c r="J1100" i="25"/>
  <c r="J213" i="25"/>
  <c r="J1511" i="25"/>
  <c r="J214" i="25"/>
  <c r="J215" i="25"/>
  <c r="J296" i="25"/>
  <c r="J216" i="25"/>
  <c r="J217" i="25"/>
  <c r="J1247" i="25"/>
  <c r="J1035" i="25"/>
  <c r="J1634" i="25"/>
  <c r="J1476" i="25"/>
  <c r="J1534" i="25"/>
  <c r="J218" i="25"/>
  <c r="J219" i="25"/>
  <c r="J550" i="25"/>
  <c r="J551" i="25"/>
  <c r="J220" i="25"/>
  <c r="J552" i="25"/>
  <c r="J49" i="25"/>
  <c r="J50" i="25"/>
  <c r="J51" i="25"/>
  <c r="J134" i="25"/>
  <c r="J153" i="25"/>
  <c r="J221" i="25"/>
  <c r="J242" i="25"/>
  <c r="J297" i="25"/>
  <c r="J347" i="25"/>
  <c r="J553" i="25"/>
  <c r="J852" i="25"/>
  <c r="J912" i="25"/>
  <c r="J959" i="25"/>
  <c r="J1036" i="25"/>
  <c r="J1037" i="25"/>
  <c r="J1038" i="25"/>
  <c r="J1115" i="25"/>
  <c r="J1248" i="25"/>
  <c r="J1249" i="25"/>
  <c r="J1250" i="25"/>
  <c r="J1251" i="25"/>
  <c r="J1389" i="25"/>
  <c r="J1407" i="25"/>
  <c r="J1416" i="25"/>
  <c r="J1444" i="25"/>
  <c r="J348" i="25"/>
  <c r="J1252" i="25"/>
  <c r="J554" i="25"/>
  <c r="J555" i="25"/>
  <c r="J556" i="25"/>
  <c r="J222" i="25"/>
  <c r="J557" i="25"/>
  <c r="J298" i="25"/>
  <c r="J558" i="25"/>
  <c r="J559" i="25"/>
  <c r="J560" i="25"/>
  <c r="J561" i="25"/>
  <c r="J562" i="25"/>
  <c r="J563" i="25"/>
  <c r="J564" i="25"/>
  <c r="J1253" i="25"/>
  <c r="J565" i="25"/>
  <c r="J1254" i="25"/>
  <c r="J566" i="25"/>
  <c r="J1390" i="25"/>
  <c r="J567" i="25"/>
  <c r="J568" i="25"/>
  <c r="J569" i="25"/>
  <c r="J570" i="25"/>
  <c r="J571" i="25"/>
  <c r="J572" i="25"/>
  <c r="J573" i="25"/>
  <c r="J574" i="25"/>
  <c r="J893" i="25"/>
  <c r="J1477" i="25"/>
  <c r="J575" i="25"/>
  <c r="J576" i="25"/>
  <c r="J577" i="25"/>
  <c r="J578" i="25"/>
  <c r="J579" i="25"/>
  <c r="J1691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349" i="25"/>
  <c r="J595" i="25"/>
  <c r="J596" i="25"/>
  <c r="J350" i="25"/>
  <c r="J351" i="25"/>
  <c r="J778" i="25"/>
  <c r="J352" i="25"/>
  <c r="J597" i="25"/>
  <c r="J1167" i="25"/>
  <c r="J1168" i="25"/>
  <c r="J934" i="25"/>
  <c r="J1039" i="25"/>
  <c r="J598" i="25"/>
  <c r="J1478" i="25"/>
  <c r="J960" i="25"/>
  <c r="J135" i="25"/>
  <c r="J779" i="25"/>
  <c r="J599" i="25"/>
  <c r="J243" i="25"/>
  <c r="J52" i="25"/>
  <c r="J780" i="25"/>
  <c r="J600" i="25"/>
  <c r="J601" i="25"/>
  <c r="J868" i="25"/>
  <c r="J935" i="25"/>
  <c r="J1040" i="25"/>
  <c r="J1041" i="25"/>
  <c r="J1116" i="25"/>
  <c r="J1391" i="25"/>
  <c r="J1479" i="25"/>
  <c r="J53" i="25"/>
  <c r="J1480" i="25"/>
  <c r="J602" i="25"/>
  <c r="J180" i="25"/>
  <c r="J1345" i="25"/>
  <c r="J1346" i="25"/>
  <c r="J353" i="25"/>
  <c r="J354" i="25"/>
  <c r="J355" i="25"/>
  <c r="J833" i="25"/>
  <c r="J1042" i="25"/>
  <c r="J1347" i="25"/>
  <c r="J1549" i="25"/>
  <c r="J1596" i="25"/>
  <c r="J136" i="25"/>
  <c r="J853" i="25"/>
  <c r="J1348" i="25"/>
  <c r="J181" i="25"/>
  <c r="J259" i="25"/>
  <c r="J1422" i="25"/>
  <c r="J244" i="25"/>
  <c r="J245" i="25"/>
  <c r="J1255" i="25"/>
  <c r="J1256" i="25"/>
  <c r="J869" i="25"/>
  <c r="J1716" i="25"/>
  <c r="J299" i="25"/>
  <c r="J1101" i="25"/>
  <c r="J300" i="25"/>
  <c r="J870" i="25"/>
  <c r="J94" i="25"/>
  <c r="J1512" i="25"/>
  <c r="J1169" i="25"/>
  <c r="J781" i="25"/>
  <c r="J356" i="25"/>
  <c r="J603" i="25"/>
  <c r="J357" i="25"/>
  <c r="J604" i="25"/>
  <c r="J961" i="25"/>
  <c r="J782" i="25"/>
  <c r="J1445" i="25"/>
  <c r="J894" i="25"/>
  <c r="J301" i="25"/>
  <c r="J605" i="25"/>
  <c r="J606" i="25"/>
  <c r="J1102" i="25"/>
  <c r="J607" i="25"/>
  <c r="J358" i="25"/>
  <c r="J1535" i="25"/>
  <c r="J1550" i="25"/>
  <c r="J608" i="25"/>
  <c r="J1043" i="25"/>
  <c r="J1044" i="25"/>
  <c r="J1045" i="25"/>
  <c r="J609" i="25"/>
  <c r="J871" i="25"/>
  <c r="J883" i="25"/>
  <c r="J872" i="25"/>
  <c r="J1392" i="25"/>
  <c r="J610" i="25"/>
  <c r="J611" i="25"/>
  <c r="J1597" i="25"/>
  <c r="J359" i="25"/>
  <c r="J612" i="25"/>
  <c r="J613" i="25"/>
  <c r="J614" i="25"/>
  <c r="J615" i="25"/>
  <c r="J616" i="25"/>
  <c r="J617" i="25"/>
  <c r="J618" i="25"/>
  <c r="J1349" i="25"/>
  <c r="J54" i="25"/>
  <c r="J854" i="25"/>
  <c r="J1393" i="25"/>
  <c r="J1598" i="25"/>
  <c r="J55" i="25"/>
  <c r="J168" i="25"/>
  <c r="J360" i="25"/>
  <c r="J361" i="25"/>
  <c r="J362" i="25"/>
  <c r="J619" i="25"/>
  <c r="J783" i="25"/>
  <c r="J784" i="25"/>
  <c r="J855" i="25"/>
  <c r="J1170" i="25"/>
  <c r="J1446" i="25"/>
  <c r="J363" i="25"/>
  <c r="J785" i="25"/>
  <c r="J1536" i="25"/>
  <c r="J1046" i="25"/>
  <c r="J834" i="25"/>
  <c r="J786" i="25"/>
  <c r="J787" i="25"/>
  <c r="J364" i="25"/>
  <c r="J1481" i="25"/>
  <c r="J1646" i="25"/>
  <c r="J1394" i="25"/>
  <c r="J620" i="25"/>
  <c r="J873" i="25"/>
  <c r="J223" i="25"/>
  <c r="J621" i="25"/>
  <c r="J622" i="25"/>
  <c r="J623" i="25"/>
  <c r="J1103" i="25"/>
  <c r="J224" i="25"/>
  <c r="J182" i="25"/>
  <c r="J1692" i="25"/>
  <c r="J624" i="25"/>
  <c r="J1706" i="25"/>
  <c r="J95" i="25"/>
  <c r="J1447" i="25"/>
  <c r="J1563" i="25"/>
  <c r="J1717" i="25"/>
  <c r="J1564" i="25"/>
  <c r="J1693" i="25"/>
  <c r="J1257" i="25"/>
  <c r="J302" i="25"/>
  <c r="J1667" i="25"/>
  <c r="J303" i="25"/>
  <c r="J962" i="25"/>
  <c r="J625" i="25"/>
  <c r="J1482" i="25"/>
  <c r="J626" i="25"/>
  <c r="J56" i="25"/>
  <c r="J1537" i="25"/>
  <c r="J1551" i="25"/>
  <c r="J1047" i="25"/>
  <c r="J627" i="25"/>
  <c r="J1350" i="25"/>
  <c r="J835" i="25"/>
  <c r="J260" i="25"/>
  <c r="J365" i="25"/>
  <c r="J1483" i="25"/>
  <c r="J1484" i="25"/>
  <c r="J1485" i="25"/>
  <c r="J183" i="25"/>
  <c r="J628" i="25"/>
  <c r="J836" i="25"/>
  <c r="J856" i="25"/>
  <c r="J184" i="25"/>
  <c r="J629" i="25"/>
  <c r="J1423" i="25"/>
  <c r="J1048" i="25"/>
  <c r="J1707" i="25"/>
  <c r="J1448" i="25"/>
  <c r="J225" i="25"/>
  <c r="J1513" i="25"/>
  <c r="J936" i="25"/>
  <c r="J226" i="25"/>
  <c r="J913" i="25"/>
  <c r="J1117" i="25"/>
  <c r="J227" i="25"/>
  <c r="J246" i="25"/>
  <c r="J837" i="25"/>
  <c r="J1118" i="25"/>
  <c r="J1449" i="25"/>
  <c r="J1486" i="25"/>
  <c r="J1599" i="25"/>
  <c r="J1600" i="25"/>
  <c r="J1552" i="25"/>
  <c r="J1408" i="25"/>
  <c r="J937" i="25"/>
  <c r="J1553" i="25"/>
  <c r="J1487" i="25"/>
  <c r="J788" i="25"/>
  <c r="J1049" i="25"/>
  <c r="J1351" i="25"/>
  <c r="J630" i="25"/>
  <c r="J1488" i="25"/>
  <c r="J1647" i="25"/>
  <c r="J838" i="25"/>
  <c r="J963" i="25"/>
  <c r="J1050" i="25"/>
  <c r="J1708" i="25"/>
  <c r="J366" i="25"/>
  <c r="J631" i="25"/>
  <c r="J154" i="25"/>
  <c r="J632" i="25"/>
  <c r="J1352" i="25"/>
  <c r="J1104" i="25"/>
  <c r="J895" i="25"/>
  <c r="J633" i="25"/>
  <c r="J1258" i="25"/>
  <c r="J634" i="25"/>
  <c r="J228" i="25"/>
  <c r="J635" i="25"/>
  <c r="J304" i="25"/>
  <c r="J1514" i="25"/>
  <c r="J1409" i="25"/>
  <c r="J1259" i="25"/>
  <c r="J1601" i="25"/>
  <c r="J789" i="25"/>
  <c r="J261" i="25"/>
  <c r="J1515" i="25"/>
  <c r="J636" i="25"/>
  <c r="J1668" i="25"/>
  <c r="J1260" i="25"/>
  <c r="J57" i="25"/>
  <c r="J58" i="25"/>
  <c r="J1261" i="25"/>
  <c r="J964" i="25"/>
  <c r="J1565" i="25"/>
  <c r="J1602" i="25"/>
  <c r="J1105" i="25"/>
  <c r="J1538" i="25"/>
  <c r="J1603" i="25"/>
  <c r="J1604" i="25"/>
  <c r="J1051" i="25"/>
  <c r="J1539" i="25"/>
  <c r="J965" i="25"/>
  <c r="J1450" i="25"/>
  <c r="J1669" i="25"/>
  <c r="J637" i="25"/>
  <c r="J305" i="25"/>
  <c r="J1451" i="25"/>
  <c r="J1262" i="25"/>
  <c r="J1682" i="25"/>
  <c r="J1540" i="25"/>
  <c r="J1648" i="25"/>
  <c r="J1424" i="25"/>
  <c r="J638" i="25"/>
  <c r="J790" i="25"/>
  <c r="J1052" i="25"/>
  <c r="J306" i="25"/>
  <c r="J367" i="25"/>
  <c r="J1649" i="25"/>
  <c r="J1053" i="25"/>
  <c r="J1054" i="25"/>
  <c r="J1055" i="25"/>
  <c r="J1056" i="25"/>
  <c r="J1057" i="25"/>
  <c r="J307" i="25"/>
  <c r="J247" i="25"/>
  <c r="J639" i="25"/>
  <c r="J857" i="25"/>
  <c r="J1171" i="25"/>
  <c r="J1425" i="25"/>
  <c r="J1709" i="25"/>
  <c r="J640" i="25"/>
  <c r="J1058" i="25"/>
  <c r="J1489" i="25"/>
  <c r="J155" i="25"/>
  <c r="J1353" i="25"/>
  <c r="J262" i="25"/>
  <c r="J839" i="25"/>
  <c r="J1694" i="25"/>
  <c r="J966" i="25"/>
  <c r="J1541" i="25"/>
  <c r="J914" i="25"/>
  <c r="J641" i="25"/>
  <c r="J1718" i="25"/>
  <c r="J642" i="25"/>
  <c r="J1354" i="25"/>
  <c r="J1710" i="25"/>
  <c r="J1172" i="25"/>
  <c r="J884" i="25"/>
  <c r="J1605" i="25"/>
  <c r="J643" i="25"/>
  <c r="J1059" i="25"/>
  <c r="J1060" i="25"/>
  <c r="J1452" i="25"/>
  <c r="J1670" i="25"/>
  <c r="J1542" i="25"/>
  <c r="J1355" i="25"/>
  <c r="J1490" i="25"/>
  <c r="J137" i="25"/>
  <c r="J1263" i="25"/>
  <c r="J644" i="25"/>
  <c r="J1566" i="25"/>
  <c r="J1719" i="25"/>
  <c r="J1417" i="25"/>
  <c r="J1683" i="25"/>
  <c r="J169" i="25"/>
  <c r="J1061" i="25"/>
  <c r="J1264" i="25"/>
  <c r="J1606" i="25"/>
  <c r="J1607" i="25"/>
  <c r="J1671" i="25"/>
  <c r="J1265" i="25"/>
  <c r="J308" i="25"/>
  <c r="J59" i="25"/>
  <c r="J858" i="25"/>
  <c r="J60" i="25"/>
  <c r="J938" i="25"/>
  <c r="J263" i="25"/>
  <c r="J645" i="25"/>
  <c r="J1356" i="25"/>
  <c r="J1266" i="25"/>
  <c r="J1062" i="25"/>
  <c r="J874" i="25"/>
  <c r="J1695" i="25"/>
  <c r="J61" i="25"/>
  <c r="J967" i="25"/>
  <c r="J1063" i="25"/>
  <c r="J1608" i="25"/>
  <c r="J1106" i="25"/>
  <c r="J1357" i="25"/>
  <c r="J1358" i="25"/>
  <c r="J1267" i="25"/>
  <c r="J229" i="25"/>
  <c r="J1491" i="25"/>
  <c r="J939" i="25"/>
  <c r="J138" i="25"/>
  <c r="J968" i="25"/>
  <c r="J1268" i="25"/>
  <c r="J1269" i="25"/>
  <c r="J896" i="25"/>
  <c r="J1492" i="25"/>
  <c r="J139" i="25"/>
  <c r="J62" i="25"/>
  <c r="J1359" i="25"/>
  <c r="J646" i="25"/>
  <c r="J647" i="25"/>
  <c r="J368" i="25"/>
  <c r="J840" i="25"/>
  <c r="J63" i="25"/>
  <c r="J96" i="25"/>
  <c r="J156" i="25"/>
  <c r="J969" i="25"/>
  <c r="J1107" i="25"/>
  <c r="J1395" i="25"/>
  <c r="J1418" i="25"/>
  <c r="J1554" i="25"/>
  <c r="J1270" i="25"/>
  <c r="J1360" i="25"/>
  <c r="J1064" i="25"/>
  <c r="J64" i="25"/>
  <c r="J140" i="25"/>
  <c r="J970" i="25"/>
  <c r="J1426" i="25"/>
  <c r="J841" i="25"/>
  <c r="J369" i="25"/>
  <c r="J791" i="25"/>
  <c r="J1427" i="25"/>
  <c r="J1428" i="25"/>
  <c r="J309" i="25"/>
  <c r="J648" i="25"/>
  <c r="J1271" i="25"/>
  <c r="J1065" i="25"/>
  <c r="J1272" i="25"/>
  <c r="J170" i="25"/>
  <c r="J111" i="25"/>
  <c r="J1609" i="25"/>
  <c r="J1696" i="25"/>
  <c r="J112" i="25"/>
  <c r="J1066" i="25"/>
  <c r="J1610" i="25"/>
  <c r="J1672" i="25"/>
  <c r="J370" i="25"/>
  <c r="J1567" i="25"/>
  <c r="J171" i="25"/>
  <c r="J1684" i="25"/>
  <c r="J1493" i="25"/>
  <c r="J1516" i="25"/>
  <c r="J885" i="25"/>
  <c r="J1555" i="25"/>
  <c r="J310" i="25"/>
  <c r="J1429" i="25"/>
  <c r="J792" i="25"/>
  <c r="J1430" i="25"/>
  <c r="J1494" i="25"/>
  <c r="J172" i="25"/>
  <c r="J1673" i="25"/>
  <c r="J897" i="25"/>
  <c r="J264" i="25"/>
  <c r="J1273" i="25"/>
  <c r="J1274" i="25"/>
  <c r="J649" i="25"/>
  <c r="J1119" i="25"/>
  <c r="J1361" i="25"/>
  <c r="J1611" i="25"/>
  <c r="J97" i="25"/>
  <c r="J265" i="25"/>
  <c r="J1495" i="25"/>
  <c r="J650" i="25"/>
  <c r="J898" i="25"/>
  <c r="J1612" i="25"/>
  <c r="J793" i="25"/>
  <c r="J1528" i="25"/>
  <c r="J940" i="25"/>
  <c r="J1674" i="25"/>
  <c r="J1108" i="25"/>
  <c r="J1067" i="25"/>
  <c r="J886" i="25"/>
  <c r="J1650" i="25"/>
  <c r="J1453" i="25"/>
  <c r="J65" i="25"/>
  <c r="J1431" i="25"/>
  <c r="J971" i="25"/>
  <c r="J98" i="25"/>
  <c r="J1543" i="25"/>
  <c r="J794" i="25"/>
  <c r="J1675" i="25"/>
  <c r="J1173" i="25"/>
  <c r="J66" i="25"/>
  <c r="J113" i="25"/>
  <c r="J842" i="25"/>
  <c r="J141" i="25"/>
  <c r="J1362" i="25"/>
  <c r="J1720" i="25"/>
  <c r="J311" i="25"/>
  <c r="J157" i="25"/>
  <c r="J875" i="25"/>
  <c r="J1613" i="25"/>
  <c r="J1068" i="25"/>
  <c r="J876" i="25"/>
  <c r="J248" i="25"/>
  <c r="J1517" i="25"/>
  <c r="J67" i="25"/>
  <c r="J158" i="25"/>
  <c r="J173" i="25"/>
  <c r="J312" i="25"/>
  <c r="J371" i="25"/>
  <c r="J651" i="25"/>
  <c r="J68" i="25"/>
  <c r="J843" i="25"/>
  <c r="J877" i="25"/>
  <c r="J915" i="25"/>
  <c r="J972" i="25"/>
  <c r="J1120" i="25"/>
  <c r="J1174" i="25"/>
  <c r="J1275" i="25"/>
  <c r="J1276" i="25"/>
  <c r="J1277" i="25"/>
  <c r="J899" i="25"/>
  <c r="J1363" i="25"/>
  <c r="J1454" i="25"/>
  <c r="J1685" i="25"/>
  <c r="J795" i="25"/>
  <c r="J1711" i="25"/>
  <c r="J652" i="25"/>
  <c r="J1109" i="25"/>
  <c r="J372" i="25"/>
  <c r="J373" i="25"/>
  <c r="J1175" i="25"/>
  <c r="J916" i="25"/>
  <c r="J653" i="25"/>
  <c r="J973" i="25"/>
  <c r="J1455" i="25"/>
  <c r="J1496" i="25"/>
  <c r="J1697" i="25"/>
  <c r="J1069" i="25"/>
  <c r="J1556" i="25"/>
  <c r="J1278" i="25"/>
  <c r="J917" i="25"/>
  <c r="J1568" i="25"/>
  <c r="J1544" i="25"/>
  <c r="J1410" i="25"/>
  <c r="J1279" i="25"/>
  <c r="J654" i="25"/>
  <c r="J941" i="25"/>
  <c r="J974" i="25"/>
  <c r="J69" i="25"/>
  <c r="J796" i="25"/>
  <c r="J70" i="25"/>
  <c r="J1651" i="25"/>
  <c r="J1497" i="25"/>
  <c r="J1364" i="25"/>
  <c r="J1070" i="25"/>
  <c r="J313" i="25"/>
  <c r="J1176" i="25"/>
  <c r="J1652" i="25"/>
  <c r="J374" i="25"/>
  <c r="J797" i="25"/>
  <c r="J1456" i="25"/>
  <c r="J1614" i="25"/>
  <c r="J1365" i="25"/>
  <c r="J1280" i="25"/>
  <c r="J1281" i="25"/>
  <c r="J142" i="25"/>
  <c r="J1177" i="25"/>
  <c r="J314" i="25"/>
  <c r="J655" i="25"/>
  <c r="J249" i="25"/>
  <c r="J656" i="25"/>
  <c r="J71" i="25"/>
  <c r="J72" i="25"/>
  <c r="J1396" i="25"/>
  <c r="J844" i="25"/>
  <c r="J174" i="25"/>
  <c r="J1282" i="25"/>
  <c r="J230" i="25"/>
  <c r="J657" i="25"/>
  <c r="J1397" i="25"/>
  <c r="J658" i="25"/>
  <c r="J159" i="25"/>
  <c r="J1071" i="25"/>
  <c r="J160" i="25"/>
  <c r="J887" i="25"/>
  <c r="J659" i="25"/>
  <c r="J1518" i="25"/>
  <c r="J942" i="25"/>
  <c r="J975" i="25"/>
  <c r="J798" i="25"/>
  <c r="J799" i="25"/>
  <c r="J1615" i="25"/>
  <c r="J1178" i="25"/>
  <c r="J660" i="25"/>
  <c r="J315" i="25"/>
  <c r="J918" i="25"/>
  <c r="J266" i="25"/>
  <c r="J943" i="25"/>
  <c r="J1616" i="25"/>
  <c r="J800" i="25"/>
  <c r="J185" i="25"/>
  <c r="J1283" i="25"/>
  <c r="J1419" i="25"/>
  <c r="J1179" i="25"/>
  <c r="J661" i="25"/>
  <c r="J662" i="25"/>
  <c r="J919" i="25"/>
  <c r="J663" i="25"/>
  <c r="J801" i="25"/>
  <c r="J231" i="25"/>
  <c r="J73" i="25"/>
  <c r="J1398" i="25"/>
  <c r="J664" i="25"/>
  <c r="J802" i="25"/>
  <c r="J316" i="25"/>
  <c r="J665" i="25"/>
  <c r="J1399" i="25"/>
  <c r="J1457" i="25"/>
  <c r="J1635" i="25"/>
  <c r="J1072" i="25"/>
  <c r="J1366" i="25"/>
  <c r="J976" i="25"/>
  <c r="J803" i="25"/>
  <c r="J375" i="25"/>
  <c r="J666" i="25"/>
  <c r="J804" i="25"/>
  <c r="J376" i="25"/>
  <c r="J1498" i="25"/>
  <c r="J1400" i="25"/>
  <c r="J74" i="25"/>
  <c r="J267" i="25"/>
  <c r="J232" i="25"/>
  <c r="J1367" i="25"/>
  <c r="J667" i="25"/>
  <c r="J1569" i="25"/>
  <c r="J186" i="25"/>
  <c r="J668" i="25"/>
  <c r="J920" i="25"/>
  <c r="J1073" i="25"/>
  <c r="J921" i="25"/>
  <c r="J669" i="25"/>
  <c r="J670" i="25"/>
  <c r="J1686" i="25"/>
  <c r="J1284" i="25"/>
  <c r="J922" i="25"/>
  <c r="J1180" i="25"/>
  <c r="J900" i="25"/>
  <c r="J1617" i="25"/>
  <c r="J99" i="25"/>
  <c r="J1499" i="25"/>
  <c r="J1698" i="25"/>
  <c r="J671" i="25"/>
  <c r="J1618" i="25"/>
  <c r="J143" i="25"/>
  <c r="J805" i="25"/>
  <c r="J901" i="25"/>
  <c r="J317" i="25"/>
  <c r="J1121" i="25"/>
  <c r="J1181" i="25"/>
  <c r="J1122" i="25"/>
  <c r="J1123" i="25"/>
  <c r="J1368" i="25"/>
  <c r="J1619" i="25"/>
  <c r="J806" i="25"/>
  <c r="J1285" i="25"/>
  <c r="J75" i="25"/>
  <c r="J859" i="25"/>
  <c r="J268" i="25"/>
  <c r="J807" i="25"/>
  <c r="J672" i="25"/>
  <c r="J1074" i="25"/>
  <c r="J673" i="25"/>
  <c r="J1519" i="25"/>
  <c r="J269" i="25"/>
  <c r="J318" i="25"/>
  <c r="J674" i="25"/>
  <c r="J1286" i="25"/>
  <c r="J250" i="25"/>
  <c r="J319" i="25"/>
  <c r="J675" i="25"/>
  <c r="J676" i="25"/>
  <c r="J677" i="25"/>
  <c r="J678" i="25"/>
  <c r="J187" i="25"/>
  <c r="J144" i="25"/>
  <c r="J679" i="25"/>
  <c r="J377" i="25"/>
  <c r="J1620" i="25"/>
  <c r="J808" i="25"/>
  <c r="J76" i="25"/>
  <c r="J1075" i="25"/>
  <c r="J1182" i="25"/>
  <c r="J680" i="25"/>
  <c r="J681" i="25"/>
  <c r="J378" i="25"/>
  <c r="J1369" i="25"/>
  <c r="J1183" i="25"/>
  <c r="J233" i="25"/>
  <c r="J682" i="25"/>
  <c r="J1721" i="25"/>
  <c r="J234" i="25"/>
  <c r="J161" i="25"/>
  <c r="J683" i="25"/>
  <c r="J923" i="25"/>
  <c r="J1557" i="25"/>
  <c r="J977" i="25"/>
  <c r="J379" i="25"/>
  <c r="J684" i="25"/>
  <c r="J878" i="25"/>
  <c r="J1076" i="25"/>
  <c r="J1184" i="25"/>
  <c r="J685" i="25"/>
  <c r="J1077" i="25"/>
  <c r="J380" i="25"/>
  <c r="J1287" i="25"/>
  <c r="J686" i="25"/>
  <c r="J687" i="25"/>
  <c r="J320" i="25"/>
  <c r="J688" i="25"/>
  <c r="J809" i="25"/>
  <c r="J270" i="25"/>
  <c r="J924" i="25"/>
  <c r="J689" i="25"/>
  <c r="J978" i="25"/>
  <c r="J1185" i="25"/>
  <c r="J1186" i="25"/>
  <c r="J944" i="25"/>
  <c r="J145" i="25"/>
  <c r="J1078" i="25"/>
  <c r="J77" i="25"/>
  <c r="J321" i="25"/>
  <c r="J146" i="25"/>
  <c r="J1621" i="25"/>
  <c r="J1401" i="25"/>
  <c r="J1636" i="25"/>
  <c r="J1622" i="25"/>
  <c r="J690" i="25"/>
  <c r="J691" i="25"/>
  <c r="J271" i="25"/>
  <c r="J692" i="25"/>
  <c r="J322" i="25"/>
  <c r="J693" i="25"/>
  <c r="J694" i="25"/>
  <c r="J1411" i="25"/>
  <c r="J845" i="25"/>
  <c r="J78" i="25"/>
  <c r="J381" i="25"/>
  <c r="J888" i="25"/>
  <c r="J1288" i="25"/>
  <c r="J810" i="25"/>
  <c r="J1370" i="25"/>
  <c r="J1289" i="25"/>
  <c r="J945" i="25"/>
  <c r="J1687" i="25"/>
  <c r="J811" i="25"/>
  <c r="J695" i="25"/>
  <c r="J1290" i="25"/>
  <c r="J696" i="25"/>
  <c r="J1623" i="25"/>
  <c r="J697" i="25"/>
  <c r="J382" i="25"/>
  <c r="J946" i="25"/>
  <c r="J1291" i="25"/>
  <c r="J698" i="25"/>
  <c r="J699" i="25"/>
  <c r="J700" i="25"/>
  <c r="J383" i="25"/>
  <c r="J79" i="25"/>
  <c r="J1079" i="25"/>
  <c r="J162" i="25"/>
  <c r="J1187" i="25"/>
  <c r="J1371" i="25"/>
  <c r="J701" i="25"/>
  <c r="J702" i="25"/>
  <c r="J1372" i="25"/>
  <c r="J272" i="25"/>
  <c r="J384" i="25"/>
  <c r="J703" i="25"/>
  <c r="J704" i="25"/>
  <c r="J1110" i="25"/>
  <c r="J385" i="25"/>
  <c r="J705" i="25"/>
  <c r="J1653" i="25"/>
  <c r="J1292" i="25"/>
  <c r="J812" i="25"/>
  <c r="J1458" i="25"/>
  <c r="J1624" i="25"/>
  <c r="J386" i="25"/>
  <c r="J706" i="25"/>
  <c r="J1373" i="25"/>
  <c r="J707" i="25"/>
  <c r="J1080" i="25"/>
  <c r="J251" i="25"/>
  <c r="J708" i="25"/>
  <c r="J1188" i="25"/>
  <c r="J273" i="25"/>
  <c r="J1081" i="25"/>
  <c r="J1520" i="25"/>
  <c r="J813" i="25"/>
  <c r="J1625" i="25"/>
  <c r="J709" i="25"/>
  <c r="J1626" i="25"/>
  <c r="J80" i="25"/>
  <c r="J1627" i="25"/>
  <c r="J1082" i="25"/>
  <c r="J1293" i="25"/>
  <c r="J1083" i="25"/>
  <c r="J710" i="25"/>
  <c r="J1294" i="25"/>
  <c r="J147" i="25"/>
  <c r="J100" i="25"/>
  <c r="J814" i="25"/>
  <c r="J148" i="25"/>
  <c r="J1295" i="25"/>
  <c r="J1296" i="25"/>
  <c r="J711" i="25"/>
  <c r="J979" i="25"/>
  <c r="J1189" i="25"/>
  <c r="J1500" i="25"/>
  <c r="J1637" i="25"/>
  <c r="J1084" i="25"/>
  <c r="J712" i="25"/>
  <c r="J387" i="25"/>
  <c r="J815" i="25"/>
  <c r="J713" i="25"/>
  <c r="J1124" i="25"/>
  <c r="J1297" i="25"/>
  <c r="J714" i="25"/>
  <c r="J715" i="25"/>
  <c r="J716" i="25"/>
  <c r="J1374" i="25"/>
  <c r="J816" i="25"/>
  <c r="J846" i="25"/>
  <c r="J163" i="25"/>
  <c r="J717" i="25"/>
  <c r="J1432" i="25"/>
  <c r="J1501" i="25"/>
  <c r="J323" i="25"/>
  <c r="J817" i="25"/>
  <c r="J718" i="25"/>
  <c r="J388" i="25"/>
  <c r="J389" i="25"/>
  <c r="J719" i="25"/>
  <c r="J720" i="25"/>
  <c r="J721" i="25"/>
  <c r="J1722" i="25"/>
  <c r="J1298" i="25"/>
  <c r="J722" i="25"/>
  <c r="J860" i="25"/>
  <c r="J1402" i="25"/>
  <c r="J1403" i="25"/>
  <c r="J723" i="25"/>
  <c r="J818" i="25"/>
  <c r="J1521" i="25"/>
  <c r="J390" i="25"/>
  <c r="J1522" i="25"/>
  <c r="J1190" i="25"/>
  <c r="J391" i="25"/>
  <c r="J724" i="25"/>
  <c r="J980" i="25"/>
  <c r="J819" i="25"/>
  <c r="J725" i="25"/>
  <c r="J1502" i="25"/>
  <c r="J81" i="25"/>
  <c r="J1299" i="25"/>
  <c r="J1191" i="25"/>
  <c r="J1192" i="25"/>
  <c r="J947" i="25"/>
  <c r="J726" i="25"/>
  <c r="J82" i="25"/>
  <c r="J324" i="25"/>
  <c r="J1193" i="25"/>
  <c r="J1628" i="25"/>
  <c r="J1300" i="25"/>
  <c r="J1301" i="25"/>
  <c r="J1433" i="25"/>
  <c r="J1194" i="25"/>
  <c r="J1302" i="25"/>
  <c r="J392" i="25"/>
  <c r="J847" i="25"/>
  <c r="J1195" i="25"/>
  <c r="J727" i="25"/>
  <c r="J1375" i="25"/>
  <c r="J1629" i="25"/>
  <c r="J820" i="25"/>
  <c r="J728" i="25"/>
  <c r="J821" i="25"/>
  <c r="J1085" i="25"/>
  <c r="J1376" i="25"/>
  <c r="J1303" i="25"/>
  <c r="J925" i="25"/>
  <c r="J981" i="25"/>
  <c r="J1086" i="25"/>
  <c r="J325" i="25"/>
  <c r="J1377" i="25"/>
  <c r="J982" i="25"/>
  <c r="J1378" i="25"/>
  <c r="J393" i="25"/>
  <c r="J1087" i="25"/>
  <c r="J1723" i="25"/>
  <c r="J983" i="25"/>
  <c r="J1088" i="25"/>
  <c r="J1196" i="25"/>
  <c r="J394" i="25"/>
  <c r="J729" i="25"/>
  <c r="J848" i="25"/>
  <c r="J1304" i="25"/>
  <c r="J235" i="25"/>
  <c r="J1089" i="25"/>
  <c r="J1197" i="25"/>
  <c r="J730" i="25"/>
  <c r="J1198" i="25"/>
  <c r="J274" i="25"/>
  <c r="J1090" i="25"/>
  <c r="J1654" i="25"/>
  <c r="J395" i="25"/>
  <c r="J731" i="25"/>
  <c r="J188" i="25"/>
  <c r="J83" i="25"/>
  <c r="J1630" i="25"/>
  <c r="J732" i="25"/>
  <c r="J1305" i="25"/>
  <c r="J114" i="25"/>
  <c r="J902" i="25"/>
  <c r="J1379" i="25"/>
  <c r="J1380" i="25"/>
  <c r="J1111" i="25"/>
  <c r="J1306" i="25"/>
  <c r="J948" i="25"/>
  <c r="J849" i="25"/>
  <c r="J1638" i="25"/>
  <c r="J984" i="25"/>
  <c r="J985" i="25"/>
  <c r="J879" i="25"/>
  <c r="J733" i="25"/>
  <c r="J1412" i="25"/>
  <c r="J1091" i="25"/>
  <c r="J1125" i="25"/>
  <c r="J149" i="25"/>
  <c r="J734" i="25"/>
  <c r="J84" i="25"/>
  <c r="J986" i="25"/>
  <c r="J1307" i="25"/>
  <c r="J1092" i="25"/>
  <c r="J1308" i="25"/>
  <c r="J1309" i="25"/>
  <c r="J85" i="25"/>
  <c r="J1199" i="25"/>
  <c r="J1093" i="25"/>
  <c r="J1094" i="25"/>
  <c r="J1413" i="25"/>
  <c r="J949" i="25"/>
  <c r="J822" i="25"/>
  <c r="J823" i="25"/>
  <c r="J987" i="25"/>
  <c r="J1310" i="25"/>
  <c r="J1200" i="25"/>
  <c r="J326" i="25"/>
  <c r="J735" i="25"/>
  <c r="J736" i="25"/>
  <c r="C737" i="25"/>
  <c r="C1201" i="25"/>
  <c r="C1202" i="25"/>
  <c r="C738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86" i="25"/>
  <c r="C87" i="25"/>
  <c r="C101" i="25"/>
  <c r="C115" i="25"/>
  <c r="C116" i="25"/>
  <c r="C117" i="25"/>
  <c r="C118" i="25"/>
  <c r="C119" i="25"/>
  <c r="C120" i="25"/>
  <c r="C121" i="25"/>
  <c r="C122" i="25"/>
  <c r="C123" i="25"/>
  <c r="C124" i="25"/>
  <c r="C150" i="25"/>
  <c r="C151" i="25"/>
  <c r="C164" i="25"/>
  <c r="C165" i="25"/>
  <c r="C166" i="25"/>
  <c r="C167" i="25"/>
  <c r="C175" i="25"/>
  <c r="C189" i="25"/>
  <c r="C190" i="25"/>
  <c r="C191" i="25"/>
  <c r="C192" i="25"/>
  <c r="C193" i="25"/>
  <c r="C194" i="25"/>
  <c r="C195" i="25"/>
  <c r="C236" i="25"/>
  <c r="C237" i="25"/>
  <c r="C252" i="25"/>
  <c r="C253" i="25"/>
  <c r="C254" i="25"/>
  <c r="C275" i="25"/>
  <c r="C327" i="25"/>
  <c r="C328" i="25"/>
  <c r="C329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739" i="25"/>
  <c r="C740" i="25"/>
  <c r="C824" i="25"/>
  <c r="C825" i="25"/>
  <c r="C826" i="25"/>
  <c r="C827" i="25"/>
  <c r="C850" i="25"/>
  <c r="C851" i="25"/>
  <c r="C861" i="25"/>
  <c r="C862" i="25"/>
  <c r="C880" i="25"/>
  <c r="C881" i="25"/>
  <c r="C889" i="25"/>
  <c r="C890" i="25"/>
  <c r="C903" i="25"/>
  <c r="C904" i="25"/>
  <c r="C905" i="25"/>
  <c r="C906" i="25"/>
  <c r="C907" i="25"/>
  <c r="C908" i="25"/>
  <c r="C926" i="25"/>
  <c r="C927" i="25"/>
  <c r="C950" i="25"/>
  <c r="C951" i="25"/>
  <c r="C952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95" i="25"/>
  <c r="C1096" i="25"/>
  <c r="C1112" i="25"/>
  <c r="C1113" i="25"/>
  <c r="C1114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203" i="25"/>
  <c r="C1001" i="25"/>
  <c r="C1142" i="25"/>
  <c r="C1143" i="25"/>
  <c r="C1144" i="25"/>
  <c r="C1204" i="25"/>
  <c r="C1205" i="25"/>
  <c r="C1206" i="25"/>
  <c r="C1207" i="25"/>
  <c r="C1208" i="25"/>
  <c r="C1311" i="25"/>
  <c r="C1312" i="25"/>
  <c r="C1313" i="25"/>
  <c r="C1314" i="25"/>
  <c r="C1315" i="25"/>
  <c r="C1316" i="25"/>
  <c r="C1317" i="25"/>
  <c r="C1318" i="25"/>
  <c r="C1319" i="25"/>
  <c r="C1320" i="25"/>
  <c r="C1381" i="25"/>
  <c r="C1382" i="25"/>
  <c r="C1404" i="25"/>
  <c r="C1414" i="25"/>
  <c r="C1415" i="25"/>
  <c r="C1420" i="25"/>
  <c r="C1421" i="25"/>
  <c r="C1434" i="25"/>
  <c r="C1435" i="25"/>
  <c r="C1436" i="25"/>
  <c r="C1459" i="25"/>
  <c r="C1460" i="25"/>
  <c r="C1503" i="25"/>
  <c r="C1504" i="25"/>
  <c r="C1505" i="25"/>
  <c r="C1523" i="25"/>
  <c r="C1524" i="25"/>
  <c r="C1525" i="25"/>
  <c r="C1529" i="25"/>
  <c r="C1530" i="25"/>
  <c r="C1545" i="25"/>
  <c r="C1546" i="25"/>
  <c r="C1547" i="25"/>
  <c r="C1558" i="25"/>
  <c r="C1559" i="25"/>
  <c r="C1560" i="25"/>
  <c r="C1570" i="25"/>
  <c r="C1571" i="25"/>
  <c r="C1572" i="25"/>
  <c r="C1573" i="25"/>
  <c r="C1574" i="25"/>
  <c r="C1631" i="25"/>
  <c r="C1632" i="25"/>
  <c r="C1639" i="25"/>
  <c r="C1640" i="25"/>
  <c r="C1641" i="25"/>
  <c r="C1655" i="25"/>
  <c r="C1656" i="25"/>
  <c r="C1657" i="25"/>
  <c r="C1676" i="25"/>
  <c r="C1677" i="25"/>
  <c r="C1678" i="25"/>
  <c r="C1679" i="25"/>
  <c r="C1688" i="25"/>
  <c r="C1689" i="25"/>
  <c r="C1699" i="25"/>
  <c r="C1700" i="25"/>
  <c r="C1701" i="25"/>
  <c r="C1702" i="25"/>
  <c r="C1712" i="25"/>
  <c r="C1713" i="25"/>
  <c r="C31" i="25"/>
  <c r="C176" i="25"/>
  <c r="C255" i="25"/>
  <c r="C256" i="25"/>
  <c r="C415" i="25"/>
  <c r="C741" i="25"/>
  <c r="C742" i="25"/>
  <c r="C863" i="25"/>
  <c r="C891" i="25"/>
  <c r="C928" i="25"/>
  <c r="C1002" i="25"/>
  <c r="C1003" i="25"/>
  <c r="C1004" i="25"/>
  <c r="C1005" i="25"/>
  <c r="C1006" i="25"/>
  <c r="C1145" i="25"/>
  <c r="C1146" i="25"/>
  <c r="C1147" i="25"/>
  <c r="C1209" i="25"/>
  <c r="C1210" i="25"/>
  <c r="C1211" i="25"/>
  <c r="C1212" i="25"/>
  <c r="C1213" i="25"/>
  <c r="C1214" i="25"/>
  <c r="C1321" i="25"/>
  <c r="C1322" i="25"/>
  <c r="C1323" i="25"/>
  <c r="C1324" i="25"/>
  <c r="C1383" i="25"/>
  <c r="C1405" i="25"/>
  <c r="C1461" i="25"/>
  <c r="C1506" i="25"/>
  <c r="C1507" i="25"/>
  <c r="C1561" i="25"/>
  <c r="C1575" i="25"/>
  <c r="C1576" i="25"/>
  <c r="C1577" i="25"/>
  <c r="C1642" i="25"/>
  <c r="C1658" i="25"/>
  <c r="C32" i="25"/>
  <c r="C33" i="25"/>
  <c r="C34" i="25"/>
  <c r="C35" i="25"/>
  <c r="C36" i="25"/>
  <c r="C37" i="25"/>
  <c r="C38" i="25"/>
  <c r="C39" i="25"/>
  <c r="C40" i="25"/>
  <c r="C41" i="25"/>
  <c r="C42" i="25"/>
  <c r="C88" i="25"/>
  <c r="C89" i="25"/>
  <c r="C90" i="25"/>
  <c r="C91" i="25"/>
  <c r="C92" i="25"/>
  <c r="C102" i="25"/>
  <c r="C103" i="25"/>
  <c r="C104" i="25"/>
  <c r="C105" i="25"/>
  <c r="C125" i="25"/>
  <c r="C126" i="25"/>
  <c r="C127" i="25"/>
  <c r="C128" i="25"/>
  <c r="C129" i="25"/>
  <c r="C130" i="25"/>
  <c r="C131" i="25"/>
  <c r="C132" i="25"/>
  <c r="C152" i="25"/>
  <c r="C177" i="25"/>
  <c r="C178" i="25"/>
  <c r="C196" i="25"/>
  <c r="C197" i="25"/>
  <c r="C198" i="25"/>
  <c r="C238" i="25"/>
  <c r="C239" i="25"/>
  <c r="C240" i="25"/>
  <c r="C257" i="25"/>
  <c r="C258" i="25"/>
  <c r="C276" i="25"/>
  <c r="C277" i="25"/>
  <c r="C278" i="25"/>
  <c r="C279" i="25"/>
  <c r="C280" i="25"/>
  <c r="C281" i="25"/>
  <c r="C282" i="25"/>
  <c r="C416" i="25"/>
  <c r="C283" i="25"/>
  <c r="C284" i="25"/>
  <c r="C285" i="25"/>
  <c r="C286" i="25"/>
  <c r="C743" i="25"/>
  <c r="C330" i="25"/>
  <c r="C331" i="25"/>
  <c r="C332" i="25"/>
  <c r="C333" i="25"/>
  <c r="C334" i="25"/>
  <c r="C335" i="25"/>
  <c r="C336" i="25"/>
  <c r="C337" i="25"/>
  <c r="C417" i="25"/>
  <c r="C744" i="25"/>
  <c r="C418" i="25"/>
  <c r="C419" i="25"/>
  <c r="C420" i="25"/>
  <c r="C421" i="25"/>
  <c r="C422" i="25"/>
  <c r="C423" i="25"/>
  <c r="C745" i="25"/>
  <c r="C746" i="25"/>
  <c r="C747" i="25"/>
  <c r="C93" i="25"/>
  <c r="C106" i="25"/>
  <c r="C424" i="25"/>
  <c r="C425" i="25"/>
  <c r="C426" i="25"/>
  <c r="C427" i="25"/>
  <c r="C428" i="25"/>
  <c r="C748" i="25"/>
  <c r="C429" i="25"/>
  <c r="C749" i="25"/>
  <c r="C430" i="25"/>
  <c r="C431" i="25"/>
  <c r="C432" i="25"/>
  <c r="C433" i="25"/>
  <c r="C434" i="25"/>
  <c r="C435" i="25"/>
  <c r="C436" i="25"/>
  <c r="C437" i="25"/>
  <c r="C287" i="25"/>
  <c r="C438" i="25"/>
  <c r="C338" i="25"/>
  <c r="C439" i="25"/>
  <c r="C440" i="25"/>
  <c r="C441" i="25"/>
  <c r="C442" i="25"/>
  <c r="C750" i="25"/>
  <c r="C443" i="25"/>
  <c r="C444" i="25"/>
  <c r="C445" i="25"/>
  <c r="C446" i="25"/>
  <c r="C447" i="25"/>
  <c r="C448" i="25"/>
  <c r="C449" i="25"/>
  <c r="C751" i="25"/>
  <c r="C450" i="25"/>
  <c r="C451" i="25"/>
  <c r="C452" i="25"/>
  <c r="C453" i="25"/>
  <c r="C288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752" i="25"/>
  <c r="C753" i="25"/>
  <c r="C43" i="25"/>
  <c r="C470" i="25"/>
  <c r="C754" i="25"/>
  <c r="C953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289" i="25"/>
  <c r="C486" i="25"/>
  <c r="C487" i="25"/>
  <c r="C488" i="25"/>
  <c r="C339" i="25"/>
  <c r="C489" i="25"/>
  <c r="C490" i="25"/>
  <c r="C340" i="25"/>
  <c r="C491" i="25"/>
  <c r="C492" i="25"/>
  <c r="C290" i="25"/>
  <c r="C291" i="25"/>
  <c r="C493" i="25"/>
  <c r="C494" i="25"/>
  <c r="C495" i="25"/>
  <c r="C496" i="25"/>
  <c r="C497" i="25"/>
  <c r="C498" i="25"/>
  <c r="C341" i="25"/>
  <c r="C499" i="25"/>
  <c r="C500" i="25"/>
  <c r="C501" i="25"/>
  <c r="C342" i="25"/>
  <c r="C179" i="25"/>
  <c r="C343" i="25"/>
  <c r="C954" i="25"/>
  <c r="C502" i="25"/>
  <c r="C503" i="25"/>
  <c r="C755" i="25"/>
  <c r="C504" i="25"/>
  <c r="C505" i="25"/>
  <c r="C506" i="25"/>
  <c r="C828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292" i="25"/>
  <c r="C532" i="25"/>
  <c r="C533" i="25"/>
  <c r="C534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829" i="25"/>
  <c r="C830" i="25"/>
  <c r="C864" i="25"/>
  <c r="C865" i="25"/>
  <c r="C866" i="25"/>
  <c r="C867" i="25"/>
  <c r="C882" i="25"/>
  <c r="C892" i="25"/>
  <c r="C909" i="25"/>
  <c r="C910" i="25"/>
  <c r="C929" i="25"/>
  <c r="C930" i="25"/>
  <c r="C931" i="25"/>
  <c r="C932" i="25"/>
  <c r="C933" i="25"/>
  <c r="C955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9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462" i="25"/>
  <c r="C1578" i="25"/>
  <c r="C1237" i="25"/>
  <c r="C1238" i="25"/>
  <c r="C1239" i="25"/>
  <c r="C1240" i="25"/>
  <c r="C1241" i="25"/>
  <c r="C1242" i="25"/>
  <c r="C1243" i="25"/>
  <c r="C1244" i="25"/>
  <c r="C1245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84" i="25"/>
  <c r="C1385" i="25"/>
  <c r="C1386" i="25"/>
  <c r="C1387" i="25"/>
  <c r="C1406" i="25"/>
  <c r="C1437" i="25"/>
  <c r="C1438" i="25"/>
  <c r="C1439" i="25"/>
  <c r="C1440" i="25"/>
  <c r="C1441" i="25"/>
  <c r="C1442" i="25"/>
  <c r="C1443" i="25"/>
  <c r="C1463" i="25"/>
  <c r="C1464" i="25"/>
  <c r="C1465" i="25"/>
  <c r="C1466" i="25"/>
  <c r="C1467" i="25"/>
  <c r="C1468" i="25"/>
  <c r="C1469" i="25"/>
  <c r="C1470" i="25"/>
  <c r="C1471" i="25"/>
  <c r="C1472" i="25"/>
  <c r="C1508" i="25"/>
  <c r="C1509" i="25"/>
  <c r="C1510" i="25"/>
  <c r="C1526" i="25"/>
  <c r="C1527" i="25"/>
  <c r="C1531" i="25"/>
  <c r="C1532" i="25"/>
  <c r="C154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633" i="25"/>
  <c r="C1643" i="25"/>
  <c r="C1644" i="25"/>
  <c r="C1659" i="25"/>
  <c r="C1660" i="25"/>
  <c r="C1661" i="25"/>
  <c r="C1662" i="25"/>
  <c r="C1663" i="25"/>
  <c r="C1664" i="25"/>
  <c r="C1680" i="25"/>
  <c r="C1681" i="25"/>
  <c r="C1690" i="25"/>
  <c r="C1703" i="25"/>
  <c r="C1704" i="25"/>
  <c r="C1705" i="25"/>
  <c r="C1714" i="25"/>
  <c r="C1715" i="25"/>
  <c r="C344" i="25"/>
  <c r="C199" i="25"/>
  <c r="C535" i="25"/>
  <c r="C536" i="25"/>
  <c r="C772" i="25"/>
  <c r="C956" i="25"/>
  <c r="C1246" i="25"/>
  <c r="C345" i="25"/>
  <c r="C1034" i="25"/>
  <c r="C537" i="25"/>
  <c r="C44" i="25"/>
  <c r="C773" i="25"/>
  <c r="C293" i="25"/>
  <c r="C538" i="25"/>
  <c r="C539" i="25"/>
  <c r="C200" i="25"/>
  <c r="C346" i="25"/>
  <c r="C540" i="25"/>
  <c r="C541" i="25"/>
  <c r="C1473" i="25"/>
  <c r="C774" i="25"/>
  <c r="C775" i="25"/>
  <c r="C107" i="25"/>
  <c r="C542" i="25"/>
  <c r="C294" i="25"/>
  <c r="C543" i="25"/>
  <c r="C1388" i="25"/>
  <c r="C544" i="25"/>
  <c r="C201" i="25"/>
  <c r="C295" i="25"/>
  <c r="C545" i="25"/>
  <c r="C546" i="25"/>
  <c r="C547" i="25"/>
  <c r="C202" i="25"/>
  <c r="C548" i="25"/>
  <c r="C776" i="25"/>
  <c r="C203" i="25"/>
  <c r="C204" i="25"/>
  <c r="C205" i="25"/>
  <c r="C206" i="25"/>
  <c r="C241" i="25"/>
  <c r="C911" i="25"/>
  <c r="C207" i="25"/>
  <c r="C108" i="25"/>
  <c r="C957" i="25"/>
  <c r="C1098" i="25"/>
  <c r="C958" i="25"/>
  <c r="C208" i="25"/>
  <c r="C45" i="25"/>
  <c r="C46" i="25"/>
  <c r="C109" i="25"/>
  <c r="C831" i="25"/>
  <c r="C1474" i="25"/>
  <c r="C1533" i="25"/>
  <c r="C1665" i="25"/>
  <c r="C549" i="25"/>
  <c r="C209" i="25"/>
  <c r="C210" i="25"/>
  <c r="C211" i="25"/>
  <c r="C212" i="25"/>
  <c r="C47" i="25"/>
  <c r="C110" i="25"/>
  <c r="C1166" i="25"/>
  <c r="C1562" i="25"/>
  <c r="C1666" i="25"/>
  <c r="C48" i="25"/>
  <c r="C133" i="25"/>
  <c r="C777" i="25"/>
  <c r="C1475" i="25"/>
  <c r="C1645" i="25"/>
  <c r="C832" i="25"/>
  <c r="C1099" i="25"/>
  <c r="C1100" i="25"/>
  <c r="C213" i="25"/>
  <c r="C1511" i="25"/>
  <c r="C214" i="25"/>
  <c r="C215" i="25"/>
  <c r="C296" i="25"/>
  <c r="C216" i="25"/>
  <c r="C217" i="25"/>
  <c r="C1247" i="25"/>
  <c r="C1035" i="25"/>
  <c r="C1634" i="25"/>
  <c r="C1476" i="25"/>
  <c r="C1534" i="25"/>
  <c r="C218" i="25"/>
  <c r="C219" i="25"/>
  <c r="C550" i="25"/>
  <c r="C551" i="25"/>
  <c r="C220" i="25"/>
  <c r="C552" i="25"/>
  <c r="C49" i="25"/>
  <c r="C50" i="25"/>
  <c r="C51" i="25"/>
  <c r="C134" i="25"/>
  <c r="C153" i="25"/>
  <c r="C221" i="25"/>
  <c r="C242" i="25"/>
  <c r="C297" i="25"/>
  <c r="C347" i="25"/>
  <c r="C553" i="25"/>
  <c r="C852" i="25"/>
  <c r="C912" i="25"/>
  <c r="C959" i="25"/>
  <c r="C1036" i="25"/>
  <c r="C1037" i="25"/>
  <c r="C1038" i="25"/>
  <c r="C1115" i="25"/>
  <c r="C1248" i="25"/>
  <c r="C1249" i="25"/>
  <c r="C1250" i="25"/>
  <c r="C1251" i="25"/>
  <c r="C1389" i="25"/>
  <c r="C1407" i="25"/>
  <c r="C1416" i="25"/>
  <c r="C1444" i="25"/>
  <c r="C348" i="25"/>
  <c r="C1252" i="25"/>
  <c r="C554" i="25"/>
  <c r="C555" i="25"/>
  <c r="C556" i="25"/>
  <c r="C222" i="25"/>
  <c r="C557" i="25"/>
  <c r="C298" i="25"/>
  <c r="C558" i="25"/>
  <c r="C559" i="25"/>
  <c r="C560" i="25"/>
  <c r="C561" i="25"/>
  <c r="C562" i="25"/>
  <c r="C563" i="25"/>
  <c r="C564" i="25"/>
  <c r="C1253" i="25"/>
  <c r="C565" i="25"/>
  <c r="C1254" i="25"/>
  <c r="C566" i="25"/>
  <c r="C1390" i="25"/>
  <c r="C567" i="25"/>
  <c r="C568" i="25"/>
  <c r="C569" i="25"/>
  <c r="C570" i="25"/>
  <c r="C571" i="25"/>
  <c r="C572" i="25"/>
  <c r="C573" i="25"/>
  <c r="C574" i="25"/>
  <c r="C893" i="25"/>
  <c r="C1477" i="25"/>
  <c r="C575" i="25"/>
  <c r="C576" i="25"/>
  <c r="C577" i="25"/>
  <c r="C578" i="25"/>
  <c r="C579" i="25"/>
  <c r="C1691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349" i="25"/>
  <c r="C595" i="25"/>
  <c r="C596" i="25"/>
  <c r="C350" i="25"/>
  <c r="C351" i="25"/>
  <c r="C778" i="25"/>
  <c r="C352" i="25"/>
  <c r="C597" i="25"/>
  <c r="C1167" i="25"/>
  <c r="C1168" i="25"/>
  <c r="C934" i="25"/>
  <c r="C1039" i="25"/>
  <c r="C598" i="25"/>
  <c r="C1478" i="25"/>
  <c r="C960" i="25"/>
  <c r="C135" i="25"/>
  <c r="C779" i="25"/>
  <c r="C599" i="25"/>
  <c r="C243" i="25"/>
  <c r="C52" i="25"/>
  <c r="C780" i="25"/>
  <c r="C600" i="25"/>
  <c r="C601" i="25"/>
  <c r="C868" i="25"/>
  <c r="C935" i="25"/>
  <c r="C1040" i="25"/>
  <c r="C1041" i="25"/>
  <c r="C1116" i="25"/>
  <c r="C1391" i="25"/>
  <c r="C1479" i="25"/>
  <c r="C53" i="25"/>
  <c r="C1480" i="25"/>
  <c r="C602" i="25"/>
  <c r="C180" i="25"/>
  <c r="C1345" i="25"/>
  <c r="C1346" i="25"/>
  <c r="C353" i="25"/>
  <c r="C354" i="25"/>
  <c r="C355" i="25"/>
  <c r="C833" i="25"/>
  <c r="C1042" i="25"/>
  <c r="C1347" i="25"/>
  <c r="C1549" i="25"/>
  <c r="C1596" i="25"/>
  <c r="C136" i="25"/>
  <c r="C853" i="25"/>
  <c r="C1348" i="25"/>
  <c r="C181" i="25"/>
  <c r="C259" i="25"/>
  <c r="C1422" i="25"/>
  <c r="C244" i="25"/>
  <c r="C245" i="25"/>
  <c r="C1255" i="25"/>
  <c r="C1256" i="25"/>
  <c r="C869" i="25"/>
  <c r="C1716" i="25"/>
  <c r="C299" i="25"/>
  <c r="C1101" i="25"/>
  <c r="C300" i="25"/>
  <c r="C870" i="25"/>
  <c r="C94" i="25"/>
  <c r="C1512" i="25"/>
  <c r="C1169" i="25"/>
  <c r="C781" i="25"/>
  <c r="C356" i="25"/>
  <c r="C603" i="25"/>
  <c r="C357" i="25"/>
  <c r="C604" i="25"/>
  <c r="C961" i="25"/>
  <c r="C782" i="25"/>
  <c r="C1445" i="25"/>
  <c r="C894" i="25"/>
  <c r="C301" i="25"/>
  <c r="C605" i="25"/>
  <c r="C606" i="25"/>
  <c r="C1102" i="25"/>
  <c r="C607" i="25"/>
  <c r="C358" i="25"/>
  <c r="C1535" i="25"/>
  <c r="C1550" i="25"/>
  <c r="C608" i="25"/>
  <c r="C1043" i="25"/>
  <c r="C1044" i="25"/>
  <c r="C1045" i="25"/>
  <c r="C609" i="25"/>
  <c r="C871" i="25"/>
  <c r="C883" i="25"/>
  <c r="C872" i="25"/>
  <c r="C1392" i="25"/>
  <c r="C610" i="25"/>
  <c r="C611" i="25"/>
  <c r="C1597" i="25"/>
  <c r="C359" i="25"/>
  <c r="C612" i="25"/>
  <c r="C613" i="25"/>
  <c r="C614" i="25"/>
  <c r="C615" i="25"/>
  <c r="C616" i="25"/>
  <c r="C617" i="25"/>
  <c r="C618" i="25"/>
  <c r="C1349" i="25"/>
  <c r="C54" i="25"/>
  <c r="C854" i="25"/>
  <c r="C1393" i="25"/>
  <c r="C1598" i="25"/>
  <c r="C55" i="25"/>
  <c r="C168" i="25"/>
  <c r="C360" i="25"/>
  <c r="C361" i="25"/>
  <c r="C362" i="25"/>
  <c r="C619" i="25"/>
  <c r="C783" i="25"/>
  <c r="C784" i="25"/>
  <c r="C855" i="25"/>
  <c r="C1170" i="25"/>
  <c r="C1446" i="25"/>
  <c r="C363" i="25"/>
  <c r="C785" i="25"/>
  <c r="C1536" i="25"/>
  <c r="C1046" i="25"/>
  <c r="C834" i="25"/>
  <c r="C786" i="25"/>
  <c r="C787" i="25"/>
  <c r="C364" i="25"/>
  <c r="C1481" i="25"/>
  <c r="C1646" i="25"/>
  <c r="C1394" i="25"/>
  <c r="C620" i="25"/>
  <c r="C873" i="25"/>
  <c r="C223" i="25"/>
  <c r="C621" i="25"/>
  <c r="C622" i="25"/>
  <c r="C623" i="25"/>
  <c r="C1103" i="25"/>
  <c r="C224" i="25"/>
  <c r="C182" i="25"/>
  <c r="C1692" i="25"/>
  <c r="C624" i="25"/>
  <c r="C1706" i="25"/>
  <c r="C95" i="25"/>
  <c r="C1447" i="25"/>
  <c r="C1563" i="25"/>
  <c r="C1717" i="25"/>
  <c r="C1564" i="25"/>
  <c r="C1693" i="25"/>
  <c r="C1257" i="25"/>
  <c r="C302" i="25"/>
  <c r="C1667" i="25"/>
  <c r="C303" i="25"/>
  <c r="C962" i="25"/>
  <c r="C625" i="25"/>
  <c r="C1482" i="25"/>
  <c r="C626" i="25"/>
  <c r="C56" i="25"/>
  <c r="C1537" i="25"/>
  <c r="C1551" i="25"/>
  <c r="C1047" i="25"/>
  <c r="C627" i="25"/>
  <c r="C1350" i="25"/>
  <c r="C835" i="25"/>
  <c r="C260" i="25"/>
  <c r="C365" i="25"/>
  <c r="C1483" i="25"/>
  <c r="C1484" i="25"/>
  <c r="C1485" i="25"/>
  <c r="C183" i="25"/>
  <c r="C628" i="25"/>
  <c r="C836" i="25"/>
  <c r="C856" i="25"/>
  <c r="C184" i="25"/>
  <c r="C629" i="25"/>
  <c r="C1423" i="25"/>
  <c r="C1048" i="25"/>
  <c r="C1707" i="25"/>
  <c r="C1448" i="25"/>
  <c r="C225" i="25"/>
  <c r="C1513" i="25"/>
  <c r="C936" i="25"/>
  <c r="C226" i="25"/>
  <c r="C913" i="25"/>
  <c r="C1117" i="25"/>
  <c r="C227" i="25"/>
  <c r="C246" i="25"/>
  <c r="C837" i="25"/>
  <c r="C1118" i="25"/>
  <c r="C1449" i="25"/>
  <c r="C1486" i="25"/>
  <c r="C1599" i="25"/>
  <c r="C1600" i="25"/>
  <c r="C1552" i="25"/>
  <c r="C1408" i="25"/>
  <c r="C937" i="25"/>
  <c r="C1553" i="25"/>
  <c r="C1487" i="25"/>
  <c r="C788" i="25"/>
  <c r="C1049" i="25"/>
  <c r="C1351" i="25"/>
  <c r="C630" i="25"/>
  <c r="C1488" i="25"/>
  <c r="C1647" i="25"/>
  <c r="C838" i="25"/>
  <c r="C963" i="25"/>
  <c r="C1050" i="25"/>
  <c r="C1708" i="25"/>
  <c r="C366" i="25"/>
  <c r="C631" i="25"/>
  <c r="C154" i="25"/>
  <c r="C632" i="25"/>
  <c r="C1352" i="25"/>
  <c r="C1104" i="25"/>
  <c r="C895" i="25"/>
  <c r="C633" i="25"/>
  <c r="C1258" i="25"/>
  <c r="C634" i="25"/>
  <c r="C228" i="25"/>
  <c r="C635" i="25"/>
  <c r="C304" i="25"/>
  <c r="C1514" i="25"/>
  <c r="C1409" i="25"/>
  <c r="C1259" i="25"/>
  <c r="C1601" i="25"/>
  <c r="C789" i="25"/>
  <c r="C261" i="25"/>
  <c r="C1515" i="25"/>
  <c r="C636" i="25"/>
  <c r="C1668" i="25"/>
  <c r="C1260" i="25"/>
  <c r="C57" i="25"/>
  <c r="C58" i="25"/>
  <c r="C1261" i="25"/>
  <c r="C964" i="25"/>
  <c r="C1565" i="25"/>
  <c r="C1602" i="25"/>
  <c r="C1105" i="25"/>
  <c r="C1538" i="25"/>
  <c r="C1603" i="25"/>
  <c r="C1604" i="25"/>
  <c r="C1051" i="25"/>
  <c r="C1539" i="25"/>
  <c r="C965" i="25"/>
  <c r="C1450" i="25"/>
  <c r="C1669" i="25"/>
  <c r="C637" i="25"/>
  <c r="C305" i="25"/>
  <c r="C1451" i="25"/>
  <c r="C1262" i="25"/>
  <c r="C1682" i="25"/>
  <c r="C1540" i="25"/>
  <c r="C1648" i="25"/>
  <c r="C1424" i="25"/>
  <c r="C638" i="25"/>
  <c r="C790" i="25"/>
  <c r="C1052" i="25"/>
  <c r="C306" i="25"/>
  <c r="C367" i="25"/>
  <c r="C1649" i="25"/>
  <c r="C1053" i="25"/>
  <c r="C1054" i="25"/>
  <c r="C1055" i="25"/>
  <c r="C1056" i="25"/>
  <c r="C1057" i="25"/>
  <c r="C307" i="25"/>
  <c r="C247" i="25"/>
  <c r="C639" i="25"/>
  <c r="C857" i="25"/>
  <c r="C1171" i="25"/>
  <c r="C1425" i="25"/>
  <c r="C1709" i="25"/>
  <c r="C640" i="25"/>
  <c r="C1058" i="25"/>
  <c r="C1489" i="25"/>
  <c r="C155" i="25"/>
  <c r="C1353" i="25"/>
  <c r="C262" i="25"/>
  <c r="C839" i="25"/>
  <c r="C1694" i="25"/>
  <c r="C966" i="25"/>
  <c r="C1541" i="25"/>
  <c r="C914" i="25"/>
  <c r="C641" i="25"/>
  <c r="C1718" i="25"/>
  <c r="C642" i="25"/>
  <c r="C1354" i="25"/>
  <c r="C1710" i="25"/>
  <c r="C1172" i="25"/>
  <c r="C884" i="25"/>
  <c r="C1605" i="25"/>
  <c r="C643" i="25"/>
  <c r="C1059" i="25"/>
  <c r="C1060" i="25"/>
  <c r="C1452" i="25"/>
  <c r="C1670" i="25"/>
  <c r="C1542" i="25"/>
  <c r="C1355" i="25"/>
  <c r="C1490" i="25"/>
  <c r="C137" i="25"/>
  <c r="C1263" i="25"/>
  <c r="C644" i="25"/>
  <c r="C1566" i="25"/>
  <c r="C1719" i="25"/>
  <c r="C1417" i="25"/>
  <c r="C1683" i="25"/>
  <c r="C169" i="25"/>
  <c r="C1061" i="25"/>
  <c r="C1264" i="25"/>
  <c r="C1606" i="25"/>
  <c r="C1607" i="25"/>
  <c r="C1671" i="25"/>
  <c r="C1265" i="25"/>
  <c r="C308" i="25"/>
  <c r="C59" i="25"/>
  <c r="C858" i="25"/>
  <c r="C60" i="25"/>
  <c r="C938" i="25"/>
  <c r="C263" i="25"/>
  <c r="C645" i="25"/>
  <c r="C1356" i="25"/>
  <c r="C1266" i="25"/>
  <c r="C1062" i="25"/>
  <c r="C874" i="25"/>
  <c r="C1695" i="25"/>
  <c r="C61" i="25"/>
  <c r="C967" i="25"/>
  <c r="C1063" i="25"/>
  <c r="C1608" i="25"/>
  <c r="C1106" i="25"/>
  <c r="C1357" i="25"/>
  <c r="C1358" i="25"/>
  <c r="C1267" i="25"/>
  <c r="C229" i="25"/>
  <c r="C1491" i="25"/>
  <c r="C939" i="25"/>
  <c r="C138" i="25"/>
  <c r="C968" i="25"/>
  <c r="C1268" i="25"/>
  <c r="C1269" i="25"/>
  <c r="C896" i="25"/>
  <c r="C1492" i="25"/>
  <c r="C139" i="25"/>
  <c r="C62" i="25"/>
  <c r="C1359" i="25"/>
  <c r="C646" i="25"/>
  <c r="C647" i="25"/>
  <c r="C368" i="25"/>
  <c r="C840" i="25"/>
  <c r="C63" i="25"/>
  <c r="C96" i="25"/>
  <c r="C156" i="25"/>
  <c r="C969" i="25"/>
  <c r="C1107" i="25"/>
  <c r="C1395" i="25"/>
  <c r="C1418" i="25"/>
  <c r="C1554" i="25"/>
  <c r="C1270" i="25"/>
  <c r="C1360" i="25"/>
  <c r="C1064" i="25"/>
  <c r="C64" i="25"/>
  <c r="C140" i="25"/>
  <c r="C970" i="25"/>
  <c r="C1426" i="25"/>
  <c r="C841" i="25"/>
  <c r="C369" i="25"/>
  <c r="C791" i="25"/>
  <c r="C1427" i="25"/>
  <c r="C1428" i="25"/>
  <c r="C309" i="25"/>
  <c r="C648" i="25"/>
  <c r="C1271" i="25"/>
  <c r="C1065" i="25"/>
  <c r="C1272" i="25"/>
  <c r="C170" i="25"/>
  <c r="C111" i="25"/>
  <c r="C1609" i="25"/>
  <c r="C1696" i="25"/>
  <c r="C112" i="25"/>
  <c r="C1066" i="25"/>
  <c r="C1610" i="25"/>
  <c r="C1672" i="25"/>
  <c r="C370" i="25"/>
  <c r="C1567" i="25"/>
  <c r="C171" i="25"/>
  <c r="C1684" i="25"/>
  <c r="C1493" i="25"/>
  <c r="C1516" i="25"/>
  <c r="C885" i="25"/>
  <c r="C1555" i="25"/>
  <c r="C310" i="25"/>
  <c r="C1429" i="25"/>
  <c r="C792" i="25"/>
  <c r="C1430" i="25"/>
  <c r="C1494" i="25"/>
  <c r="C172" i="25"/>
  <c r="C1673" i="25"/>
  <c r="C897" i="25"/>
  <c r="C264" i="25"/>
  <c r="C1273" i="25"/>
  <c r="C1274" i="25"/>
  <c r="C649" i="25"/>
  <c r="C1119" i="25"/>
  <c r="C1361" i="25"/>
  <c r="C1611" i="25"/>
  <c r="C97" i="25"/>
  <c r="C265" i="25"/>
  <c r="C1495" i="25"/>
  <c r="C650" i="25"/>
  <c r="C898" i="25"/>
  <c r="C1612" i="25"/>
  <c r="C793" i="25"/>
  <c r="C1528" i="25"/>
  <c r="C940" i="25"/>
  <c r="C1674" i="25"/>
  <c r="C1108" i="25"/>
  <c r="C1067" i="25"/>
  <c r="C886" i="25"/>
  <c r="C1650" i="25"/>
  <c r="C1453" i="25"/>
  <c r="C65" i="25"/>
  <c r="C1431" i="25"/>
  <c r="C971" i="25"/>
  <c r="C98" i="25"/>
  <c r="C1543" i="25"/>
  <c r="C794" i="25"/>
  <c r="C1675" i="25"/>
  <c r="C1173" i="25"/>
  <c r="C66" i="25"/>
  <c r="C113" i="25"/>
  <c r="C842" i="25"/>
  <c r="C141" i="25"/>
  <c r="C1362" i="25"/>
  <c r="C1720" i="25"/>
  <c r="C311" i="25"/>
  <c r="C157" i="25"/>
  <c r="C875" i="25"/>
  <c r="C1613" i="25"/>
  <c r="C1068" i="25"/>
  <c r="C876" i="25"/>
  <c r="C248" i="25"/>
  <c r="C1517" i="25"/>
  <c r="C67" i="25"/>
  <c r="C158" i="25"/>
  <c r="C173" i="25"/>
  <c r="C312" i="25"/>
  <c r="C371" i="25"/>
  <c r="C651" i="25"/>
  <c r="C68" i="25"/>
  <c r="C843" i="25"/>
  <c r="C877" i="25"/>
  <c r="C915" i="25"/>
  <c r="C972" i="25"/>
  <c r="C1120" i="25"/>
  <c r="C1174" i="25"/>
  <c r="C1275" i="25"/>
  <c r="C1276" i="25"/>
  <c r="C1277" i="25"/>
  <c r="C899" i="25"/>
  <c r="C1363" i="25"/>
  <c r="C1454" i="25"/>
  <c r="C1685" i="25"/>
  <c r="C795" i="25"/>
  <c r="C1711" i="25"/>
  <c r="C652" i="25"/>
  <c r="C1109" i="25"/>
  <c r="C372" i="25"/>
  <c r="C373" i="25"/>
  <c r="C1175" i="25"/>
  <c r="C916" i="25"/>
  <c r="C653" i="25"/>
  <c r="C973" i="25"/>
  <c r="C1455" i="25"/>
  <c r="C1496" i="25"/>
  <c r="C1697" i="25"/>
  <c r="C1069" i="25"/>
  <c r="C1556" i="25"/>
  <c r="C1278" i="25"/>
  <c r="C917" i="25"/>
  <c r="C1568" i="25"/>
  <c r="C1544" i="25"/>
  <c r="C1410" i="25"/>
  <c r="C1279" i="25"/>
  <c r="C654" i="25"/>
  <c r="C941" i="25"/>
  <c r="C974" i="25"/>
  <c r="C69" i="25"/>
  <c r="C796" i="25"/>
  <c r="C70" i="25"/>
  <c r="C1651" i="25"/>
  <c r="C1497" i="25"/>
  <c r="C1364" i="25"/>
  <c r="C1070" i="25"/>
  <c r="C313" i="25"/>
  <c r="C1176" i="25"/>
  <c r="C1652" i="25"/>
  <c r="C374" i="25"/>
  <c r="C797" i="25"/>
  <c r="C1456" i="25"/>
  <c r="C1614" i="25"/>
  <c r="C1365" i="25"/>
  <c r="C1280" i="25"/>
  <c r="C1281" i="25"/>
  <c r="C142" i="25"/>
  <c r="C1177" i="25"/>
  <c r="C314" i="25"/>
  <c r="C655" i="25"/>
  <c r="C249" i="25"/>
  <c r="C656" i="25"/>
  <c r="C71" i="25"/>
  <c r="C72" i="25"/>
  <c r="C1396" i="25"/>
  <c r="C844" i="25"/>
  <c r="C174" i="25"/>
  <c r="C1282" i="25"/>
  <c r="C230" i="25"/>
  <c r="C657" i="25"/>
  <c r="C1397" i="25"/>
  <c r="C658" i="25"/>
  <c r="C159" i="25"/>
  <c r="C1071" i="25"/>
  <c r="C160" i="25"/>
  <c r="C887" i="25"/>
  <c r="C659" i="25"/>
  <c r="C1518" i="25"/>
  <c r="C942" i="25"/>
  <c r="C975" i="25"/>
  <c r="C798" i="25"/>
  <c r="C799" i="25"/>
  <c r="C1615" i="25"/>
  <c r="C1178" i="25"/>
  <c r="C660" i="25"/>
  <c r="C315" i="25"/>
  <c r="C918" i="25"/>
  <c r="C266" i="25"/>
  <c r="C943" i="25"/>
  <c r="C1616" i="25"/>
  <c r="C800" i="25"/>
  <c r="C185" i="25"/>
  <c r="C1283" i="25"/>
  <c r="C1419" i="25"/>
  <c r="C1179" i="25"/>
  <c r="C661" i="25"/>
  <c r="C662" i="25"/>
  <c r="C919" i="25"/>
  <c r="C663" i="25"/>
  <c r="C801" i="25"/>
  <c r="C231" i="25"/>
  <c r="C73" i="25"/>
  <c r="C1398" i="25"/>
  <c r="C664" i="25"/>
  <c r="C802" i="25"/>
  <c r="C316" i="25"/>
  <c r="C665" i="25"/>
  <c r="C1399" i="25"/>
  <c r="C1457" i="25"/>
  <c r="C1635" i="25"/>
  <c r="C1072" i="25"/>
  <c r="C1366" i="25"/>
  <c r="C976" i="25"/>
  <c r="C803" i="25"/>
  <c r="C375" i="25"/>
  <c r="C666" i="25"/>
  <c r="C804" i="25"/>
  <c r="C376" i="25"/>
  <c r="C1498" i="25"/>
  <c r="C1400" i="25"/>
  <c r="C74" i="25"/>
  <c r="C267" i="25"/>
  <c r="C232" i="25"/>
  <c r="C1367" i="25"/>
  <c r="C667" i="25"/>
  <c r="C1569" i="25"/>
  <c r="C186" i="25"/>
  <c r="C668" i="25"/>
  <c r="C920" i="25"/>
  <c r="C1073" i="25"/>
  <c r="C921" i="25"/>
  <c r="C669" i="25"/>
  <c r="C670" i="25"/>
  <c r="C1686" i="25"/>
  <c r="C1284" i="25"/>
  <c r="C922" i="25"/>
  <c r="C1180" i="25"/>
  <c r="C900" i="25"/>
  <c r="C1617" i="25"/>
  <c r="C99" i="25"/>
  <c r="C1499" i="25"/>
  <c r="C1698" i="25"/>
  <c r="C671" i="25"/>
  <c r="C1618" i="25"/>
  <c r="C143" i="25"/>
  <c r="C805" i="25"/>
  <c r="C901" i="25"/>
  <c r="C317" i="25"/>
  <c r="C1121" i="25"/>
  <c r="C1181" i="25"/>
  <c r="C1122" i="25"/>
  <c r="C1123" i="25"/>
  <c r="C1368" i="25"/>
  <c r="C1619" i="25"/>
  <c r="C806" i="25"/>
  <c r="C1285" i="25"/>
  <c r="C75" i="25"/>
  <c r="C859" i="25"/>
  <c r="C268" i="25"/>
  <c r="C807" i="25"/>
  <c r="C672" i="25"/>
  <c r="C1074" i="25"/>
  <c r="C673" i="25"/>
  <c r="C1519" i="25"/>
  <c r="C269" i="25"/>
  <c r="C318" i="25"/>
  <c r="C674" i="25"/>
  <c r="C1286" i="25"/>
  <c r="C250" i="25"/>
  <c r="C319" i="25"/>
  <c r="C675" i="25"/>
  <c r="C676" i="25"/>
  <c r="C677" i="25"/>
  <c r="C678" i="25"/>
  <c r="C187" i="25"/>
  <c r="C144" i="25"/>
  <c r="C679" i="25"/>
  <c r="C377" i="25"/>
  <c r="C1620" i="25"/>
  <c r="C808" i="25"/>
  <c r="C76" i="25"/>
  <c r="C1075" i="25"/>
  <c r="C1182" i="25"/>
  <c r="C680" i="25"/>
  <c r="C681" i="25"/>
  <c r="C378" i="25"/>
  <c r="C1369" i="25"/>
  <c r="C1183" i="25"/>
  <c r="C233" i="25"/>
  <c r="C682" i="25"/>
  <c r="C1721" i="25"/>
  <c r="C234" i="25"/>
  <c r="C161" i="25"/>
  <c r="C683" i="25"/>
  <c r="C923" i="25"/>
  <c r="C1557" i="25"/>
  <c r="C977" i="25"/>
  <c r="C379" i="25"/>
  <c r="C684" i="25"/>
  <c r="C878" i="25"/>
  <c r="C1076" i="25"/>
  <c r="C1184" i="25"/>
  <c r="C685" i="25"/>
  <c r="C1077" i="25"/>
  <c r="C380" i="25"/>
  <c r="C1287" i="25"/>
  <c r="C686" i="25"/>
  <c r="C687" i="25"/>
  <c r="C320" i="25"/>
  <c r="C688" i="25"/>
  <c r="C809" i="25"/>
  <c r="C270" i="25"/>
  <c r="C924" i="25"/>
  <c r="C689" i="25"/>
  <c r="C978" i="25"/>
  <c r="C1185" i="25"/>
  <c r="C1186" i="25"/>
  <c r="C944" i="25"/>
  <c r="C145" i="25"/>
  <c r="C1078" i="25"/>
  <c r="C77" i="25"/>
  <c r="C321" i="25"/>
  <c r="C146" i="25"/>
  <c r="C1621" i="25"/>
  <c r="C1401" i="25"/>
  <c r="C1636" i="25"/>
  <c r="C1622" i="25"/>
  <c r="C690" i="25"/>
  <c r="C691" i="25"/>
  <c r="C271" i="25"/>
  <c r="C692" i="25"/>
  <c r="C322" i="25"/>
  <c r="C693" i="25"/>
  <c r="C694" i="25"/>
  <c r="C1411" i="25"/>
  <c r="C845" i="25"/>
  <c r="C78" i="25"/>
  <c r="C381" i="25"/>
  <c r="C888" i="25"/>
  <c r="C1288" i="25"/>
  <c r="C810" i="25"/>
  <c r="C1370" i="25"/>
  <c r="C1289" i="25"/>
  <c r="C945" i="25"/>
  <c r="C1687" i="25"/>
  <c r="C811" i="25"/>
  <c r="C695" i="25"/>
  <c r="C1290" i="25"/>
  <c r="C696" i="25"/>
  <c r="C1623" i="25"/>
  <c r="C697" i="25"/>
  <c r="C382" i="25"/>
  <c r="C946" i="25"/>
  <c r="C1291" i="25"/>
  <c r="C698" i="25"/>
  <c r="C699" i="25"/>
  <c r="C700" i="25"/>
  <c r="C383" i="25"/>
  <c r="C79" i="25"/>
  <c r="C1079" i="25"/>
  <c r="C162" i="25"/>
  <c r="C1187" i="25"/>
  <c r="C1371" i="25"/>
  <c r="C701" i="25"/>
  <c r="C702" i="25"/>
  <c r="C1372" i="25"/>
  <c r="C272" i="25"/>
  <c r="C384" i="25"/>
  <c r="C703" i="25"/>
  <c r="C704" i="25"/>
  <c r="C1110" i="25"/>
  <c r="C385" i="25"/>
  <c r="C705" i="25"/>
  <c r="C1653" i="25"/>
  <c r="C1292" i="25"/>
  <c r="C812" i="25"/>
  <c r="C1458" i="25"/>
  <c r="C1624" i="25"/>
  <c r="C386" i="25"/>
  <c r="C706" i="25"/>
  <c r="C1373" i="25"/>
  <c r="C707" i="25"/>
  <c r="C1080" i="25"/>
  <c r="C251" i="25"/>
  <c r="C708" i="25"/>
  <c r="C1188" i="25"/>
  <c r="C273" i="25"/>
  <c r="C1081" i="25"/>
  <c r="C1520" i="25"/>
  <c r="C813" i="25"/>
  <c r="C1625" i="25"/>
  <c r="C709" i="25"/>
  <c r="C1626" i="25"/>
  <c r="C80" i="25"/>
  <c r="C1627" i="25"/>
  <c r="C1082" i="25"/>
  <c r="C1293" i="25"/>
  <c r="C1083" i="25"/>
  <c r="C710" i="25"/>
  <c r="C1294" i="25"/>
  <c r="C147" i="25"/>
  <c r="C100" i="25"/>
  <c r="C814" i="25"/>
  <c r="C148" i="25"/>
  <c r="C1295" i="25"/>
  <c r="C1296" i="25"/>
  <c r="C711" i="25"/>
  <c r="C979" i="25"/>
  <c r="C1189" i="25"/>
  <c r="C1500" i="25"/>
  <c r="C1637" i="25"/>
  <c r="C1084" i="25"/>
  <c r="C712" i="25"/>
  <c r="C387" i="25"/>
  <c r="C815" i="25"/>
  <c r="C713" i="25"/>
  <c r="C1124" i="25"/>
  <c r="C1297" i="25"/>
  <c r="C714" i="25"/>
  <c r="C715" i="25"/>
  <c r="C716" i="25"/>
  <c r="C1374" i="25"/>
  <c r="C816" i="25"/>
  <c r="C846" i="25"/>
  <c r="C163" i="25"/>
  <c r="C717" i="25"/>
  <c r="C1432" i="25"/>
  <c r="C1501" i="25"/>
  <c r="C323" i="25"/>
  <c r="C817" i="25"/>
  <c r="C718" i="25"/>
  <c r="C388" i="25"/>
  <c r="C389" i="25"/>
  <c r="C719" i="25"/>
  <c r="C720" i="25"/>
  <c r="C721" i="25"/>
  <c r="C1722" i="25"/>
  <c r="C1298" i="25"/>
  <c r="C722" i="25"/>
  <c r="C860" i="25"/>
  <c r="C1402" i="25"/>
  <c r="C1403" i="25"/>
  <c r="C723" i="25"/>
  <c r="C818" i="25"/>
  <c r="C1521" i="25"/>
  <c r="C390" i="25"/>
  <c r="C1522" i="25"/>
  <c r="C1190" i="25"/>
  <c r="C391" i="25"/>
  <c r="C724" i="25"/>
  <c r="C980" i="25"/>
  <c r="C819" i="25"/>
  <c r="C725" i="25"/>
  <c r="C1502" i="25"/>
  <c r="C81" i="25"/>
  <c r="C1299" i="25"/>
  <c r="C1191" i="25"/>
  <c r="C1192" i="25"/>
  <c r="C947" i="25"/>
  <c r="C726" i="25"/>
  <c r="C82" i="25"/>
  <c r="C324" i="25"/>
  <c r="C1193" i="25"/>
  <c r="C1628" i="25"/>
  <c r="C1300" i="25"/>
  <c r="C1301" i="25"/>
  <c r="C1433" i="25"/>
  <c r="C1194" i="25"/>
  <c r="C1302" i="25"/>
  <c r="C392" i="25"/>
  <c r="C847" i="25"/>
  <c r="C1195" i="25"/>
  <c r="C727" i="25"/>
  <c r="C1375" i="25"/>
  <c r="C1629" i="25"/>
  <c r="C820" i="25"/>
  <c r="C728" i="25"/>
  <c r="C821" i="25"/>
  <c r="C1085" i="25"/>
  <c r="C1376" i="25"/>
  <c r="C1303" i="25"/>
  <c r="C925" i="25"/>
  <c r="C981" i="25"/>
  <c r="C1086" i="25"/>
  <c r="C325" i="25"/>
  <c r="C1377" i="25"/>
  <c r="C982" i="25"/>
  <c r="C1378" i="25"/>
  <c r="C393" i="25"/>
  <c r="C1087" i="25"/>
  <c r="C1723" i="25"/>
  <c r="C983" i="25"/>
  <c r="C1088" i="25"/>
  <c r="C1196" i="25"/>
  <c r="C394" i="25"/>
  <c r="C729" i="25"/>
  <c r="C848" i="25"/>
  <c r="C1304" i="25"/>
  <c r="C235" i="25"/>
  <c r="C1089" i="25"/>
  <c r="C1197" i="25"/>
  <c r="C730" i="25"/>
  <c r="C1198" i="25"/>
  <c r="C274" i="25"/>
  <c r="C1090" i="25"/>
  <c r="C1654" i="25"/>
  <c r="C395" i="25"/>
  <c r="C731" i="25"/>
  <c r="C188" i="25"/>
  <c r="C83" i="25"/>
  <c r="C1630" i="25"/>
  <c r="C732" i="25"/>
  <c r="C1305" i="25"/>
  <c r="C114" i="25"/>
  <c r="C902" i="25"/>
  <c r="C1379" i="25"/>
  <c r="C1380" i="25"/>
  <c r="C1111" i="25"/>
  <c r="C1306" i="25"/>
  <c r="C948" i="25"/>
  <c r="C849" i="25"/>
  <c r="C1638" i="25"/>
  <c r="C984" i="25"/>
  <c r="C985" i="25"/>
  <c r="C879" i="25"/>
  <c r="C733" i="25"/>
  <c r="C1412" i="25"/>
  <c r="C1091" i="25"/>
  <c r="C1125" i="25"/>
  <c r="C149" i="25"/>
  <c r="C734" i="25"/>
  <c r="C84" i="25"/>
  <c r="C986" i="25"/>
  <c r="C1307" i="25"/>
  <c r="C1092" i="25"/>
  <c r="C1308" i="25"/>
  <c r="C1309" i="25"/>
  <c r="C85" i="25"/>
  <c r="C1199" i="25"/>
  <c r="C1093" i="25"/>
  <c r="C1094" i="25"/>
  <c r="C1413" i="25"/>
  <c r="C949" i="25"/>
  <c r="C822" i="25"/>
  <c r="C823" i="25"/>
  <c r="C987" i="25"/>
  <c r="C1310" i="25"/>
  <c r="C1200" i="25"/>
  <c r="C326" i="25"/>
  <c r="C735" i="25"/>
  <c r="C736" i="25"/>
  <c r="C396" i="25"/>
  <c r="J396" i="23" l="1"/>
  <c r="J737" i="23"/>
  <c r="J1201" i="23"/>
  <c r="J1202" i="23"/>
  <c r="J738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86" i="23"/>
  <c r="J87" i="23"/>
  <c r="J101" i="23"/>
  <c r="J115" i="23"/>
  <c r="J116" i="23"/>
  <c r="J117" i="23"/>
  <c r="J118" i="23"/>
  <c r="J119" i="23"/>
  <c r="J120" i="23"/>
  <c r="J121" i="23"/>
  <c r="J122" i="23"/>
  <c r="J123" i="23"/>
  <c r="J124" i="23"/>
  <c r="J150" i="23"/>
  <c r="J151" i="23"/>
  <c r="J164" i="23"/>
  <c r="J165" i="23"/>
  <c r="J166" i="23"/>
  <c r="J167" i="23"/>
  <c r="J175" i="23"/>
  <c r="J189" i="23"/>
  <c r="J190" i="23"/>
  <c r="J191" i="23"/>
  <c r="J192" i="23"/>
  <c r="J193" i="23"/>
  <c r="J194" i="23"/>
  <c r="J195" i="23"/>
  <c r="J236" i="23"/>
  <c r="J237" i="23"/>
  <c r="J252" i="23"/>
  <c r="J253" i="23"/>
  <c r="J254" i="23"/>
  <c r="J275" i="23"/>
  <c r="J327" i="23"/>
  <c r="J328" i="23"/>
  <c r="J329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739" i="23"/>
  <c r="J740" i="23"/>
  <c r="J824" i="23"/>
  <c r="J825" i="23"/>
  <c r="J826" i="23"/>
  <c r="J827" i="23"/>
  <c r="J850" i="23"/>
  <c r="J851" i="23"/>
  <c r="J861" i="23"/>
  <c r="J862" i="23"/>
  <c r="J880" i="23"/>
  <c r="J881" i="23"/>
  <c r="J889" i="23"/>
  <c r="J890" i="23"/>
  <c r="J903" i="23"/>
  <c r="J904" i="23"/>
  <c r="J905" i="23"/>
  <c r="J906" i="23"/>
  <c r="J907" i="23"/>
  <c r="J908" i="23"/>
  <c r="J926" i="23"/>
  <c r="J927" i="23"/>
  <c r="J950" i="23"/>
  <c r="J951" i="23"/>
  <c r="J952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95" i="23"/>
  <c r="J1096" i="23"/>
  <c r="J1112" i="23"/>
  <c r="J1113" i="23"/>
  <c r="J1114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203" i="23"/>
  <c r="J1001" i="23"/>
  <c r="J1142" i="23"/>
  <c r="J1143" i="23"/>
  <c r="J1144" i="23"/>
  <c r="J1204" i="23"/>
  <c r="J1205" i="23"/>
  <c r="J1206" i="23"/>
  <c r="J1207" i="23"/>
  <c r="J1208" i="23"/>
  <c r="J1311" i="23"/>
  <c r="J1312" i="23"/>
  <c r="J1313" i="23"/>
  <c r="J1314" i="23"/>
  <c r="J1315" i="23"/>
  <c r="J1316" i="23"/>
  <c r="J1317" i="23"/>
  <c r="J1318" i="23"/>
  <c r="J1319" i="23"/>
  <c r="J1320" i="23"/>
  <c r="J1381" i="23"/>
  <c r="J1382" i="23"/>
  <c r="J1404" i="23"/>
  <c r="J1414" i="23"/>
  <c r="J1415" i="23"/>
  <c r="J1420" i="23"/>
  <c r="J1421" i="23"/>
  <c r="J1434" i="23"/>
  <c r="J1435" i="23"/>
  <c r="J1436" i="23"/>
  <c r="J1459" i="23"/>
  <c r="J1460" i="23"/>
  <c r="J1503" i="23"/>
  <c r="J1504" i="23"/>
  <c r="J1505" i="23"/>
  <c r="J1523" i="23"/>
  <c r="J1524" i="23"/>
  <c r="J1525" i="23"/>
  <c r="J1529" i="23"/>
  <c r="J1530" i="23"/>
  <c r="J1545" i="23"/>
  <c r="J1546" i="23"/>
  <c r="J1547" i="23"/>
  <c r="J1558" i="23"/>
  <c r="J1559" i="23"/>
  <c r="J1560" i="23"/>
  <c r="J1570" i="23"/>
  <c r="J1571" i="23"/>
  <c r="J1572" i="23"/>
  <c r="J1573" i="23"/>
  <c r="J1574" i="23"/>
  <c r="J1631" i="23"/>
  <c r="J1632" i="23"/>
  <c r="J1639" i="23"/>
  <c r="J1640" i="23"/>
  <c r="J1641" i="23"/>
  <c r="J1655" i="23"/>
  <c r="J1656" i="23"/>
  <c r="J1657" i="23"/>
  <c r="J1676" i="23"/>
  <c r="J1677" i="23"/>
  <c r="J1678" i="23"/>
  <c r="J1679" i="23"/>
  <c r="J1688" i="23"/>
  <c r="J1689" i="23"/>
  <c r="J1699" i="23"/>
  <c r="J1700" i="23"/>
  <c r="J1701" i="23"/>
  <c r="J1702" i="23"/>
  <c r="J1712" i="23"/>
  <c r="J1713" i="23"/>
  <c r="J31" i="23"/>
  <c r="J176" i="23"/>
  <c r="J255" i="23"/>
  <c r="J256" i="23"/>
  <c r="J415" i="23"/>
  <c r="J741" i="23"/>
  <c r="J742" i="23"/>
  <c r="J863" i="23"/>
  <c r="J891" i="23"/>
  <c r="J928" i="23"/>
  <c r="J1002" i="23"/>
  <c r="J1003" i="23"/>
  <c r="J1004" i="23"/>
  <c r="J1005" i="23"/>
  <c r="J1006" i="23"/>
  <c r="J1145" i="23"/>
  <c r="J1146" i="23"/>
  <c r="J1147" i="23"/>
  <c r="J1209" i="23"/>
  <c r="J1210" i="23"/>
  <c r="J1211" i="23"/>
  <c r="J1212" i="23"/>
  <c r="J1213" i="23"/>
  <c r="J1214" i="23"/>
  <c r="J1321" i="23"/>
  <c r="J1322" i="23"/>
  <c r="J1323" i="23"/>
  <c r="J1324" i="23"/>
  <c r="J1383" i="23"/>
  <c r="J1405" i="23"/>
  <c r="J1461" i="23"/>
  <c r="J1506" i="23"/>
  <c r="J1507" i="23"/>
  <c r="J1561" i="23"/>
  <c r="J1575" i="23"/>
  <c r="J1576" i="23"/>
  <c r="J1577" i="23"/>
  <c r="J1642" i="23"/>
  <c r="J1658" i="23"/>
  <c r="J32" i="23"/>
  <c r="J33" i="23"/>
  <c r="J34" i="23"/>
  <c r="J35" i="23"/>
  <c r="J36" i="23"/>
  <c r="J37" i="23"/>
  <c r="J38" i="23"/>
  <c r="J39" i="23"/>
  <c r="J40" i="23"/>
  <c r="J41" i="23"/>
  <c r="J42" i="23"/>
  <c r="J88" i="23"/>
  <c r="J89" i="23"/>
  <c r="J90" i="23"/>
  <c r="J91" i="23"/>
  <c r="J92" i="23"/>
  <c r="J102" i="23"/>
  <c r="J103" i="23"/>
  <c r="J104" i="23"/>
  <c r="J105" i="23"/>
  <c r="J125" i="23"/>
  <c r="J126" i="23"/>
  <c r="J127" i="23"/>
  <c r="J128" i="23"/>
  <c r="J129" i="23"/>
  <c r="J130" i="23"/>
  <c r="J131" i="23"/>
  <c r="J132" i="23"/>
  <c r="J152" i="23"/>
  <c r="J177" i="23"/>
  <c r="J178" i="23"/>
  <c r="J196" i="23"/>
  <c r="J197" i="23"/>
  <c r="J198" i="23"/>
  <c r="J238" i="23"/>
  <c r="J239" i="23"/>
  <c r="J240" i="23"/>
  <c r="J257" i="23"/>
  <c r="J258" i="23"/>
  <c r="J276" i="23"/>
  <c r="J277" i="23"/>
  <c r="J278" i="23"/>
  <c r="J279" i="23"/>
  <c r="J280" i="23"/>
  <c r="J281" i="23"/>
  <c r="J282" i="23"/>
  <c r="J416" i="23"/>
  <c r="J283" i="23"/>
  <c r="J284" i="23"/>
  <c r="J285" i="23"/>
  <c r="J286" i="23"/>
  <c r="J743" i="23"/>
  <c r="J330" i="23"/>
  <c r="J331" i="23"/>
  <c r="J332" i="23"/>
  <c r="J333" i="23"/>
  <c r="J334" i="23"/>
  <c r="J335" i="23"/>
  <c r="J336" i="23"/>
  <c r="J337" i="23"/>
  <c r="J417" i="23"/>
  <c r="J744" i="23"/>
  <c r="J418" i="23"/>
  <c r="J419" i="23"/>
  <c r="J420" i="23"/>
  <c r="J421" i="23"/>
  <c r="J422" i="23"/>
  <c r="J423" i="23"/>
  <c r="J745" i="23"/>
  <c r="J746" i="23"/>
  <c r="J747" i="23"/>
  <c r="J93" i="23"/>
  <c r="J106" i="23"/>
  <c r="J424" i="23"/>
  <c r="J425" i="23"/>
  <c r="J426" i="23"/>
  <c r="J427" i="23"/>
  <c r="J428" i="23"/>
  <c r="J748" i="23"/>
  <c r="J429" i="23"/>
  <c r="J749" i="23"/>
  <c r="J430" i="23"/>
  <c r="J431" i="23"/>
  <c r="J432" i="23"/>
  <c r="J433" i="23"/>
  <c r="J434" i="23"/>
  <c r="J435" i="23"/>
  <c r="J436" i="23"/>
  <c r="J437" i="23"/>
  <c r="J287" i="23"/>
  <c r="J438" i="23"/>
  <c r="J338" i="23"/>
  <c r="J439" i="23"/>
  <c r="J440" i="23"/>
  <c r="J441" i="23"/>
  <c r="J442" i="23"/>
  <c r="J750" i="23"/>
  <c r="J443" i="23"/>
  <c r="J444" i="23"/>
  <c r="J445" i="23"/>
  <c r="J446" i="23"/>
  <c r="J447" i="23"/>
  <c r="J448" i="23"/>
  <c r="J449" i="23"/>
  <c r="J751" i="23"/>
  <c r="J450" i="23"/>
  <c r="J451" i="23"/>
  <c r="J452" i="23"/>
  <c r="J453" i="23"/>
  <c r="J288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752" i="23"/>
  <c r="J753" i="23"/>
  <c r="J43" i="23"/>
  <c r="J470" i="23"/>
  <c r="J754" i="23"/>
  <c r="J953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289" i="23"/>
  <c r="J486" i="23"/>
  <c r="J487" i="23"/>
  <c r="J488" i="23"/>
  <c r="J339" i="23"/>
  <c r="J489" i="23"/>
  <c r="J490" i="23"/>
  <c r="J340" i="23"/>
  <c r="J491" i="23"/>
  <c r="J492" i="23"/>
  <c r="J290" i="23"/>
  <c r="J291" i="23"/>
  <c r="J493" i="23"/>
  <c r="J494" i="23"/>
  <c r="J495" i="23"/>
  <c r="J496" i="23"/>
  <c r="J497" i="23"/>
  <c r="J498" i="23"/>
  <c r="J341" i="23"/>
  <c r="J499" i="23"/>
  <c r="J500" i="23"/>
  <c r="J501" i="23"/>
  <c r="J342" i="23"/>
  <c r="J179" i="23"/>
  <c r="J343" i="23"/>
  <c r="J954" i="23"/>
  <c r="J502" i="23"/>
  <c r="J503" i="23"/>
  <c r="J755" i="23"/>
  <c r="J504" i="23"/>
  <c r="J505" i="23"/>
  <c r="J506" i="23"/>
  <c r="J828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292" i="23"/>
  <c r="J532" i="23"/>
  <c r="J533" i="23"/>
  <c r="J534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829" i="23"/>
  <c r="J830" i="23"/>
  <c r="J864" i="23"/>
  <c r="J865" i="23"/>
  <c r="J866" i="23"/>
  <c r="J867" i="23"/>
  <c r="J882" i="23"/>
  <c r="J892" i="23"/>
  <c r="J909" i="23"/>
  <c r="J910" i="23"/>
  <c r="J929" i="23"/>
  <c r="J930" i="23"/>
  <c r="J931" i="23"/>
  <c r="J932" i="23"/>
  <c r="J933" i="23"/>
  <c r="J955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9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462" i="23"/>
  <c r="J1578" i="23"/>
  <c r="J1237" i="23"/>
  <c r="J1238" i="23"/>
  <c r="J1239" i="23"/>
  <c r="J1240" i="23"/>
  <c r="J1241" i="23"/>
  <c r="J1242" i="23"/>
  <c r="J1243" i="23"/>
  <c r="J1244" i="23"/>
  <c r="J1245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84" i="23"/>
  <c r="J1385" i="23"/>
  <c r="J1386" i="23"/>
  <c r="J1387" i="23"/>
  <c r="J1406" i="23"/>
  <c r="J1437" i="23"/>
  <c r="J1438" i="23"/>
  <c r="J1439" i="23"/>
  <c r="J1440" i="23"/>
  <c r="J1441" i="23"/>
  <c r="J1442" i="23"/>
  <c r="J1443" i="23"/>
  <c r="J1463" i="23"/>
  <c r="J1464" i="23"/>
  <c r="J1465" i="23"/>
  <c r="J1466" i="23"/>
  <c r="J1467" i="23"/>
  <c r="J1468" i="23"/>
  <c r="J1469" i="23"/>
  <c r="J1470" i="23"/>
  <c r="J1471" i="23"/>
  <c r="J1472" i="23"/>
  <c r="J1508" i="23"/>
  <c r="J1509" i="23"/>
  <c r="J1510" i="23"/>
  <c r="J1526" i="23"/>
  <c r="J1527" i="23"/>
  <c r="J1531" i="23"/>
  <c r="J1532" i="23"/>
  <c r="J154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633" i="23"/>
  <c r="J1643" i="23"/>
  <c r="J1644" i="23"/>
  <c r="J1659" i="23"/>
  <c r="J1660" i="23"/>
  <c r="J1661" i="23"/>
  <c r="J1662" i="23"/>
  <c r="J1663" i="23"/>
  <c r="J1664" i="23"/>
  <c r="J1680" i="23"/>
  <c r="J1681" i="23"/>
  <c r="J1690" i="23"/>
  <c r="J1703" i="23"/>
  <c r="J1704" i="23"/>
  <c r="J1705" i="23"/>
  <c r="J1714" i="23"/>
  <c r="J1715" i="23"/>
  <c r="J344" i="23"/>
  <c r="J199" i="23"/>
  <c r="J535" i="23"/>
  <c r="J536" i="23"/>
  <c r="J772" i="23"/>
  <c r="J956" i="23"/>
  <c r="J1246" i="23"/>
  <c r="J345" i="23"/>
  <c r="J1034" i="23"/>
  <c r="J537" i="23"/>
  <c r="J44" i="23"/>
  <c r="J773" i="23"/>
  <c r="J293" i="23"/>
  <c r="J538" i="23"/>
  <c r="J539" i="23"/>
  <c r="J200" i="23"/>
  <c r="J346" i="23"/>
  <c r="J540" i="23"/>
  <c r="J541" i="23"/>
  <c r="J1473" i="23"/>
  <c r="J774" i="23"/>
  <c r="J775" i="23"/>
  <c r="J107" i="23"/>
  <c r="J542" i="23"/>
  <c r="J294" i="23"/>
  <c r="J543" i="23"/>
  <c r="J1388" i="23"/>
  <c r="J544" i="23"/>
  <c r="J201" i="23"/>
  <c r="J295" i="23"/>
  <c r="J545" i="23"/>
  <c r="J546" i="23"/>
  <c r="J547" i="23"/>
  <c r="J202" i="23"/>
  <c r="J548" i="23"/>
  <c r="J776" i="23"/>
  <c r="J203" i="23"/>
  <c r="J204" i="23"/>
  <c r="J205" i="23"/>
  <c r="J206" i="23"/>
  <c r="J241" i="23"/>
  <c r="J911" i="23"/>
  <c r="J207" i="23"/>
  <c r="J108" i="23"/>
  <c r="J957" i="23"/>
  <c r="J1098" i="23"/>
  <c r="J958" i="23"/>
  <c r="J208" i="23"/>
  <c r="J45" i="23"/>
  <c r="J46" i="23"/>
  <c r="J109" i="23"/>
  <c r="J831" i="23"/>
  <c r="J1474" i="23"/>
  <c r="J1533" i="23"/>
  <c r="J1665" i="23"/>
  <c r="J549" i="23"/>
  <c r="J209" i="23"/>
  <c r="J210" i="23"/>
  <c r="J211" i="23"/>
  <c r="J212" i="23"/>
  <c r="J47" i="23"/>
  <c r="J110" i="23"/>
  <c r="J1166" i="23"/>
  <c r="J1562" i="23"/>
  <c r="J1666" i="23"/>
  <c r="J48" i="23"/>
  <c r="J133" i="23"/>
  <c r="J777" i="23"/>
  <c r="J1475" i="23"/>
  <c r="J1645" i="23"/>
  <c r="J832" i="23"/>
  <c r="J1099" i="23"/>
  <c r="J1100" i="23"/>
  <c r="J213" i="23"/>
  <c r="J1511" i="23"/>
  <c r="J214" i="23"/>
  <c r="J215" i="23"/>
  <c r="J296" i="23"/>
  <c r="J216" i="23"/>
  <c r="J217" i="23"/>
  <c r="J1247" i="23"/>
  <c r="J1035" i="23"/>
  <c r="J1634" i="23"/>
  <c r="J1476" i="23"/>
  <c r="J1534" i="23"/>
  <c r="J218" i="23"/>
  <c r="J219" i="23"/>
  <c r="J550" i="23"/>
  <c r="J551" i="23"/>
  <c r="J220" i="23"/>
  <c r="J552" i="23"/>
  <c r="J49" i="23"/>
  <c r="J50" i="23"/>
  <c r="J51" i="23"/>
  <c r="J134" i="23"/>
  <c r="J153" i="23"/>
  <c r="J221" i="23"/>
  <c r="J242" i="23"/>
  <c r="J297" i="23"/>
  <c r="J347" i="23"/>
  <c r="J553" i="23"/>
  <c r="J852" i="23"/>
  <c r="J912" i="23"/>
  <c r="J959" i="23"/>
  <c r="J1036" i="23"/>
  <c r="J1037" i="23"/>
  <c r="J1038" i="23"/>
  <c r="J1115" i="23"/>
  <c r="J1248" i="23"/>
  <c r="J1249" i="23"/>
  <c r="J1250" i="23"/>
  <c r="J1251" i="23"/>
  <c r="J1389" i="23"/>
  <c r="J1407" i="23"/>
  <c r="J1416" i="23"/>
  <c r="J1444" i="23"/>
  <c r="J348" i="23"/>
  <c r="J1252" i="23"/>
  <c r="J554" i="23"/>
  <c r="J555" i="23"/>
  <c r="J556" i="23"/>
  <c r="J222" i="23"/>
  <c r="J557" i="23"/>
  <c r="J298" i="23"/>
  <c r="J558" i="23"/>
  <c r="J559" i="23"/>
  <c r="J560" i="23"/>
  <c r="J561" i="23"/>
  <c r="J562" i="23"/>
  <c r="J563" i="23"/>
  <c r="J564" i="23"/>
  <c r="J1253" i="23"/>
  <c r="J565" i="23"/>
  <c r="J1254" i="23"/>
  <c r="J566" i="23"/>
  <c r="J1390" i="23"/>
  <c r="J567" i="23"/>
  <c r="J568" i="23"/>
  <c r="J569" i="23"/>
  <c r="J570" i="23"/>
  <c r="J571" i="23"/>
  <c r="J572" i="23"/>
  <c r="J573" i="23"/>
  <c r="J574" i="23"/>
  <c r="J893" i="23"/>
  <c r="J1477" i="23"/>
  <c r="J575" i="23"/>
  <c r="J576" i="23"/>
  <c r="J577" i="23"/>
  <c r="J578" i="23"/>
  <c r="J579" i="23"/>
  <c r="J1691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349" i="23"/>
  <c r="J595" i="23"/>
  <c r="J596" i="23"/>
  <c r="J350" i="23"/>
  <c r="J351" i="23"/>
  <c r="J778" i="23"/>
  <c r="J352" i="23"/>
  <c r="J597" i="23"/>
  <c r="J1167" i="23"/>
  <c r="J1168" i="23"/>
  <c r="J934" i="23"/>
  <c r="J1039" i="23"/>
  <c r="J598" i="23"/>
  <c r="J1478" i="23"/>
  <c r="J960" i="23"/>
  <c r="J135" i="23"/>
  <c r="J779" i="23"/>
  <c r="J599" i="23"/>
  <c r="J243" i="23"/>
  <c r="J52" i="23"/>
  <c r="J780" i="23"/>
  <c r="J600" i="23"/>
  <c r="J601" i="23"/>
  <c r="J868" i="23"/>
  <c r="J935" i="23"/>
  <c r="J1040" i="23"/>
  <c r="J1041" i="23"/>
  <c r="J1116" i="23"/>
  <c r="J1391" i="23"/>
  <c r="J1479" i="23"/>
  <c r="J53" i="23"/>
  <c r="J1480" i="23"/>
  <c r="J602" i="23"/>
  <c r="J180" i="23"/>
  <c r="J1345" i="23"/>
  <c r="J1346" i="23"/>
  <c r="J353" i="23"/>
  <c r="J354" i="23"/>
  <c r="J355" i="23"/>
  <c r="J833" i="23"/>
  <c r="J1042" i="23"/>
  <c r="J1347" i="23"/>
  <c r="J1549" i="23"/>
  <c r="J1596" i="23"/>
  <c r="J136" i="23"/>
  <c r="J853" i="23"/>
  <c r="J1348" i="23"/>
  <c r="J181" i="23"/>
  <c r="J259" i="23"/>
  <c r="J1422" i="23"/>
  <c r="J244" i="23"/>
  <c r="J245" i="23"/>
  <c r="J1255" i="23"/>
  <c r="J1256" i="23"/>
  <c r="J869" i="23"/>
  <c r="J1716" i="23"/>
  <c r="J299" i="23"/>
  <c r="J1101" i="23"/>
  <c r="J300" i="23"/>
  <c r="J870" i="23"/>
  <c r="J94" i="23"/>
  <c r="J1512" i="23"/>
  <c r="J1169" i="23"/>
  <c r="J781" i="23"/>
  <c r="J356" i="23"/>
  <c r="J603" i="23"/>
  <c r="J357" i="23"/>
  <c r="J604" i="23"/>
  <c r="J961" i="23"/>
  <c r="J782" i="23"/>
  <c r="J1445" i="23"/>
  <c r="J894" i="23"/>
  <c r="J301" i="23"/>
  <c r="J605" i="23"/>
  <c r="J606" i="23"/>
  <c r="J1102" i="23"/>
  <c r="J607" i="23"/>
  <c r="J358" i="23"/>
  <c r="J1535" i="23"/>
  <c r="J1550" i="23"/>
  <c r="J608" i="23"/>
  <c r="J1043" i="23"/>
  <c r="J1044" i="23"/>
  <c r="J1045" i="23"/>
  <c r="J609" i="23"/>
  <c r="J871" i="23"/>
  <c r="J883" i="23"/>
  <c r="J872" i="23"/>
  <c r="J1392" i="23"/>
  <c r="J610" i="23"/>
  <c r="J611" i="23"/>
  <c r="J1597" i="23"/>
  <c r="J359" i="23"/>
  <c r="J612" i="23"/>
  <c r="J613" i="23"/>
  <c r="J614" i="23"/>
  <c r="J615" i="23"/>
  <c r="J616" i="23"/>
  <c r="J617" i="23"/>
  <c r="J618" i="23"/>
  <c r="J1349" i="23"/>
  <c r="J54" i="23"/>
  <c r="J854" i="23"/>
  <c r="J1393" i="23"/>
  <c r="J1598" i="23"/>
  <c r="J55" i="23"/>
  <c r="J168" i="23"/>
  <c r="J360" i="23"/>
  <c r="J361" i="23"/>
  <c r="J362" i="23"/>
  <c r="J619" i="23"/>
  <c r="J783" i="23"/>
  <c r="J784" i="23"/>
  <c r="J855" i="23"/>
  <c r="J1170" i="23"/>
  <c r="J1446" i="23"/>
  <c r="J363" i="23"/>
  <c r="J785" i="23"/>
  <c r="J1536" i="23"/>
  <c r="J1046" i="23"/>
  <c r="J834" i="23"/>
  <c r="J786" i="23"/>
  <c r="J787" i="23"/>
  <c r="J364" i="23"/>
  <c r="J1481" i="23"/>
  <c r="J1646" i="23"/>
  <c r="J1394" i="23"/>
  <c r="J620" i="23"/>
  <c r="J873" i="23"/>
  <c r="J223" i="23"/>
  <c r="J621" i="23"/>
  <c r="J622" i="23"/>
  <c r="J623" i="23"/>
  <c r="J1103" i="23"/>
  <c r="J224" i="23"/>
  <c r="J182" i="23"/>
  <c r="J1692" i="23"/>
  <c r="J624" i="23"/>
  <c r="J1706" i="23"/>
  <c r="J95" i="23"/>
  <c r="J1447" i="23"/>
  <c r="J1563" i="23"/>
  <c r="J1717" i="23"/>
  <c r="J1564" i="23"/>
  <c r="J1693" i="23"/>
  <c r="J1257" i="23"/>
  <c r="J302" i="23"/>
  <c r="J1667" i="23"/>
  <c r="J303" i="23"/>
  <c r="J962" i="23"/>
  <c r="J625" i="23"/>
  <c r="J1482" i="23"/>
  <c r="J626" i="23"/>
  <c r="J56" i="23"/>
  <c r="J1537" i="23"/>
  <c r="J1551" i="23"/>
  <c r="J1047" i="23"/>
  <c r="J627" i="23"/>
  <c r="J1350" i="23"/>
  <c r="J835" i="23"/>
  <c r="J260" i="23"/>
  <c r="J365" i="23"/>
  <c r="J1483" i="23"/>
  <c r="J1484" i="23"/>
  <c r="J1485" i="23"/>
  <c r="J183" i="23"/>
  <c r="J628" i="23"/>
  <c r="J836" i="23"/>
  <c r="J856" i="23"/>
  <c r="J184" i="23"/>
  <c r="J629" i="23"/>
  <c r="J1423" i="23"/>
  <c r="J1048" i="23"/>
  <c r="J1707" i="23"/>
  <c r="J1448" i="23"/>
  <c r="J225" i="23"/>
  <c r="J1513" i="23"/>
  <c r="J936" i="23"/>
  <c r="J226" i="23"/>
  <c r="J913" i="23"/>
  <c r="J1117" i="23"/>
  <c r="J227" i="23"/>
  <c r="J246" i="23"/>
  <c r="J837" i="23"/>
  <c r="J1118" i="23"/>
  <c r="J1449" i="23"/>
  <c r="J1486" i="23"/>
  <c r="J1599" i="23"/>
  <c r="J1600" i="23"/>
  <c r="J1552" i="23"/>
  <c r="J1408" i="23"/>
  <c r="J937" i="23"/>
  <c r="J1553" i="23"/>
  <c r="J1487" i="23"/>
  <c r="J788" i="23"/>
  <c r="J1049" i="23"/>
  <c r="J1351" i="23"/>
  <c r="J630" i="23"/>
  <c r="J1488" i="23"/>
  <c r="J1647" i="23"/>
  <c r="J838" i="23"/>
  <c r="J963" i="23"/>
  <c r="J1050" i="23"/>
  <c r="J1708" i="23"/>
  <c r="J366" i="23"/>
  <c r="J631" i="23"/>
  <c r="J154" i="23"/>
  <c r="J632" i="23"/>
  <c r="J1352" i="23"/>
  <c r="J1104" i="23"/>
  <c r="J895" i="23"/>
  <c r="J633" i="23"/>
  <c r="J1258" i="23"/>
  <c r="J634" i="23"/>
  <c r="J228" i="23"/>
  <c r="J635" i="23"/>
  <c r="J304" i="23"/>
  <c r="J1514" i="23"/>
  <c r="J1409" i="23"/>
  <c r="J1259" i="23"/>
  <c r="J1601" i="23"/>
  <c r="J789" i="23"/>
  <c r="J261" i="23"/>
  <c r="J1515" i="23"/>
  <c r="J636" i="23"/>
  <c r="J1668" i="23"/>
  <c r="J1260" i="23"/>
  <c r="J57" i="23"/>
  <c r="J58" i="23"/>
  <c r="J1261" i="23"/>
  <c r="J964" i="23"/>
  <c r="J1565" i="23"/>
  <c r="J1602" i="23"/>
  <c r="J1105" i="23"/>
  <c r="J1538" i="23"/>
  <c r="J1603" i="23"/>
  <c r="J1604" i="23"/>
  <c r="J1051" i="23"/>
  <c r="J1539" i="23"/>
  <c r="J965" i="23"/>
  <c r="J1450" i="23"/>
  <c r="J1669" i="23"/>
  <c r="J637" i="23"/>
  <c r="J305" i="23"/>
  <c r="J1451" i="23"/>
  <c r="J1262" i="23"/>
  <c r="J1682" i="23"/>
  <c r="J1540" i="23"/>
  <c r="J1648" i="23"/>
  <c r="J1424" i="23"/>
  <c r="J638" i="23"/>
  <c r="J790" i="23"/>
  <c r="J1052" i="23"/>
  <c r="J306" i="23"/>
  <c r="J367" i="23"/>
  <c r="J1649" i="23"/>
  <c r="J1053" i="23"/>
  <c r="J1054" i="23"/>
  <c r="J1055" i="23"/>
  <c r="J1056" i="23"/>
  <c r="J1057" i="23"/>
  <c r="J307" i="23"/>
  <c r="J247" i="23"/>
  <c r="J639" i="23"/>
  <c r="J857" i="23"/>
  <c r="J1171" i="23"/>
  <c r="J1425" i="23"/>
  <c r="J1709" i="23"/>
  <c r="J640" i="23"/>
  <c r="J1058" i="23"/>
  <c r="J1489" i="23"/>
  <c r="J155" i="23"/>
  <c r="J1353" i="23"/>
  <c r="J262" i="23"/>
  <c r="J839" i="23"/>
  <c r="J1694" i="23"/>
  <c r="J966" i="23"/>
  <c r="J1541" i="23"/>
  <c r="J914" i="23"/>
  <c r="J641" i="23"/>
  <c r="J1718" i="23"/>
  <c r="J642" i="23"/>
  <c r="J1354" i="23"/>
  <c r="J1710" i="23"/>
  <c r="J1172" i="23"/>
  <c r="J884" i="23"/>
  <c r="J1605" i="23"/>
  <c r="J643" i="23"/>
  <c r="J1059" i="23"/>
  <c r="J1060" i="23"/>
  <c r="J1452" i="23"/>
  <c r="J1670" i="23"/>
  <c r="J1542" i="23"/>
  <c r="J1355" i="23"/>
  <c r="J1490" i="23"/>
  <c r="J137" i="23"/>
  <c r="J1263" i="23"/>
  <c r="J644" i="23"/>
  <c r="J1566" i="23"/>
  <c r="J1719" i="23"/>
  <c r="J1417" i="23"/>
  <c r="J1683" i="23"/>
  <c r="J169" i="23"/>
  <c r="J1061" i="23"/>
  <c r="J1264" i="23"/>
  <c r="J1606" i="23"/>
  <c r="J1607" i="23"/>
  <c r="J1671" i="23"/>
  <c r="J1265" i="23"/>
  <c r="J308" i="23"/>
  <c r="J59" i="23"/>
  <c r="J858" i="23"/>
  <c r="J60" i="23"/>
  <c r="J938" i="23"/>
  <c r="J263" i="23"/>
  <c r="J645" i="23"/>
  <c r="J1356" i="23"/>
  <c r="J1266" i="23"/>
  <c r="J1062" i="23"/>
  <c r="J874" i="23"/>
  <c r="J1695" i="23"/>
  <c r="J61" i="23"/>
  <c r="J967" i="23"/>
  <c r="J1063" i="23"/>
  <c r="J1608" i="23"/>
  <c r="J1106" i="23"/>
  <c r="J1357" i="23"/>
  <c r="J1358" i="23"/>
  <c r="J1267" i="23"/>
  <c r="J229" i="23"/>
  <c r="J1491" i="23"/>
  <c r="J939" i="23"/>
  <c r="J138" i="23"/>
  <c r="J968" i="23"/>
  <c r="J1268" i="23"/>
  <c r="J1269" i="23"/>
  <c r="J896" i="23"/>
  <c r="J1492" i="23"/>
  <c r="J139" i="23"/>
  <c r="J62" i="23"/>
  <c r="J1359" i="23"/>
  <c r="J646" i="23"/>
  <c r="J647" i="23"/>
  <c r="J368" i="23"/>
  <c r="J840" i="23"/>
  <c r="J63" i="23"/>
  <c r="J96" i="23"/>
  <c r="J156" i="23"/>
  <c r="J969" i="23"/>
  <c r="J1107" i="23"/>
  <c r="J1395" i="23"/>
  <c r="J1418" i="23"/>
  <c r="J1554" i="23"/>
  <c r="J1270" i="23"/>
  <c r="J1360" i="23"/>
  <c r="J1064" i="23"/>
  <c r="J64" i="23"/>
  <c r="J140" i="23"/>
  <c r="J970" i="23"/>
  <c r="J1426" i="23"/>
  <c r="J841" i="23"/>
  <c r="J369" i="23"/>
  <c r="J791" i="23"/>
  <c r="J1427" i="23"/>
  <c r="J1428" i="23"/>
  <c r="J309" i="23"/>
  <c r="J648" i="23"/>
  <c r="J1271" i="23"/>
  <c r="J1065" i="23"/>
  <c r="J1272" i="23"/>
  <c r="J170" i="23"/>
  <c r="J111" i="23"/>
  <c r="J1609" i="23"/>
  <c r="J1696" i="23"/>
  <c r="J112" i="23"/>
  <c r="J1066" i="23"/>
  <c r="J1610" i="23"/>
  <c r="J1672" i="23"/>
  <c r="J370" i="23"/>
  <c r="J1567" i="23"/>
  <c r="J171" i="23"/>
  <c r="J1684" i="23"/>
  <c r="J1493" i="23"/>
  <c r="J1516" i="23"/>
  <c r="J885" i="23"/>
  <c r="J1555" i="23"/>
  <c r="J310" i="23"/>
  <c r="J1429" i="23"/>
  <c r="J792" i="23"/>
  <c r="J1430" i="23"/>
  <c r="J1494" i="23"/>
  <c r="J172" i="23"/>
  <c r="J1673" i="23"/>
  <c r="J897" i="23"/>
  <c r="J264" i="23"/>
  <c r="J1273" i="23"/>
  <c r="J1274" i="23"/>
  <c r="J649" i="23"/>
  <c r="J1119" i="23"/>
  <c r="J1361" i="23"/>
  <c r="J1611" i="23"/>
  <c r="J97" i="23"/>
  <c r="J265" i="23"/>
  <c r="J1495" i="23"/>
  <c r="J650" i="23"/>
  <c r="J898" i="23"/>
  <c r="J1612" i="23"/>
  <c r="J793" i="23"/>
  <c r="J1528" i="23"/>
  <c r="J940" i="23"/>
  <c r="J1674" i="23"/>
  <c r="J1108" i="23"/>
  <c r="J1067" i="23"/>
  <c r="J886" i="23"/>
  <c r="J1650" i="23"/>
  <c r="J1453" i="23"/>
  <c r="J65" i="23"/>
  <c r="J1431" i="23"/>
  <c r="J971" i="23"/>
  <c r="J98" i="23"/>
  <c r="J1543" i="23"/>
  <c r="J794" i="23"/>
  <c r="J1675" i="23"/>
  <c r="J1173" i="23"/>
  <c r="J66" i="23"/>
  <c r="J113" i="23"/>
  <c r="J842" i="23"/>
  <c r="J141" i="23"/>
  <c r="J1362" i="23"/>
  <c r="J1720" i="23"/>
  <c r="J311" i="23"/>
  <c r="J157" i="23"/>
  <c r="J875" i="23"/>
  <c r="J1613" i="23"/>
  <c r="J1068" i="23"/>
  <c r="J876" i="23"/>
  <c r="J248" i="23"/>
  <c r="J1517" i="23"/>
  <c r="J67" i="23"/>
  <c r="J158" i="23"/>
  <c r="J173" i="23"/>
  <c r="J312" i="23"/>
  <c r="J371" i="23"/>
  <c r="J651" i="23"/>
  <c r="J68" i="23"/>
  <c r="J843" i="23"/>
  <c r="J877" i="23"/>
  <c r="J915" i="23"/>
  <c r="J972" i="23"/>
  <c r="J1120" i="23"/>
  <c r="J1174" i="23"/>
  <c r="J1275" i="23"/>
  <c r="J1276" i="23"/>
  <c r="J1277" i="23"/>
  <c r="J899" i="23"/>
  <c r="J1363" i="23"/>
  <c r="J1454" i="23"/>
  <c r="J1685" i="23"/>
  <c r="J795" i="23"/>
  <c r="J1711" i="23"/>
  <c r="J652" i="23"/>
  <c r="J1109" i="23"/>
  <c r="J372" i="23"/>
  <c r="J373" i="23"/>
  <c r="J1175" i="23"/>
  <c r="J916" i="23"/>
  <c r="J653" i="23"/>
  <c r="J973" i="23"/>
  <c r="J1455" i="23"/>
  <c r="J1496" i="23"/>
  <c r="J1697" i="23"/>
  <c r="J1069" i="23"/>
  <c r="J1556" i="23"/>
  <c r="J1278" i="23"/>
  <c r="J917" i="23"/>
  <c r="J1568" i="23"/>
  <c r="J1544" i="23"/>
  <c r="J1410" i="23"/>
  <c r="J1279" i="23"/>
  <c r="J654" i="23"/>
  <c r="J941" i="23"/>
  <c r="J974" i="23"/>
  <c r="J69" i="23"/>
  <c r="J796" i="23"/>
  <c r="J70" i="23"/>
  <c r="J1651" i="23"/>
  <c r="J1497" i="23"/>
  <c r="J1364" i="23"/>
  <c r="J1070" i="23"/>
  <c r="J313" i="23"/>
  <c r="J1176" i="23"/>
  <c r="J1652" i="23"/>
  <c r="J374" i="23"/>
  <c r="J797" i="23"/>
  <c r="J1456" i="23"/>
  <c r="J1614" i="23"/>
  <c r="J1365" i="23"/>
  <c r="J1280" i="23"/>
  <c r="J1281" i="23"/>
  <c r="J142" i="23"/>
  <c r="J1177" i="23"/>
  <c r="J314" i="23"/>
  <c r="J655" i="23"/>
  <c r="J249" i="23"/>
  <c r="J656" i="23"/>
  <c r="J71" i="23"/>
  <c r="J72" i="23"/>
  <c r="J1396" i="23"/>
  <c r="J844" i="23"/>
  <c r="J174" i="23"/>
  <c r="J1282" i="23"/>
  <c r="J230" i="23"/>
  <c r="J657" i="23"/>
  <c r="J1397" i="23"/>
  <c r="J658" i="23"/>
  <c r="J159" i="23"/>
  <c r="J1071" i="23"/>
  <c r="J160" i="23"/>
  <c r="J887" i="23"/>
  <c r="J659" i="23"/>
  <c r="J1518" i="23"/>
  <c r="J942" i="23"/>
  <c r="J975" i="23"/>
  <c r="J798" i="23"/>
  <c r="J799" i="23"/>
  <c r="J1615" i="23"/>
  <c r="J1178" i="23"/>
  <c r="J660" i="23"/>
  <c r="J315" i="23"/>
  <c r="J918" i="23"/>
  <c r="J266" i="23"/>
  <c r="J943" i="23"/>
  <c r="J1616" i="23"/>
  <c r="J800" i="23"/>
  <c r="J185" i="23"/>
  <c r="J1283" i="23"/>
  <c r="J1419" i="23"/>
  <c r="J1179" i="23"/>
  <c r="J661" i="23"/>
  <c r="J662" i="23"/>
  <c r="J919" i="23"/>
  <c r="J663" i="23"/>
  <c r="J801" i="23"/>
  <c r="J231" i="23"/>
  <c r="J73" i="23"/>
  <c r="J1398" i="23"/>
  <c r="J664" i="23"/>
  <c r="J802" i="23"/>
  <c r="J316" i="23"/>
  <c r="J665" i="23"/>
  <c r="J1399" i="23"/>
  <c r="J1457" i="23"/>
  <c r="J1635" i="23"/>
  <c r="J1072" i="23"/>
  <c r="J1366" i="23"/>
  <c r="J976" i="23"/>
  <c r="J803" i="23"/>
  <c r="J375" i="23"/>
  <c r="J666" i="23"/>
  <c r="J804" i="23"/>
  <c r="J376" i="23"/>
  <c r="J1498" i="23"/>
  <c r="J1400" i="23"/>
  <c r="J74" i="23"/>
  <c r="J267" i="23"/>
  <c r="J232" i="23"/>
  <c r="J1367" i="23"/>
  <c r="J667" i="23"/>
  <c r="J1569" i="23"/>
  <c r="J186" i="23"/>
  <c r="J668" i="23"/>
  <c r="J920" i="23"/>
  <c r="J1073" i="23"/>
  <c r="J921" i="23"/>
  <c r="J669" i="23"/>
  <c r="J670" i="23"/>
  <c r="J1686" i="23"/>
  <c r="J1284" i="23"/>
  <c r="J922" i="23"/>
  <c r="J1180" i="23"/>
  <c r="J900" i="23"/>
  <c r="J1617" i="23"/>
  <c r="J99" i="23"/>
  <c r="J1499" i="23"/>
  <c r="J1698" i="23"/>
  <c r="J671" i="23"/>
  <c r="J1618" i="23"/>
  <c r="J143" i="23"/>
  <c r="J805" i="23"/>
  <c r="J901" i="23"/>
  <c r="J317" i="23"/>
  <c r="J1121" i="23"/>
  <c r="J1181" i="23"/>
  <c r="J1122" i="23"/>
  <c r="J1123" i="23"/>
  <c r="J1368" i="23"/>
  <c r="J1619" i="23"/>
  <c r="J806" i="23"/>
  <c r="J1285" i="23"/>
  <c r="J75" i="23"/>
  <c r="J859" i="23"/>
  <c r="J268" i="23"/>
  <c r="J807" i="23"/>
  <c r="J672" i="23"/>
  <c r="J1074" i="23"/>
  <c r="J673" i="23"/>
  <c r="J1519" i="23"/>
  <c r="J269" i="23"/>
  <c r="J318" i="23"/>
  <c r="J674" i="23"/>
  <c r="J1286" i="23"/>
  <c r="J250" i="23"/>
  <c r="J319" i="23"/>
  <c r="J675" i="23"/>
  <c r="J676" i="23"/>
  <c r="J677" i="23"/>
  <c r="J678" i="23"/>
  <c r="J187" i="23"/>
  <c r="J144" i="23"/>
  <c r="J679" i="23"/>
  <c r="J377" i="23"/>
  <c r="J1620" i="23"/>
  <c r="J808" i="23"/>
  <c r="J76" i="23"/>
  <c r="J1075" i="23"/>
  <c r="J1182" i="23"/>
  <c r="J680" i="23"/>
  <c r="J681" i="23"/>
  <c r="J378" i="23"/>
  <c r="J1369" i="23"/>
  <c r="J1183" i="23"/>
  <c r="J233" i="23"/>
  <c r="J682" i="23"/>
  <c r="J1721" i="23"/>
  <c r="J234" i="23"/>
  <c r="J161" i="23"/>
  <c r="J683" i="23"/>
  <c r="J923" i="23"/>
  <c r="J1557" i="23"/>
  <c r="J977" i="23"/>
  <c r="J379" i="23"/>
  <c r="J684" i="23"/>
  <c r="J878" i="23"/>
  <c r="J1076" i="23"/>
  <c r="J1184" i="23"/>
  <c r="J685" i="23"/>
  <c r="J1077" i="23"/>
  <c r="J380" i="23"/>
  <c r="J1287" i="23"/>
  <c r="J686" i="23"/>
  <c r="J687" i="23"/>
  <c r="J320" i="23"/>
  <c r="J688" i="23"/>
  <c r="J809" i="23"/>
  <c r="J270" i="23"/>
  <c r="J924" i="23"/>
  <c r="J689" i="23"/>
  <c r="J978" i="23"/>
  <c r="J1185" i="23"/>
  <c r="J1186" i="23"/>
  <c r="J944" i="23"/>
  <c r="J145" i="23"/>
  <c r="J1078" i="23"/>
  <c r="J77" i="23"/>
  <c r="J321" i="23"/>
  <c r="J146" i="23"/>
  <c r="J1621" i="23"/>
  <c r="J1401" i="23"/>
  <c r="J1636" i="23"/>
  <c r="J1622" i="23"/>
  <c r="J690" i="23"/>
  <c r="J691" i="23"/>
  <c r="J271" i="23"/>
  <c r="J692" i="23"/>
  <c r="J322" i="23"/>
  <c r="J693" i="23"/>
  <c r="J694" i="23"/>
  <c r="J1411" i="23"/>
  <c r="J845" i="23"/>
  <c r="J78" i="23"/>
  <c r="J381" i="23"/>
  <c r="J888" i="23"/>
  <c r="J1288" i="23"/>
  <c r="J810" i="23"/>
  <c r="J1370" i="23"/>
  <c r="J1289" i="23"/>
  <c r="J945" i="23"/>
  <c r="J1687" i="23"/>
  <c r="J811" i="23"/>
  <c r="J695" i="23"/>
  <c r="J1290" i="23"/>
  <c r="J696" i="23"/>
  <c r="J1623" i="23"/>
  <c r="J697" i="23"/>
  <c r="J382" i="23"/>
  <c r="J946" i="23"/>
  <c r="J1291" i="23"/>
  <c r="J698" i="23"/>
  <c r="J699" i="23"/>
  <c r="J700" i="23"/>
  <c r="J383" i="23"/>
  <c r="J79" i="23"/>
  <c r="J1079" i="23"/>
  <c r="J162" i="23"/>
  <c r="J1187" i="23"/>
  <c r="J1371" i="23"/>
  <c r="J701" i="23"/>
  <c r="J702" i="23"/>
  <c r="J1372" i="23"/>
  <c r="J272" i="23"/>
  <c r="J384" i="23"/>
  <c r="J703" i="23"/>
  <c r="J704" i="23"/>
  <c r="J1110" i="23"/>
  <c r="J385" i="23"/>
  <c r="J705" i="23"/>
  <c r="J1653" i="23"/>
  <c r="J1292" i="23"/>
  <c r="J812" i="23"/>
  <c r="J1458" i="23"/>
  <c r="J1624" i="23"/>
  <c r="J386" i="23"/>
  <c r="J706" i="23"/>
  <c r="J1373" i="23"/>
  <c r="J707" i="23"/>
  <c r="J1080" i="23"/>
  <c r="J251" i="23"/>
  <c r="J708" i="23"/>
  <c r="J1188" i="23"/>
  <c r="J273" i="23"/>
  <c r="J1081" i="23"/>
  <c r="J1520" i="23"/>
  <c r="J813" i="23"/>
  <c r="J1625" i="23"/>
  <c r="J709" i="23"/>
  <c r="J1626" i="23"/>
  <c r="J80" i="23"/>
  <c r="J1627" i="23"/>
  <c r="J1082" i="23"/>
  <c r="J1293" i="23"/>
  <c r="J1083" i="23"/>
  <c r="J710" i="23"/>
  <c r="J1294" i="23"/>
  <c r="J147" i="23"/>
  <c r="J100" i="23"/>
  <c r="J814" i="23"/>
  <c r="J148" i="23"/>
  <c r="J1295" i="23"/>
  <c r="J1296" i="23"/>
  <c r="J711" i="23"/>
  <c r="J979" i="23"/>
  <c r="J1189" i="23"/>
  <c r="J1500" i="23"/>
  <c r="J1637" i="23"/>
  <c r="J1084" i="23"/>
  <c r="J712" i="23"/>
  <c r="J387" i="23"/>
  <c r="J815" i="23"/>
  <c r="J713" i="23"/>
  <c r="J1124" i="23"/>
  <c r="J1297" i="23"/>
  <c r="J714" i="23"/>
  <c r="J715" i="23"/>
  <c r="J716" i="23"/>
  <c r="J1374" i="23"/>
  <c r="J816" i="23"/>
  <c r="J846" i="23"/>
  <c r="J163" i="23"/>
  <c r="J717" i="23"/>
  <c r="J1432" i="23"/>
  <c r="J1501" i="23"/>
  <c r="J323" i="23"/>
  <c r="J817" i="23"/>
  <c r="J718" i="23"/>
  <c r="J388" i="23"/>
  <c r="J389" i="23"/>
  <c r="J719" i="23"/>
  <c r="J720" i="23"/>
  <c r="J721" i="23"/>
  <c r="J1722" i="23"/>
  <c r="J1298" i="23"/>
  <c r="J722" i="23"/>
  <c r="J860" i="23"/>
  <c r="J1402" i="23"/>
  <c r="J1403" i="23"/>
  <c r="J723" i="23"/>
  <c r="J818" i="23"/>
  <c r="J1521" i="23"/>
  <c r="J390" i="23"/>
  <c r="J1522" i="23"/>
  <c r="J1190" i="23"/>
  <c r="J391" i="23"/>
  <c r="J724" i="23"/>
  <c r="J980" i="23"/>
  <c r="J819" i="23"/>
  <c r="J725" i="23"/>
  <c r="J1502" i="23"/>
  <c r="J81" i="23"/>
  <c r="J1299" i="23"/>
  <c r="J1191" i="23"/>
  <c r="J1192" i="23"/>
  <c r="J947" i="23"/>
  <c r="J726" i="23"/>
  <c r="J82" i="23"/>
  <c r="J324" i="23"/>
  <c r="J1193" i="23"/>
  <c r="J1628" i="23"/>
  <c r="J1300" i="23"/>
  <c r="J1301" i="23"/>
  <c r="J1433" i="23"/>
  <c r="J1194" i="23"/>
  <c r="J1302" i="23"/>
  <c r="J392" i="23"/>
  <c r="J847" i="23"/>
  <c r="J1195" i="23"/>
  <c r="J727" i="23"/>
  <c r="J1375" i="23"/>
  <c r="J1629" i="23"/>
  <c r="J820" i="23"/>
  <c r="J728" i="23"/>
  <c r="J821" i="23"/>
  <c r="J1085" i="23"/>
  <c r="J1376" i="23"/>
  <c r="J1303" i="23"/>
  <c r="J925" i="23"/>
  <c r="J981" i="23"/>
  <c r="J1086" i="23"/>
  <c r="J325" i="23"/>
  <c r="J1377" i="23"/>
  <c r="J982" i="23"/>
  <c r="J1378" i="23"/>
  <c r="J393" i="23"/>
  <c r="J1087" i="23"/>
  <c r="J1723" i="23"/>
  <c r="J983" i="23"/>
  <c r="J1088" i="23"/>
  <c r="J1196" i="23"/>
  <c r="J394" i="23"/>
  <c r="J729" i="23"/>
  <c r="J848" i="23"/>
  <c r="J1304" i="23"/>
  <c r="J235" i="23"/>
  <c r="J1089" i="23"/>
  <c r="J1197" i="23"/>
  <c r="J730" i="23"/>
  <c r="J1198" i="23"/>
  <c r="J274" i="23"/>
  <c r="J1090" i="23"/>
  <c r="J1654" i="23"/>
  <c r="J395" i="23"/>
  <c r="J731" i="23"/>
  <c r="J188" i="23"/>
  <c r="J83" i="23"/>
  <c r="J1630" i="23"/>
  <c r="J732" i="23"/>
  <c r="J1305" i="23"/>
  <c r="J114" i="23"/>
  <c r="J902" i="23"/>
  <c r="J1379" i="23"/>
  <c r="J1380" i="23"/>
  <c r="J1111" i="23"/>
  <c r="J1306" i="23"/>
  <c r="J948" i="23"/>
  <c r="J849" i="23"/>
  <c r="J1638" i="23"/>
  <c r="J984" i="23"/>
  <c r="J985" i="23"/>
  <c r="J879" i="23"/>
  <c r="J733" i="23"/>
  <c r="J1412" i="23"/>
  <c r="J1091" i="23"/>
  <c r="J1125" i="23"/>
  <c r="J149" i="23"/>
  <c r="J734" i="23"/>
  <c r="J84" i="23"/>
  <c r="J986" i="23"/>
  <c r="J1307" i="23"/>
  <c r="J1092" i="23"/>
  <c r="J1308" i="23"/>
  <c r="J1309" i="23"/>
  <c r="J85" i="23"/>
  <c r="J1199" i="23"/>
  <c r="J1093" i="23"/>
  <c r="J1094" i="23"/>
  <c r="J1413" i="23"/>
  <c r="J949" i="23"/>
  <c r="J822" i="23"/>
  <c r="J823" i="23"/>
  <c r="J987" i="23"/>
  <c r="J1310" i="23"/>
  <c r="J1200" i="23"/>
  <c r="J326" i="23"/>
  <c r="J735" i="23"/>
  <c r="J736" i="23"/>
  <c r="C737" i="23"/>
  <c r="C1201" i="23"/>
  <c r="C1202" i="23"/>
  <c r="C738" i="2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86" i="23"/>
  <c r="C87" i="23"/>
  <c r="C101" i="23"/>
  <c r="C115" i="23"/>
  <c r="C116" i="23"/>
  <c r="C117" i="23"/>
  <c r="C118" i="23"/>
  <c r="C119" i="23"/>
  <c r="C120" i="23"/>
  <c r="C121" i="23"/>
  <c r="C122" i="23"/>
  <c r="C123" i="23"/>
  <c r="C124" i="23"/>
  <c r="C150" i="23"/>
  <c r="C151" i="23"/>
  <c r="C164" i="23"/>
  <c r="C165" i="23"/>
  <c r="C166" i="23"/>
  <c r="C167" i="23"/>
  <c r="C175" i="23"/>
  <c r="C189" i="23"/>
  <c r="C190" i="23"/>
  <c r="C191" i="23"/>
  <c r="C192" i="23"/>
  <c r="C193" i="23"/>
  <c r="C194" i="23"/>
  <c r="C195" i="23"/>
  <c r="C236" i="23"/>
  <c r="C237" i="23"/>
  <c r="C252" i="23"/>
  <c r="C253" i="23"/>
  <c r="C254" i="23"/>
  <c r="C275" i="23"/>
  <c r="C327" i="23"/>
  <c r="C328" i="23"/>
  <c r="C329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739" i="23"/>
  <c r="C740" i="23"/>
  <c r="C824" i="23"/>
  <c r="C825" i="23"/>
  <c r="C826" i="23"/>
  <c r="C827" i="23"/>
  <c r="C850" i="23"/>
  <c r="C851" i="23"/>
  <c r="C861" i="23"/>
  <c r="C862" i="23"/>
  <c r="C880" i="23"/>
  <c r="C881" i="23"/>
  <c r="C889" i="23"/>
  <c r="C890" i="23"/>
  <c r="C903" i="23"/>
  <c r="C904" i="23"/>
  <c r="C905" i="23"/>
  <c r="C906" i="23"/>
  <c r="C907" i="23"/>
  <c r="C908" i="23"/>
  <c r="C926" i="23"/>
  <c r="C927" i="23"/>
  <c r="C950" i="23"/>
  <c r="C951" i="23"/>
  <c r="C952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95" i="23"/>
  <c r="C1096" i="23"/>
  <c r="C1112" i="23"/>
  <c r="C1113" i="23"/>
  <c r="C1114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203" i="23"/>
  <c r="C1001" i="23"/>
  <c r="C1142" i="23"/>
  <c r="C1143" i="23"/>
  <c r="C1144" i="23"/>
  <c r="C1204" i="23"/>
  <c r="C1205" i="23"/>
  <c r="C1206" i="23"/>
  <c r="C1207" i="23"/>
  <c r="C1208" i="23"/>
  <c r="C1311" i="23"/>
  <c r="C1312" i="23"/>
  <c r="C1313" i="23"/>
  <c r="C1314" i="23"/>
  <c r="C1315" i="23"/>
  <c r="C1316" i="23"/>
  <c r="C1317" i="23"/>
  <c r="C1318" i="23"/>
  <c r="C1319" i="23"/>
  <c r="C1320" i="23"/>
  <c r="C1381" i="23"/>
  <c r="C1382" i="23"/>
  <c r="C1404" i="23"/>
  <c r="C1414" i="23"/>
  <c r="C1415" i="23"/>
  <c r="C1420" i="23"/>
  <c r="C1421" i="23"/>
  <c r="C1434" i="23"/>
  <c r="C1435" i="23"/>
  <c r="C1436" i="23"/>
  <c r="C1459" i="23"/>
  <c r="C1460" i="23"/>
  <c r="C1503" i="23"/>
  <c r="C1504" i="23"/>
  <c r="C1505" i="23"/>
  <c r="C1523" i="23"/>
  <c r="C1524" i="23"/>
  <c r="C1525" i="23"/>
  <c r="C1529" i="23"/>
  <c r="C1530" i="23"/>
  <c r="C1545" i="23"/>
  <c r="C1546" i="23"/>
  <c r="C1547" i="23"/>
  <c r="C1558" i="23"/>
  <c r="C1559" i="23"/>
  <c r="C1560" i="23"/>
  <c r="C1570" i="23"/>
  <c r="C1571" i="23"/>
  <c r="C1572" i="23"/>
  <c r="C1573" i="23"/>
  <c r="C1574" i="23"/>
  <c r="C1631" i="23"/>
  <c r="C1632" i="23"/>
  <c r="C1639" i="23"/>
  <c r="C1640" i="23"/>
  <c r="C1641" i="23"/>
  <c r="C1655" i="23"/>
  <c r="C1656" i="23"/>
  <c r="C1657" i="23"/>
  <c r="C1676" i="23"/>
  <c r="C1677" i="23"/>
  <c r="C1678" i="23"/>
  <c r="C1679" i="23"/>
  <c r="C1688" i="23"/>
  <c r="C1689" i="23"/>
  <c r="C1699" i="23"/>
  <c r="C1700" i="23"/>
  <c r="C1701" i="23"/>
  <c r="C1702" i="23"/>
  <c r="C1712" i="23"/>
  <c r="C1713" i="23"/>
  <c r="C31" i="23"/>
  <c r="C176" i="23"/>
  <c r="C255" i="23"/>
  <c r="C256" i="23"/>
  <c r="C415" i="23"/>
  <c r="C741" i="23"/>
  <c r="C742" i="23"/>
  <c r="C863" i="23"/>
  <c r="C891" i="23"/>
  <c r="C928" i="23"/>
  <c r="C1002" i="23"/>
  <c r="C1003" i="23"/>
  <c r="C1004" i="23"/>
  <c r="C1005" i="23"/>
  <c r="C1006" i="23"/>
  <c r="C1145" i="23"/>
  <c r="C1146" i="23"/>
  <c r="C1147" i="23"/>
  <c r="C1209" i="23"/>
  <c r="C1210" i="23"/>
  <c r="C1211" i="23"/>
  <c r="C1212" i="23"/>
  <c r="C1213" i="23"/>
  <c r="C1214" i="23"/>
  <c r="C1321" i="23"/>
  <c r="C1322" i="23"/>
  <c r="C1323" i="23"/>
  <c r="C1324" i="23"/>
  <c r="C1383" i="23"/>
  <c r="C1405" i="23"/>
  <c r="C1461" i="23"/>
  <c r="C1506" i="23"/>
  <c r="C1507" i="23"/>
  <c r="C1561" i="23"/>
  <c r="C1575" i="23"/>
  <c r="C1576" i="23"/>
  <c r="C1577" i="23"/>
  <c r="C1642" i="23"/>
  <c r="C1658" i="23"/>
  <c r="C32" i="23"/>
  <c r="C33" i="23"/>
  <c r="C34" i="23"/>
  <c r="C35" i="23"/>
  <c r="C36" i="23"/>
  <c r="C37" i="23"/>
  <c r="C38" i="23"/>
  <c r="C39" i="23"/>
  <c r="C40" i="23"/>
  <c r="C41" i="23"/>
  <c r="C42" i="23"/>
  <c r="C88" i="23"/>
  <c r="C89" i="23"/>
  <c r="C90" i="23"/>
  <c r="C91" i="23"/>
  <c r="C92" i="23"/>
  <c r="C102" i="23"/>
  <c r="C103" i="23"/>
  <c r="C104" i="23"/>
  <c r="C105" i="23"/>
  <c r="C125" i="23"/>
  <c r="C126" i="23"/>
  <c r="C127" i="23"/>
  <c r="C128" i="23"/>
  <c r="C129" i="23"/>
  <c r="C130" i="23"/>
  <c r="C131" i="23"/>
  <c r="C132" i="23"/>
  <c r="C152" i="23"/>
  <c r="C177" i="23"/>
  <c r="C178" i="23"/>
  <c r="C196" i="23"/>
  <c r="C197" i="23"/>
  <c r="C198" i="23"/>
  <c r="C238" i="23"/>
  <c r="C239" i="23"/>
  <c r="C240" i="23"/>
  <c r="C257" i="23"/>
  <c r="C258" i="23"/>
  <c r="C276" i="23"/>
  <c r="C277" i="23"/>
  <c r="C278" i="23"/>
  <c r="C279" i="23"/>
  <c r="C280" i="23"/>
  <c r="C281" i="23"/>
  <c r="C282" i="23"/>
  <c r="C416" i="23"/>
  <c r="C283" i="23"/>
  <c r="C284" i="23"/>
  <c r="C285" i="23"/>
  <c r="C286" i="23"/>
  <c r="C743" i="23"/>
  <c r="C330" i="23"/>
  <c r="C331" i="23"/>
  <c r="C332" i="23"/>
  <c r="C333" i="23"/>
  <c r="C334" i="23"/>
  <c r="C335" i="23"/>
  <c r="C336" i="23"/>
  <c r="C337" i="23"/>
  <c r="C417" i="23"/>
  <c r="C744" i="23"/>
  <c r="C418" i="23"/>
  <c r="C419" i="23"/>
  <c r="C420" i="23"/>
  <c r="C421" i="23"/>
  <c r="C422" i="23"/>
  <c r="C423" i="23"/>
  <c r="C745" i="23"/>
  <c r="C746" i="23"/>
  <c r="C747" i="23"/>
  <c r="C93" i="23"/>
  <c r="C106" i="23"/>
  <c r="C424" i="23"/>
  <c r="C425" i="23"/>
  <c r="C426" i="23"/>
  <c r="C427" i="23"/>
  <c r="C428" i="23"/>
  <c r="C748" i="23"/>
  <c r="C429" i="23"/>
  <c r="C749" i="23"/>
  <c r="C430" i="23"/>
  <c r="C431" i="23"/>
  <c r="C432" i="23"/>
  <c r="C433" i="23"/>
  <c r="C434" i="23"/>
  <c r="C435" i="23"/>
  <c r="C436" i="23"/>
  <c r="C437" i="23"/>
  <c r="C287" i="23"/>
  <c r="C438" i="23"/>
  <c r="C338" i="23"/>
  <c r="C439" i="23"/>
  <c r="C440" i="23"/>
  <c r="C441" i="23"/>
  <c r="C442" i="23"/>
  <c r="C750" i="23"/>
  <c r="C443" i="23"/>
  <c r="C444" i="23"/>
  <c r="C445" i="23"/>
  <c r="C446" i="23"/>
  <c r="C447" i="23"/>
  <c r="C448" i="23"/>
  <c r="C449" i="23"/>
  <c r="C751" i="23"/>
  <c r="C450" i="23"/>
  <c r="C451" i="23"/>
  <c r="C452" i="23"/>
  <c r="C453" i="23"/>
  <c r="C288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752" i="23"/>
  <c r="C753" i="23"/>
  <c r="C43" i="23"/>
  <c r="C470" i="23"/>
  <c r="C754" i="23"/>
  <c r="C953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289" i="23"/>
  <c r="C486" i="23"/>
  <c r="C487" i="23"/>
  <c r="C488" i="23"/>
  <c r="C339" i="23"/>
  <c r="C489" i="23"/>
  <c r="C490" i="23"/>
  <c r="C340" i="23"/>
  <c r="C491" i="23"/>
  <c r="C492" i="23"/>
  <c r="C290" i="23"/>
  <c r="C291" i="23"/>
  <c r="C493" i="23"/>
  <c r="C494" i="23"/>
  <c r="C495" i="23"/>
  <c r="C496" i="23"/>
  <c r="C497" i="23"/>
  <c r="C498" i="23"/>
  <c r="C341" i="23"/>
  <c r="C499" i="23"/>
  <c r="C500" i="23"/>
  <c r="C501" i="23"/>
  <c r="C342" i="23"/>
  <c r="C179" i="23"/>
  <c r="C343" i="23"/>
  <c r="C954" i="23"/>
  <c r="C502" i="23"/>
  <c r="C503" i="23"/>
  <c r="C755" i="23"/>
  <c r="C504" i="23"/>
  <c r="C505" i="23"/>
  <c r="C506" i="23"/>
  <c r="C828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292" i="23"/>
  <c r="C532" i="23"/>
  <c r="C533" i="23"/>
  <c r="C534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829" i="23"/>
  <c r="C830" i="23"/>
  <c r="C864" i="23"/>
  <c r="C865" i="23"/>
  <c r="C866" i="23"/>
  <c r="C867" i="23"/>
  <c r="C882" i="23"/>
  <c r="C892" i="23"/>
  <c r="C909" i="23"/>
  <c r="C910" i="23"/>
  <c r="C929" i="23"/>
  <c r="C930" i="23"/>
  <c r="C931" i="23"/>
  <c r="C932" i="23"/>
  <c r="C933" i="23"/>
  <c r="C955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9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462" i="23"/>
  <c r="C1578" i="23"/>
  <c r="C1237" i="23"/>
  <c r="C1238" i="23"/>
  <c r="C1239" i="23"/>
  <c r="C1240" i="23"/>
  <c r="C1241" i="23"/>
  <c r="C1242" i="23"/>
  <c r="C1243" i="23"/>
  <c r="C1244" i="23"/>
  <c r="C1245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84" i="23"/>
  <c r="C1385" i="23"/>
  <c r="C1386" i="23"/>
  <c r="C1387" i="23"/>
  <c r="C1406" i="23"/>
  <c r="C1437" i="23"/>
  <c r="C1438" i="23"/>
  <c r="C1439" i="23"/>
  <c r="C1440" i="23"/>
  <c r="C1441" i="23"/>
  <c r="C1442" i="23"/>
  <c r="C1443" i="23"/>
  <c r="C1463" i="23"/>
  <c r="C1464" i="23"/>
  <c r="C1465" i="23"/>
  <c r="C1466" i="23"/>
  <c r="C1467" i="23"/>
  <c r="C1468" i="23"/>
  <c r="C1469" i="23"/>
  <c r="C1470" i="23"/>
  <c r="C1471" i="23"/>
  <c r="C1472" i="23"/>
  <c r="C1508" i="23"/>
  <c r="C1509" i="23"/>
  <c r="C1510" i="23"/>
  <c r="C1526" i="23"/>
  <c r="C1527" i="23"/>
  <c r="C1531" i="23"/>
  <c r="C1532" i="23"/>
  <c r="C154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633" i="23"/>
  <c r="C1643" i="23"/>
  <c r="C1644" i="23"/>
  <c r="C1659" i="23"/>
  <c r="C1660" i="23"/>
  <c r="C1661" i="23"/>
  <c r="C1662" i="23"/>
  <c r="C1663" i="23"/>
  <c r="C1664" i="23"/>
  <c r="C1680" i="23"/>
  <c r="C1681" i="23"/>
  <c r="C1690" i="23"/>
  <c r="C1703" i="23"/>
  <c r="C1704" i="23"/>
  <c r="C1705" i="23"/>
  <c r="C1714" i="23"/>
  <c r="C1715" i="23"/>
  <c r="C344" i="23"/>
  <c r="C199" i="23"/>
  <c r="C535" i="23"/>
  <c r="C536" i="23"/>
  <c r="C772" i="23"/>
  <c r="C956" i="23"/>
  <c r="C1246" i="23"/>
  <c r="C345" i="23"/>
  <c r="C1034" i="23"/>
  <c r="C537" i="23"/>
  <c r="C44" i="23"/>
  <c r="C773" i="23"/>
  <c r="C293" i="23"/>
  <c r="C538" i="23"/>
  <c r="C539" i="23"/>
  <c r="C200" i="23"/>
  <c r="C346" i="23"/>
  <c r="C540" i="23"/>
  <c r="C541" i="23"/>
  <c r="C1473" i="23"/>
  <c r="C774" i="23"/>
  <c r="C775" i="23"/>
  <c r="C107" i="23"/>
  <c r="C542" i="23"/>
  <c r="C294" i="23"/>
  <c r="C543" i="23"/>
  <c r="C1388" i="23"/>
  <c r="C544" i="23"/>
  <c r="C201" i="23"/>
  <c r="C295" i="23"/>
  <c r="C545" i="23"/>
  <c r="C546" i="23"/>
  <c r="C547" i="23"/>
  <c r="C202" i="23"/>
  <c r="C548" i="23"/>
  <c r="C776" i="23"/>
  <c r="C203" i="23"/>
  <c r="C204" i="23"/>
  <c r="C205" i="23"/>
  <c r="C206" i="23"/>
  <c r="C241" i="23"/>
  <c r="C911" i="23"/>
  <c r="C207" i="23"/>
  <c r="C108" i="23"/>
  <c r="C957" i="23"/>
  <c r="C1098" i="23"/>
  <c r="C958" i="23"/>
  <c r="C208" i="23"/>
  <c r="C45" i="23"/>
  <c r="C46" i="23"/>
  <c r="C109" i="23"/>
  <c r="C831" i="23"/>
  <c r="C1474" i="23"/>
  <c r="C1533" i="23"/>
  <c r="C1665" i="23"/>
  <c r="C549" i="23"/>
  <c r="C209" i="23"/>
  <c r="C210" i="23"/>
  <c r="C211" i="23"/>
  <c r="C212" i="23"/>
  <c r="C47" i="23"/>
  <c r="C110" i="23"/>
  <c r="C1166" i="23"/>
  <c r="C1562" i="23"/>
  <c r="C1666" i="23"/>
  <c r="C48" i="23"/>
  <c r="C133" i="23"/>
  <c r="C777" i="23"/>
  <c r="C1475" i="23"/>
  <c r="C1645" i="23"/>
  <c r="C832" i="23"/>
  <c r="C1099" i="23"/>
  <c r="C1100" i="23"/>
  <c r="C213" i="23"/>
  <c r="C1511" i="23"/>
  <c r="C214" i="23"/>
  <c r="C215" i="23"/>
  <c r="C296" i="23"/>
  <c r="C216" i="23"/>
  <c r="C217" i="23"/>
  <c r="C1247" i="23"/>
  <c r="C1035" i="23"/>
  <c r="C1634" i="23"/>
  <c r="C1476" i="23"/>
  <c r="C1534" i="23"/>
  <c r="C218" i="23"/>
  <c r="C219" i="23"/>
  <c r="C550" i="23"/>
  <c r="C551" i="23"/>
  <c r="C220" i="23"/>
  <c r="C552" i="23"/>
  <c r="C49" i="23"/>
  <c r="C50" i="23"/>
  <c r="C51" i="23"/>
  <c r="C134" i="23"/>
  <c r="C153" i="23"/>
  <c r="C221" i="23"/>
  <c r="C242" i="23"/>
  <c r="C297" i="23"/>
  <c r="C347" i="23"/>
  <c r="C553" i="23"/>
  <c r="C852" i="23"/>
  <c r="C912" i="23"/>
  <c r="C959" i="23"/>
  <c r="C1036" i="23"/>
  <c r="C1037" i="23"/>
  <c r="C1038" i="23"/>
  <c r="C1115" i="23"/>
  <c r="C1248" i="23"/>
  <c r="C1249" i="23"/>
  <c r="C1250" i="23"/>
  <c r="C1251" i="23"/>
  <c r="C1389" i="23"/>
  <c r="C1407" i="23"/>
  <c r="C1416" i="23"/>
  <c r="C1444" i="23"/>
  <c r="C348" i="23"/>
  <c r="C1252" i="23"/>
  <c r="C554" i="23"/>
  <c r="C555" i="23"/>
  <c r="C556" i="23"/>
  <c r="C222" i="23"/>
  <c r="C557" i="23"/>
  <c r="C298" i="23"/>
  <c r="C558" i="23"/>
  <c r="C559" i="23"/>
  <c r="C560" i="23"/>
  <c r="C561" i="23"/>
  <c r="C562" i="23"/>
  <c r="C563" i="23"/>
  <c r="C564" i="23"/>
  <c r="C1253" i="23"/>
  <c r="C565" i="23"/>
  <c r="C1254" i="23"/>
  <c r="C566" i="23"/>
  <c r="C1390" i="23"/>
  <c r="C567" i="23"/>
  <c r="C568" i="23"/>
  <c r="C569" i="23"/>
  <c r="C570" i="23"/>
  <c r="C571" i="23"/>
  <c r="C572" i="23"/>
  <c r="C573" i="23"/>
  <c r="C574" i="23"/>
  <c r="C893" i="23"/>
  <c r="C1477" i="23"/>
  <c r="C575" i="23"/>
  <c r="C576" i="23"/>
  <c r="C577" i="23"/>
  <c r="C578" i="23"/>
  <c r="C579" i="23"/>
  <c r="C1691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349" i="23"/>
  <c r="C595" i="23"/>
  <c r="C596" i="23"/>
  <c r="C350" i="23"/>
  <c r="C351" i="23"/>
  <c r="C778" i="23"/>
  <c r="C352" i="23"/>
  <c r="C597" i="23"/>
  <c r="C1167" i="23"/>
  <c r="C1168" i="23"/>
  <c r="C934" i="23"/>
  <c r="C1039" i="23"/>
  <c r="C598" i="23"/>
  <c r="C1478" i="23"/>
  <c r="C960" i="23"/>
  <c r="C135" i="23"/>
  <c r="C779" i="23"/>
  <c r="C599" i="23"/>
  <c r="C243" i="23"/>
  <c r="C52" i="23"/>
  <c r="C780" i="23"/>
  <c r="C600" i="23"/>
  <c r="C601" i="23"/>
  <c r="C868" i="23"/>
  <c r="C935" i="23"/>
  <c r="C1040" i="23"/>
  <c r="C1041" i="23"/>
  <c r="C1116" i="23"/>
  <c r="C1391" i="23"/>
  <c r="C1479" i="23"/>
  <c r="C53" i="23"/>
  <c r="C1480" i="23"/>
  <c r="C602" i="23"/>
  <c r="C180" i="23"/>
  <c r="C1345" i="23"/>
  <c r="C1346" i="23"/>
  <c r="C353" i="23"/>
  <c r="C354" i="23"/>
  <c r="C355" i="23"/>
  <c r="C833" i="23"/>
  <c r="C1042" i="23"/>
  <c r="C1347" i="23"/>
  <c r="C1549" i="23"/>
  <c r="C1596" i="23"/>
  <c r="C136" i="23"/>
  <c r="C853" i="23"/>
  <c r="C1348" i="23"/>
  <c r="C181" i="23"/>
  <c r="C259" i="23"/>
  <c r="C1422" i="23"/>
  <c r="C244" i="23"/>
  <c r="C245" i="23"/>
  <c r="C1255" i="23"/>
  <c r="C1256" i="23"/>
  <c r="C869" i="23"/>
  <c r="C1716" i="23"/>
  <c r="C299" i="23"/>
  <c r="C1101" i="23"/>
  <c r="C300" i="23"/>
  <c r="C870" i="23"/>
  <c r="C94" i="23"/>
  <c r="C1512" i="23"/>
  <c r="C1169" i="23"/>
  <c r="C781" i="23"/>
  <c r="C356" i="23"/>
  <c r="C603" i="23"/>
  <c r="C357" i="23"/>
  <c r="C604" i="23"/>
  <c r="C961" i="23"/>
  <c r="C782" i="23"/>
  <c r="C1445" i="23"/>
  <c r="C894" i="23"/>
  <c r="C301" i="23"/>
  <c r="C605" i="23"/>
  <c r="C606" i="23"/>
  <c r="C1102" i="23"/>
  <c r="C607" i="23"/>
  <c r="C358" i="23"/>
  <c r="C1535" i="23"/>
  <c r="C1550" i="23"/>
  <c r="C608" i="23"/>
  <c r="C1043" i="23"/>
  <c r="C1044" i="23"/>
  <c r="C1045" i="23"/>
  <c r="C609" i="23"/>
  <c r="C871" i="23"/>
  <c r="C883" i="23"/>
  <c r="C872" i="23"/>
  <c r="C1392" i="23"/>
  <c r="C610" i="23"/>
  <c r="C611" i="23"/>
  <c r="C1597" i="23"/>
  <c r="C359" i="23"/>
  <c r="C612" i="23"/>
  <c r="C613" i="23"/>
  <c r="C614" i="23"/>
  <c r="C615" i="23"/>
  <c r="C616" i="23"/>
  <c r="C617" i="23"/>
  <c r="C618" i="23"/>
  <c r="C1349" i="23"/>
  <c r="C54" i="23"/>
  <c r="C854" i="23"/>
  <c r="C1393" i="23"/>
  <c r="C1598" i="23"/>
  <c r="C55" i="23"/>
  <c r="C168" i="23"/>
  <c r="C360" i="23"/>
  <c r="C361" i="23"/>
  <c r="C362" i="23"/>
  <c r="C619" i="23"/>
  <c r="C783" i="23"/>
  <c r="C784" i="23"/>
  <c r="C855" i="23"/>
  <c r="C1170" i="23"/>
  <c r="C1446" i="23"/>
  <c r="C363" i="23"/>
  <c r="C785" i="23"/>
  <c r="C1536" i="23"/>
  <c r="C1046" i="23"/>
  <c r="C834" i="23"/>
  <c r="C786" i="23"/>
  <c r="C787" i="23"/>
  <c r="C364" i="23"/>
  <c r="C1481" i="23"/>
  <c r="C1646" i="23"/>
  <c r="C1394" i="23"/>
  <c r="C620" i="23"/>
  <c r="C873" i="23"/>
  <c r="C223" i="23"/>
  <c r="C621" i="23"/>
  <c r="C622" i="23"/>
  <c r="C623" i="23"/>
  <c r="C1103" i="23"/>
  <c r="C224" i="23"/>
  <c r="C182" i="23"/>
  <c r="C1692" i="23"/>
  <c r="C624" i="23"/>
  <c r="C1706" i="23"/>
  <c r="C95" i="23"/>
  <c r="C1447" i="23"/>
  <c r="C1563" i="23"/>
  <c r="C1717" i="23"/>
  <c r="C1564" i="23"/>
  <c r="C1693" i="23"/>
  <c r="C1257" i="23"/>
  <c r="C302" i="23"/>
  <c r="C1667" i="23"/>
  <c r="C303" i="23"/>
  <c r="C962" i="23"/>
  <c r="C625" i="23"/>
  <c r="C1482" i="23"/>
  <c r="C626" i="23"/>
  <c r="C56" i="23"/>
  <c r="C1537" i="23"/>
  <c r="C1551" i="23"/>
  <c r="C1047" i="23"/>
  <c r="C627" i="23"/>
  <c r="C1350" i="23"/>
  <c r="C835" i="23"/>
  <c r="C260" i="23"/>
  <c r="C365" i="23"/>
  <c r="C1483" i="23"/>
  <c r="C1484" i="23"/>
  <c r="C1485" i="23"/>
  <c r="C183" i="23"/>
  <c r="C628" i="23"/>
  <c r="C836" i="23"/>
  <c r="C856" i="23"/>
  <c r="C184" i="23"/>
  <c r="C629" i="23"/>
  <c r="C1423" i="23"/>
  <c r="C1048" i="23"/>
  <c r="C1707" i="23"/>
  <c r="C1448" i="23"/>
  <c r="C225" i="23"/>
  <c r="C1513" i="23"/>
  <c r="C936" i="23"/>
  <c r="C226" i="23"/>
  <c r="C913" i="23"/>
  <c r="C1117" i="23"/>
  <c r="C227" i="23"/>
  <c r="C246" i="23"/>
  <c r="C837" i="23"/>
  <c r="C1118" i="23"/>
  <c r="C1449" i="23"/>
  <c r="C1486" i="23"/>
  <c r="C1599" i="23"/>
  <c r="C1600" i="23"/>
  <c r="C1552" i="23"/>
  <c r="C1408" i="23"/>
  <c r="C937" i="23"/>
  <c r="C1553" i="23"/>
  <c r="C1487" i="23"/>
  <c r="C788" i="23"/>
  <c r="C1049" i="23"/>
  <c r="C1351" i="23"/>
  <c r="C630" i="23"/>
  <c r="C1488" i="23"/>
  <c r="C1647" i="23"/>
  <c r="C838" i="23"/>
  <c r="C963" i="23"/>
  <c r="C1050" i="23"/>
  <c r="C1708" i="23"/>
  <c r="C366" i="23"/>
  <c r="C631" i="23"/>
  <c r="C154" i="23"/>
  <c r="C632" i="23"/>
  <c r="C1352" i="23"/>
  <c r="C1104" i="23"/>
  <c r="C895" i="23"/>
  <c r="C633" i="23"/>
  <c r="C1258" i="23"/>
  <c r="C634" i="23"/>
  <c r="C228" i="23"/>
  <c r="C635" i="23"/>
  <c r="C304" i="23"/>
  <c r="C1514" i="23"/>
  <c r="C1409" i="23"/>
  <c r="C1259" i="23"/>
  <c r="C1601" i="23"/>
  <c r="C789" i="23"/>
  <c r="C261" i="23"/>
  <c r="C1515" i="23"/>
  <c r="C636" i="23"/>
  <c r="C1668" i="23"/>
  <c r="C1260" i="23"/>
  <c r="C57" i="23"/>
  <c r="C58" i="23"/>
  <c r="C1261" i="23"/>
  <c r="C964" i="23"/>
  <c r="C1565" i="23"/>
  <c r="C1602" i="23"/>
  <c r="C1105" i="23"/>
  <c r="C1538" i="23"/>
  <c r="C1603" i="23"/>
  <c r="C1604" i="23"/>
  <c r="C1051" i="23"/>
  <c r="C1539" i="23"/>
  <c r="C965" i="23"/>
  <c r="C1450" i="23"/>
  <c r="C1669" i="23"/>
  <c r="C637" i="23"/>
  <c r="C305" i="23"/>
  <c r="C1451" i="23"/>
  <c r="C1262" i="23"/>
  <c r="C1682" i="23"/>
  <c r="C1540" i="23"/>
  <c r="C1648" i="23"/>
  <c r="C1424" i="23"/>
  <c r="C638" i="23"/>
  <c r="C790" i="23"/>
  <c r="C1052" i="23"/>
  <c r="C306" i="23"/>
  <c r="C367" i="23"/>
  <c r="C1649" i="23"/>
  <c r="C1053" i="23"/>
  <c r="C1054" i="23"/>
  <c r="C1055" i="23"/>
  <c r="C1056" i="23"/>
  <c r="C1057" i="23"/>
  <c r="C307" i="23"/>
  <c r="C247" i="23"/>
  <c r="C639" i="23"/>
  <c r="C857" i="23"/>
  <c r="C1171" i="23"/>
  <c r="C1425" i="23"/>
  <c r="C1709" i="23"/>
  <c r="C640" i="23"/>
  <c r="C1058" i="23"/>
  <c r="C1489" i="23"/>
  <c r="C155" i="23"/>
  <c r="C1353" i="23"/>
  <c r="C262" i="23"/>
  <c r="C839" i="23"/>
  <c r="C1694" i="23"/>
  <c r="C966" i="23"/>
  <c r="C1541" i="23"/>
  <c r="C914" i="23"/>
  <c r="C641" i="23"/>
  <c r="C1718" i="23"/>
  <c r="C642" i="23"/>
  <c r="C1354" i="23"/>
  <c r="C1710" i="23"/>
  <c r="C1172" i="23"/>
  <c r="C884" i="23"/>
  <c r="C1605" i="23"/>
  <c r="C643" i="23"/>
  <c r="C1059" i="23"/>
  <c r="C1060" i="23"/>
  <c r="C1452" i="23"/>
  <c r="C1670" i="23"/>
  <c r="C1542" i="23"/>
  <c r="C1355" i="23"/>
  <c r="C1490" i="23"/>
  <c r="C137" i="23"/>
  <c r="C1263" i="23"/>
  <c r="C644" i="23"/>
  <c r="C1566" i="23"/>
  <c r="C1719" i="23"/>
  <c r="C1417" i="23"/>
  <c r="C1683" i="23"/>
  <c r="C169" i="23"/>
  <c r="C1061" i="23"/>
  <c r="C1264" i="23"/>
  <c r="C1606" i="23"/>
  <c r="C1607" i="23"/>
  <c r="C1671" i="23"/>
  <c r="C1265" i="23"/>
  <c r="C308" i="23"/>
  <c r="C59" i="23"/>
  <c r="C858" i="23"/>
  <c r="C60" i="23"/>
  <c r="C938" i="23"/>
  <c r="C263" i="23"/>
  <c r="C645" i="23"/>
  <c r="C1356" i="23"/>
  <c r="C1266" i="23"/>
  <c r="C1062" i="23"/>
  <c r="C874" i="23"/>
  <c r="C1695" i="23"/>
  <c r="C61" i="23"/>
  <c r="C967" i="23"/>
  <c r="C1063" i="23"/>
  <c r="C1608" i="23"/>
  <c r="C1106" i="23"/>
  <c r="C1357" i="23"/>
  <c r="C1358" i="23"/>
  <c r="C1267" i="23"/>
  <c r="C229" i="23"/>
  <c r="C1491" i="23"/>
  <c r="C939" i="23"/>
  <c r="C138" i="23"/>
  <c r="C968" i="23"/>
  <c r="C1268" i="23"/>
  <c r="C1269" i="23"/>
  <c r="C896" i="23"/>
  <c r="C1492" i="23"/>
  <c r="C139" i="23"/>
  <c r="C62" i="23"/>
  <c r="C1359" i="23"/>
  <c r="C646" i="23"/>
  <c r="C647" i="23"/>
  <c r="C368" i="23"/>
  <c r="C840" i="23"/>
  <c r="C63" i="23"/>
  <c r="C96" i="23"/>
  <c r="C156" i="23"/>
  <c r="C969" i="23"/>
  <c r="C1107" i="23"/>
  <c r="C1395" i="23"/>
  <c r="C1418" i="23"/>
  <c r="C1554" i="23"/>
  <c r="C1270" i="23"/>
  <c r="C1360" i="23"/>
  <c r="C1064" i="23"/>
  <c r="C64" i="23"/>
  <c r="C140" i="23"/>
  <c r="C970" i="23"/>
  <c r="C1426" i="23"/>
  <c r="C841" i="23"/>
  <c r="C369" i="23"/>
  <c r="C791" i="23"/>
  <c r="C1427" i="23"/>
  <c r="C1428" i="23"/>
  <c r="C309" i="23"/>
  <c r="C648" i="23"/>
  <c r="C1271" i="23"/>
  <c r="C1065" i="23"/>
  <c r="C1272" i="23"/>
  <c r="C170" i="23"/>
  <c r="C111" i="23"/>
  <c r="C1609" i="23"/>
  <c r="C1696" i="23"/>
  <c r="C112" i="23"/>
  <c r="C1066" i="23"/>
  <c r="C1610" i="23"/>
  <c r="C1672" i="23"/>
  <c r="C370" i="23"/>
  <c r="C1567" i="23"/>
  <c r="C171" i="23"/>
  <c r="C1684" i="23"/>
  <c r="C1493" i="23"/>
  <c r="C1516" i="23"/>
  <c r="C885" i="23"/>
  <c r="C1555" i="23"/>
  <c r="C310" i="23"/>
  <c r="C1429" i="23"/>
  <c r="C792" i="23"/>
  <c r="C1430" i="23"/>
  <c r="C1494" i="23"/>
  <c r="C172" i="23"/>
  <c r="C1673" i="23"/>
  <c r="C897" i="23"/>
  <c r="C264" i="23"/>
  <c r="C1273" i="23"/>
  <c r="C1274" i="23"/>
  <c r="C649" i="23"/>
  <c r="C1119" i="23"/>
  <c r="C1361" i="23"/>
  <c r="C1611" i="23"/>
  <c r="C97" i="23"/>
  <c r="C265" i="23"/>
  <c r="C1495" i="23"/>
  <c r="C650" i="23"/>
  <c r="C898" i="23"/>
  <c r="C1612" i="23"/>
  <c r="C793" i="23"/>
  <c r="C1528" i="23"/>
  <c r="C940" i="23"/>
  <c r="C1674" i="23"/>
  <c r="C1108" i="23"/>
  <c r="C1067" i="23"/>
  <c r="C886" i="23"/>
  <c r="C1650" i="23"/>
  <c r="C1453" i="23"/>
  <c r="C65" i="23"/>
  <c r="C1431" i="23"/>
  <c r="C971" i="23"/>
  <c r="C98" i="23"/>
  <c r="C1543" i="23"/>
  <c r="C794" i="23"/>
  <c r="C1675" i="23"/>
  <c r="C1173" i="23"/>
  <c r="C66" i="23"/>
  <c r="C113" i="23"/>
  <c r="C842" i="23"/>
  <c r="C141" i="23"/>
  <c r="C1362" i="23"/>
  <c r="C1720" i="23"/>
  <c r="C311" i="23"/>
  <c r="C157" i="23"/>
  <c r="C875" i="23"/>
  <c r="C1613" i="23"/>
  <c r="C1068" i="23"/>
  <c r="C876" i="23"/>
  <c r="C248" i="23"/>
  <c r="C1517" i="23"/>
  <c r="C67" i="23"/>
  <c r="C158" i="23"/>
  <c r="C173" i="23"/>
  <c r="C312" i="23"/>
  <c r="C371" i="23"/>
  <c r="C651" i="23"/>
  <c r="C68" i="23"/>
  <c r="C843" i="23"/>
  <c r="C877" i="23"/>
  <c r="C915" i="23"/>
  <c r="C972" i="23"/>
  <c r="C1120" i="23"/>
  <c r="C1174" i="23"/>
  <c r="C1275" i="23"/>
  <c r="C1276" i="23"/>
  <c r="C1277" i="23"/>
  <c r="C899" i="23"/>
  <c r="C1363" i="23"/>
  <c r="C1454" i="23"/>
  <c r="C1685" i="23"/>
  <c r="C795" i="23"/>
  <c r="C1711" i="23"/>
  <c r="C652" i="23"/>
  <c r="C1109" i="23"/>
  <c r="C372" i="23"/>
  <c r="C373" i="23"/>
  <c r="C1175" i="23"/>
  <c r="C916" i="23"/>
  <c r="C653" i="23"/>
  <c r="C973" i="23"/>
  <c r="C1455" i="23"/>
  <c r="C1496" i="23"/>
  <c r="C1697" i="23"/>
  <c r="C1069" i="23"/>
  <c r="C1556" i="23"/>
  <c r="C1278" i="23"/>
  <c r="C917" i="23"/>
  <c r="C1568" i="23"/>
  <c r="C1544" i="23"/>
  <c r="C1410" i="23"/>
  <c r="C1279" i="23"/>
  <c r="C654" i="23"/>
  <c r="C941" i="23"/>
  <c r="C974" i="23"/>
  <c r="C69" i="23"/>
  <c r="C796" i="23"/>
  <c r="C70" i="23"/>
  <c r="C1651" i="23"/>
  <c r="C1497" i="23"/>
  <c r="C1364" i="23"/>
  <c r="C1070" i="23"/>
  <c r="C313" i="23"/>
  <c r="C1176" i="23"/>
  <c r="C1652" i="23"/>
  <c r="C374" i="23"/>
  <c r="C797" i="23"/>
  <c r="C1456" i="23"/>
  <c r="C1614" i="23"/>
  <c r="C1365" i="23"/>
  <c r="C1280" i="23"/>
  <c r="C1281" i="23"/>
  <c r="C142" i="23"/>
  <c r="C1177" i="23"/>
  <c r="C314" i="23"/>
  <c r="C655" i="23"/>
  <c r="C249" i="23"/>
  <c r="C656" i="23"/>
  <c r="C71" i="23"/>
  <c r="C72" i="23"/>
  <c r="C1396" i="23"/>
  <c r="C844" i="23"/>
  <c r="C174" i="23"/>
  <c r="C1282" i="23"/>
  <c r="C230" i="23"/>
  <c r="C657" i="23"/>
  <c r="C1397" i="23"/>
  <c r="C658" i="23"/>
  <c r="C159" i="23"/>
  <c r="C1071" i="23"/>
  <c r="C160" i="23"/>
  <c r="C887" i="23"/>
  <c r="C659" i="23"/>
  <c r="C1518" i="23"/>
  <c r="C942" i="23"/>
  <c r="C975" i="23"/>
  <c r="C798" i="23"/>
  <c r="C799" i="23"/>
  <c r="C1615" i="23"/>
  <c r="C1178" i="23"/>
  <c r="C660" i="23"/>
  <c r="C315" i="23"/>
  <c r="C918" i="23"/>
  <c r="C266" i="23"/>
  <c r="C943" i="23"/>
  <c r="C1616" i="23"/>
  <c r="C800" i="23"/>
  <c r="C185" i="23"/>
  <c r="C1283" i="23"/>
  <c r="C1419" i="23"/>
  <c r="C1179" i="23"/>
  <c r="C661" i="23"/>
  <c r="C662" i="23"/>
  <c r="C919" i="23"/>
  <c r="C663" i="23"/>
  <c r="C801" i="23"/>
  <c r="C231" i="23"/>
  <c r="C73" i="23"/>
  <c r="C1398" i="23"/>
  <c r="C664" i="23"/>
  <c r="C802" i="23"/>
  <c r="C316" i="23"/>
  <c r="C665" i="23"/>
  <c r="C1399" i="23"/>
  <c r="C1457" i="23"/>
  <c r="C1635" i="23"/>
  <c r="C1072" i="23"/>
  <c r="C1366" i="23"/>
  <c r="C976" i="23"/>
  <c r="C803" i="23"/>
  <c r="C375" i="23"/>
  <c r="C666" i="23"/>
  <c r="C804" i="23"/>
  <c r="C376" i="23"/>
  <c r="C1498" i="23"/>
  <c r="C1400" i="23"/>
  <c r="C74" i="23"/>
  <c r="C267" i="23"/>
  <c r="C232" i="23"/>
  <c r="C1367" i="23"/>
  <c r="C667" i="23"/>
  <c r="C1569" i="23"/>
  <c r="C186" i="23"/>
  <c r="C668" i="23"/>
  <c r="C920" i="23"/>
  <c r="C1073" i="23"/>
  <c r="C921" i="23"/>
  <c r="C669" i="23"/>
  <c r="C670" i="23"/>
  <c r="C1686" i="23"/>
  <c r="C1284" i="23"/>
  <c r="C922" i="23"/>
  <c r="C1180" i="23"/>
  <c r="C900" i="23"/>
  <c r="C1617" i="23"/>
  <c r="C99" i="23"/>
  <c r="C1499" i="23"/>
  <c r="C1698" i="23"/>
  <c r="C671" i="23"/>
  <c r="C1618" i="23"/>
  <c r="C143" i="23"/>
  <c r="C805" i="23"/>
  <c r="C901" i="23"/>
  <c r="C317" i="23"/>
  <c r="C1121" i="23"/>
  <c r="C1181" i="23"/>
  <c r="C1122" i="23"/>
  <c r="C1123" i="23"/>
  <c r="C1368" i="23"/>
  <c r="C1619" i="23"/>
  <c r="C806" i="23"/>
  <c r="C1285" i="23"/>
  <c r="C75" i="23"/>
  <c r="C859" i="23"/>
  <c r="C268" i="23"/>
  <c r="C807" i="23"/>
  <c r="C672" i="23"/>
  <c r="C1074" i="23"/>
  <c r="C673" i="23"/>
  <c r="C1519" i="23"/>
  <c r="C269" i="23"/>
  <c r="C318" i="23"/>
  <c r="C674" i="23"/>
  <c r="C1286" i="23"/>
  <c r="C250" i="23"/>
  <c r="C319" i="23"/>
  <c r="C675" i="23"/>
  <c r="C676" i="23"/>
  <c r="C677" i="23"/>
  <c r="C678" i="23"/>
  <c r="C187" i="23"/>
  <c r="C144" i="23"/>
  <c r="C679" i="23"/>
  <c r="C377" i="23"/>
  <c r="C1620" i="23"/>
  <c r="C808" i="23"/>
  <c r="C76" i="23"/>
  <c r="C1075" i="23"/>
  <c r="C1182" i="23"/>
  <c r="C680" i="23"/>
  <c r="C681" i="23"/>
  <c r="C378" i="23"/>
  <c r="C1369" i="23"/>
  <c r="C1183" i="23"/>
  <c r="C233" i="23"/>
  <c r="C682" i="23"/>
  <c r="C1721" i="23"/>
  <c r="C234" i="23"/>
  <c r="C161" i="23"/>
  <c r="C683" i="23"/>
  <c r="C923" i="23"/>
  <c r="C1557" i="23"/>
  <c r="C977" i="23"/>
  <c r="C379" i="23"/>
  <c r="C684" i="23"/>
  <c r="C878" i="23"/>
  <c r="C1076" i="23"/>
  <c r="C1184" i="23"/>
  <c r="C685" i="23"/>
  <c r="C1077" i="23"/>
  <c r="C380" i="23"/>
  <c r="C1287" i="23"/>
  <c r="C686" i="23"/>
  <c r="C687" i="23"/>
  <c r="C320" i="23"/>
  <c r="C688" i="23"/>
  <c r="C809" i="23"/>
  <c r="C270" i="23"/>
  <c r="C924" i="23"/>
  <c r="C689" i="23"/>
  <c r="C978" i="23"/>
  <c r="C1185" i="23"/>
  <c r="C1186" i="23"/>
  <c r="C944" i="23"/>
  <c r="C145" i="23"/>
  <c r="C1078" i="23"/>
  <c r="C77" i="23"/>
  <c r="C321" i="23"/>
  <c r="C146" i="23"/>
  <c r="C1621" i="23"/>
  <c r="C1401" i="23"/>
  <c r="C1636" i="23"/>
  <c r="C1622" i="23"/>
  <c r="C690" i="23"/>
  <c r="C691" i="23"/>
  <c r="C271" i="23"/>
  <c r="C692" i="23"/>
  <c r="C322" i="23"/>
  <c r="C693" i="23"/>
  <c r="C694" i="23"/>
  <c r="C1411" i="23"/>
  <c r="C845" i="23"/>
  <c r="C78" i="23"/>
  <c r="C381" i="23"/>
  <c r="C888" i="23"/>
  <c r="C1288" i="23"/>
  <c r="C810" i="23"/>
  <c r="C1370" i="23"/>
  <c r="C1289" i="23"/>
  <c r="C945" i="23"/>
  <c r="C1687" i="23"/>
  <c r="C811" i="23"/>
  <c r="C695" i="23"/>
  <c r="C1290" i="23"/>
  <c r="C696" i="23"/>
  <c r="C1623" i="23"/>
  <c r="C697" i="23"/>
  <c r="C382" i="23"/>
  <c r="C946" i="23"/>
  <c r="C1291" i="23"/>
  <c r="C698" i="23"/>
  <c r="C699" i="23"/>
  <c r="C700" i="23"/>
  <c r="C383" i="23"/>
  <c r="C79" i="23"/>
  <c r="C1079" i="23"/>
  <c r="C162" i="23"/>
  <c r="C1187" i="23"/>
  <c r="C1371" i="23"/>
  <c r="C701" i="23"/>
  <c r="C702" i="23"/>
  <c r="C1372" i="23"/>
  <c r="C272" i="23"/>
  <c r="C384" i="23"/>
  <c r="C703" i="23"/>
  <c r="C704" i="23"/>
  <c r="C1110" i="23"/>
  <c r="C385" i="23"/>
  <c r="C705" i="23"/>
  <c r="C1653" i="23"/>
  <c r="C1292" i="23"/>
  <c r="C812" i="23"/>
  <c r="C1458" i="23"/>
  <c r="C1624" i="23"/>
  <c r="C386" i="23"/>
  <c r="C706" i="23"/>
  <c r="C1373" i="23"/>
  <c r="C707" i="23"/>
  <c r="C1080" i="23"/>
  <c r="C251" i="23"/>
  <c r="C708" i="23"/>
  <c r="C1188" i="23"/>
  <c r="C273" i="23"/>
  <c r="C1081" i="23"/>
  <c r="C1520" i="23"/>
  <c r="C813" i="23"/>
  <c r="C1625" i="23"/>
  <c r="C709" i="23"/>
  <c r="C1626" i="23"/>
  <c r="C80" i="23"/>
  <c r="C1627" i="23"/>
  <c r="C1082" i="23"/>
  <c r="C1293" i="23"/>
  <c r="C1083" i="23"/>
  <c r="C710" i="23"/>
  <c r="C1294" i="23"/>
  <c r="C147" i="23"/>
  <c r="C100" i="23"/>
  <c r="C814" i="23"/>
  <c r="C148" i="23"/>
  <c r="C1295" i="23"/>
  <c r="C1296" i="23"/>
  <c r="C711" i="23"/>
  <c r="C979" i="23"/>
  <c r="C1189" i="23"/>
  <c r="C1500" i="23"/>
  <c r="C1637" i="23"/>
  <c r="C1084" i="23"/>
  <c r="C712" i="23"/>
  <c r="C387" i="23"/>
  <c r="C815" i="23"/>
  <c r="C713" i="23"/>
  <c r="C1124" i="23"/>
  <c r="C1297" i="23"/>
  <c r="C714" i="23"/>
  <c r="C715" i="23"/>
  <c r="C716" i="23"/>
  <c r="C1374" i="23"/>
  <c r="C816" i="23"/>
  <c r="C846" i="23"/>
  <c r="C163" i="23"/>
  <c r="C717" i="23"/>
  <c r="C1432" i="23"/>
  <c r="C1501" i="23"/>
  <c r="C323" i="23"/>
  <c r="C817" i="23"/>
  <c r="C718" i="23"/>
  <c r="C388" i="23"/>
  <c r="C389" i="23"/>
  <c r="C719" i="23"/>
  <c r="C720" i="23"/>
  <c r="C721" i="23"/>
  <c r="C1722" i="23"/>
  <c r="C1298" i="23"/>
  <c r="C722" i="23"/>
  <c r="C860" i="23"/>
  <c r="C1402" i="23"/>
  <c r="C1403" i="23"/>
  <c r="C723" i="23"/>
  <c r="C818" i="23"/>
  <c r="C1521" i="23"/>
  <c r="C390" i="23"/>
  <c r="C1522" i="23"/>
  <c r="C1190" i="23"/>
  <c r="C391" i="23"/>
  <c r="C724" i="23"/>
  <c r="C980" i="23"/>
  <c r="C819" i="23"/>
  <c r="C725" i="23"/>
  <c r="C1502" i="23"/>
  <c r="C81" i="23"/>
  <c r="C1299" i="23"/>
  <c r="C1191" i="23"/>
  <c r="C1192" i="23"/>
  <c r="C947" i="23"/>
  <c r="C726" i="23"/>
  <c r="C82" i="23"/>
  <c r="C324" i="23"/>
  <c r="C1193" i="23"/>
  <c r="C1628" i="23"/>
  <c r="C1300" i="23"/>
  <c r="C1301" i="23"/>
  <c r="C1433" i="23"/>
  <c r="C1194" i="23"/>
  <c r="C1302" i="23"/>
  <c r="C392" i="23"/>
  <c r="C847" i="23"/>
  <c r="C1195" i="23"/>
  <c r="C727" i="23"/>
  <c r="C1375" i="23"/>
  <c r="C1629" i="23"/>
  <c r="C820" i="23"/>
  <c r="C728" i="23"/>
  <c r="C821" i="23"/>
  <c r="C1085" i="23"/>
  <c r="C1376" i="23"/>
  <c r="C1303" i="23"/>
  <c r="C925" i="23"/>
  <c r="C981" i="23"/>
  <c r="C1086" i="23"/>
  <c r="C325" i="23"/>
  <c r="C1377" i="23"/>
  <c r="C982" i="23"/>
  <c r="C1378" i="23"/>
  <c r="C393" i="23"/>
  <c r="C1087" i="23"/>
  <c r="C1723" i="23"/>
  <c r="C983" i="23"/>
  <c r="C1088" i="23"/>
  <c r="C1196" i="23"/>
  <c r="C394" i="23"/>
  <c r="C729" i="23"/>
  <c r="C848" i="23"/>
  <c r="C1304" i="23"/>
  <c r="C235" i="23"/>
  <c r="C1089" i="23"/>
  <c r="C1197" i="23"/>
  <c r="C730" i="23"/>
  <c r="C1198" i="23"/>
  <c r="C274" i="23"/>
  <c r="C1090" i="23"/>
  <c r="C1654" i="23"/>
  <c r="C395" i="23"/>
  <c r="C731" i="23"/>
  <c r="C188" i="23"/>
  <c r="C83" i="23"/>
  <c r="C1630" i="23"/>
  <c r="C732" i="23"/>
  <c r="C1305" i="23"/>
  <c r="C114" i="23"/>
  <c r="C902" i="23"/>
  <c r="C1379" i="23"/>
  <c r="C1380" i="23"/>
  <c r="C1111" i="23"/>
  <c r="C1306" i="23"/>
  <c r="C948" i="23"/>
  <c r="C849" i="23"/>
  <c r="C1638" i="23"/>
  <c r="C984" i="23"/>
  <c r="C985" i="23"/>
  <c r="C879" i="23"/>
  <c r="C733" i="23"/>
  <c r="C1412" i="23"/>
  <c r="C1091" i="23"/>
  <c r="C1125" i="23"/>
  <c r="C149" i="23"/>
  <c r="C734" i="23"/>
  <c r="C84" i="23"/>
  <c r="C986" i="23"/>
  <c r="C1307" i="23"/>
  <c r="C1092" i="23"/>
  <c r="C1308" i="23"/>
  <c r="C1309" i="23"/>
  <c r="C85" i="23"/>
  <c r="C1199" i="23"/>
  <c r="C1093" i="23"/>
  <c r="C1094" i="23"/>
  <c r="C1413" i="23"/>
  <c r="C949" i="23"/>
  <c r="C822" i="23"/>
  <c r="C823" i="23"/>
  <c r="C987" i="23"/>
  <c r="C1310" i="23"/>
  <c r="C1200" i="23"/>
  <c r="C326" i="23"/>
  <c r="C735" i="23"/>
  <c r="C736" i="23"/>
  <c r="C396" i="23"/>
  <c r="J396" i="21" l="1"/>
  <c r="J737" i="21"/>
  <c r="J1201" i="21"/>
  <c r="J1202" i="21"/>
  <c r="J738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86" i="21"/>
  <c r="J87" i="21"/>
  <c r="J101" i="21"/>
  <c r="J115" i="21"/>
  <c r="J116" i="21"/>
  <c r="J117" i="21"/>
  <c r="J118" i="21"/>
  <c r="J119" i="21"/>
  <c r="J120" i="21"/>
  <c r="J121" i="21"/>
  <c r="J122" i="21"/>
  <c r="J123" i="21"/>
  <c r="J124" i="21"/>
  <c r="J150" i="21"/>
  <c r="J151" i="21"/>
  <c r="J164" i="21"/>
  <c r="J165" i="21"/>
  <c r="J166" i="21"/>
  <c r="J167" i="21"/>
  <c r="J175" i="21"/>
  <c r="J189" i="21"/>
  <c r="J190" i="21"/>
  <c r="J191" i="21"/>
  <c r="J192" i="21"/>
  <c r="J193" i="21"/>
  <c r="J194" i="21"/>
  <c r="J195" i="21"/>
  <c r="J236" i="21"/>
  <c r="J237" i="21"/>
  <c r="J252" i="21"/>
  <c r="J253" i="21"/>
  <c r="J254" i="21"/>
  <c r="J275" i="21"/>
  <c r="J327" i="21"/>
  <c r="J328" i="21"/>
  <c r="J329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739" i="21"/>
  <c r="J740" i="21"/>
  <c r="J824" i="21"/>
  <c r="J825" i="21"/>
  <c r="J826" i="21"/>
  <c r="J827" i="21"/>
  <c r="J850" i="21"/>
  <c r="J851" i="21"/>
  <c r="J861" i="21"/>
  <c r="J862" i="21"/>
  <c r="J880" i="21"/>
  <c r="J881" i="21"/>
  <c r="J889" i="21"/>
  <c r="J890" i="21"/>
  <c r="J903" i="21"/>
  <c r="J904" i="21"/>
  <c r="J905" i="21"/>
  <c r="J906" i="21"/>
  <c r="J907" i="21"/>
  <c r="J908" i="21"/>
  <c r="J926" i="21"/>
  <c r="J927" i="21"/>
  <c r="J950" i="21"/>
  <c r="J951" i="21"/>
  <c r="J952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95" i="21"/>
  <c r="J1096" i="21"/>
  <c r="J1112" i="21"/>
  <c r="J1113" i="21"/>
  <c r="J1114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203" i="21"/>
  <c r="J1001" i="21"/>
  <c r="J1142" i="21"/>
  <c r="J1143" i="21"/>
  <c r="J1144" i="21"/>
  <c r="J1204" i="21"/>
  <c r="J1205" i="21"/>
  <c r="J1206" i="21"/>
  <c r="J1207" i="21"/>
  <c r="J1208" i="21"/>
  <c r="J1311" i="21"/>
  <c r="J1312" i="21"/>
  <c r="J1313" i="21"/>
  <c r="J1314" i="21"/>
  <c r="J1315" i="21"/>
  <c r="J1316" i="21"/>
  <c r="J1317" i="21"/>
  <c r="J1318" i="21"/>
  <c r="J1319" i="21"/>
  <c r="J1320" i="21"/>
  <c r="J1381" i="21"/>
  <c r="J1382" i="21"/>
  <c r="J1404" i="21"/>
  <c r="J1414" i="21"/>
  <c r="J1415" i="21"/>
  <c r="J1420" i="21"/>
  <c r="J1421" i="21"/>
  <c r="J1434" i="21"/>
  <c r="J1435" i="21"/>
  <c r="J1436" i="21"/>
  <c r="J1459" i="21"/>
  <c r="J1460" i="21"/>
  <c r="J1503" i="21"/>
  <c r="J1504" i="21"/>
  <c r="J1505" i="21"/>
  <c r="J1523" i="21"/>
  <c r="J1524" i="21"/>
  <c r="J1525" i="21"/>
  <c r="J1529" i="21"/>
  <c r="J1530" i="21"/>
  <c r="J1545" i="21"/>
  <c r="J1546" i="21"/>
  <c r="J1547" i="21"/>
  <c r="J1558" i="21"/>
  <c r="J1559" i="21"/>
  <c r="J1560" i="21"/>
  <c r="J1570" i="21"/>
  <c r="J1571" i="21"/>
  <c r="J1572" i="21"/>
  <c r="J1573" i="21"/>
  <c r="J1574" i="21"/>
  <c r="J1631" i="21"/>
  <c r="J1632" i="21"/>
  <c r="J1639" i="21"/>
  <c r="J1640" i="21"/>
  <c r="J1641" i="21"/>
  <c r="J1655" i="21"/>
  <c r="J1656" i="21"/>
  <c r="J1657" i="21"/>
  <c r="J1676" i="21"/>
  <c r="J1677" i="21"/>
  <c r="J1678" i="21"/>
  <c r="J1679" i="21"/>
  <c r="J1688" i="21"/>
  <c r="J1689" i="21"/>
  <c r="J1699" i="21"/>
  <c r="J1700" i="21"/>
  <c r="J1701" i="21"/>
  <c r="J1702" i="21"/>
  <c r="J1712" i="21"/>
  <c r="J1713" i="21"/>
  <c r="J31" i="21"/>
  <c r="J176" i="21"/>
  <c r="J255" i="21"/>
  <c r="J256" i="21"/>
  <c r="J415" i="21"/>
  <c r="J741" i="21"/>
  <c r="J742" i="21"/>
  <c r="J863" i="21"/>
  <c r="J891" i="21"/>
  <c r="J928" i="21"/>
  <c r="J1002" i="21"/>
  <c r="J1003" i="21"/>
  <c r="J1004" i="21"/>
  <c r="J1005" i="21"/>
  <c r="J1006" i="21"/>
  <c r="J1145" i="21"/>
  <c r="J1146" i="21"/>
  <c r="J1147" i="21"/>
  <c r="J1209" i="21"/>
  <c r="J1210" i="21"/>
  <c r="J1211" i="21"/>
  <c r="J1212" i="21"/>
  <c r="J1213" i="21"/>
  <c r="J1214" i="21"/>
  <c r="J1321" i="21"/>
  <c r="J1322" i="21"/>
  <c r="J1323" i="21"/>
  <c r="J1324" i="21"/>
  <c r="J1383" i="21"/>
  <c r="J1405" i="21"/>
  <c r="J1461" i="21"/>
  <c r="J1506" i="21"/>
  <c r="J1507" i="21"/>
  <c r="J1561" i="21"/>
  <c r="J1575" i="21"/>
  <c r="J1576" i="21"/>
  <c r="J1577" i="21"/>
  <c r="J1642" i="21"/>
  <c r="J1658" i="21"/>
  <c r="J32" i="21"/>
  <c r="J33" i="21"/>
  <c r="J34" i="21"/>
  <c r="J35" i="21"/>
  <c r="J36" i="21"/>
  <c r="J37" i="21"/>
  <c r="J38" i="21"/>
  <c r="J39" i="21"/>
  <c r="J40" i="21"/>
  <c r="J41" i="21"/>
  <c r="J42" i="21"/>
  <c r="J88" i="21"/>
  <c r="J89" i="21"/>
  <c r="J90" i="21"/>
  <c r="J91" i="21"/>
  <c r="J92" i="21"/>
  <c r="J102" i="21"/>
  <c r="J103" i="21"/>
  <c r="J104" i="21"/>
  <c r="J105" i="21"/>
  <c r="J125" i="21"/>
  <c r="J126" i="21"/>
  <c r="J127" i="21"/>
  <c r="J128" i="21"/>
  <c r="J129" i="21"/>
  <c r="J130" i="21"/>
  <c r="J131" i="21"/>
  <c r="J132" i="21"/>
  <c r="J152" i="21"/>
  <c r="J177" i="21"/>
  <c r="J178" i="21"/>
  <c r="J196" i="21"/>
  <c r="J197" i="21"/>
  <c r="J198" i="21"/>
  <c r="J238" i="21"/>
  <c r="J239" i="21"/>
  <c r="J240" i="21"/>
  <c r="J257" i="21"/>
  <c r="J258" i="21"/>
  <c r="J276" i="21"/>
  <c r="J277" i="21"/>
  <c r="J278" i="21"/>
  <c r="J279" i="21"/>
  <c r="J280" i="21"/>
  <c r="J281" i="21"/>
  <c r="J282" i="21"/>
  <c r="J416" i="21"/>
  <c r="J283" i="21"/>
  <c r="J284" i="21"/>
  <c r="J285" i="21"/>
  <c r="J286" i="21"/>
  <c r="J743" i="21"/>
  <c r="J330" i="21"/>
  <c r="J331" i="21"/>
  <c r="J332" i="21"/>
  <c r="J333" i="21"/>
  <c r="J334" i="21"/>
  <c r="J335" i="21"/>
  <c r="J336" i="21"/>
  <c r="J337" i="21"/>
  <c r="J417" i="21"/>
  <c r="J744" i="21"/>
  <c r="J418" i="21"/>
  <c r="J419" i="21"/>
  <c r="J420" i="21"/>
  <c r="J421" i="21"/>
  <c r="J422" i="21"/>
  <c r="J423" i="21"/>
  <c r="J745" i="21"/>
  <c r="J746" i="21"/>
  <c r="J747" i="21"/>
  <c r="J93" i="21"/>
  <c r="J106" i="21"/>
  <c r="J424" i="21"/>
  <c r="J425" i="21"/>
  <c r="J426" i="21"/>
  <c r="J427" i="21"/>
  <c r="J428" i="21"/>
  <c r="J748" i="21"/>
  <c r="J429" i="21"/>
  <c r="J749" i="21"/>
  <c r="J430" i="21"/>
  <c r="J431" i="21"/>
  <c r="J432" i="21"/>
  <c r="J433" i="21"/>
  <c r="J434" i="21"/>
  <c r="J435" i="21"/>
  <c r="J436" i="21"/>
  <c r="J437" i="21"/>
  <c r="J287" i="21"/>
  <c r="J438" i="21"/>
  <c r="J338" i="21"/>
  <c r="J439" i="21"/>
  <c r="J440" i="21"/>
  <c r="J441" i="21"/>
  <c r="J442" i="21"/>
  <c r="J750" i="21"/>
  <c r="J443" i="21"/>
  <c r="J444" i="21"/>
  <c r="J445" i="21"/>
  <c r="J446" i="21"/>
  <c r="J447" i="21"/>
  <c r="J448" i="21"/>
  <c r="J449" i="21"/>
  <c r="J751" i="21"/>
  <c r="J450" i="21"/>
  <c r="J451" i="21"/>
  <c r="J452" i="21"/>
  <c r="J453" i="21"/>
  <c r="J288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752" i="21"/>
  <c r="J753" i="21"/>
  <c r="J43" i="21"/>
  <c r="J470" i="21"/>
  <c r="J754" i="21"/>
  <c r="J953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289" i="21"/>
  <c r="J486" i="21"/>
  <c r="J487" i="21"/>
  <c r="J488" i="21"/>
  <c r="J339" i="21"/>
  <c r="J489" i="21"/>
  <c r="J490" i="21"/>
  <c r="J340" i="21"/>
  <c r="J491" i="21"/>
  <c r="J492" i="21"/>
  <c r="J290" i="21"/>
  <c r="J291" i="21"/>
  <c r="J493" i="21"/>
  <c r="J494" i="21"/>
  <c r="J495" i="21"/>
  <c r="J496" i="21"/>
  <c r="J497" i="21"/>
  <c r="J498" i="21"/>
  <c r="J341" i="21"/>
  <c r="J499" i="21"/>
  <c r="J500" i="21"/>
  <c r="J501" i="21"/>
  <c r="J342" i="21"/>
  <c r="J179" i="21"/>
  <c r="J343" i="21"/>
  <c r="J954" i="21"/>
  <c r="J502" i="21"/>
  <c r="J503" i="21"/>
  <c r="J755" i="21"/>
  <c r="J504" i="21"/>
  <c r="J505" i="21"/>
  <c r="J506" i="21"/>
  <c r="J828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292" i="21"/>
  <c r="J532" i="21"/>
  <c r="J533" i="21"/>
  <c r="J534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829" i="21"/>
  <c r="J830" i="21"/>
  <c r="J864" i="21"/>
  <c r="J865" i="21"/>
  <c r="J866" i="21"/>
  <c r="J867" i="21"/>
  <c r="J882" i="21"/>
  <c r="J892" i="21"/>
  <c r="J909" i="21"/>
  <c r="J910" i="21"/>
  <c r="J929" i="21"/>
  <c r="J930" i="21"/>
  <c r="J931" i="21"/>
  <c r="J932" i="21"/>
  <c r="J933" i="21"/>
  <c r="J955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9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462" i="21"/>
  <c r="J1578" i="21"/>
  <c r="J1237" i="21"/>
  <c r="J1238" i="21"/>
  <c r="J1239" i="21"/>
  <c r="J1240" i="21"/>
  <c r="J1241" i="21"/>
  <c r="J1242" i="21"/>
  <c r="J1243" i="21"/>
  <c r="J1244" i="21"/>
  <c r="J1245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84" i="21"/>
  <c r="J1385" i="21"/>
  <c r="J1386" i="21"/>
  <c r="J1387" i="21"/>
  <c r="J1406" i="21"/>
  <c r="J1437" i="21"/>
  <c r="J1438" i="21"/>
  <c r="J1439" i="21"/>
  <c r="J1440" i="21"/>
  <c r="J1441" i="21"/>
  <c r="J1442" i="21"/>
  <c r="J1443" i="21"/>
  <c r="J1463" i="21"/>
  <c r="J1464" i="21"/>
  <c r="J1465" i="21"/>
  <c r="J1466" i="21"/>
  <c r="J1467" i="21"/>
  <c r="J1468" i="21"/>
  <c r="J1469" i="21"/>
  <c r="J1470" i="21"/>
  <c r="J1471" i="21"/>
  <c r="J1472" i="21"/>
  <c r="J1508" i="21"/>
  <c r="J1509" i="21"/>
  <c r="J1510" i="21"/>
  <c r="J1526" i="21"/>
  <c r="J1527" i="21"/>
  <c r="J1531" i="21"/>
  <c r="J1532" i="21"/>
  <c r="J1548" i="21"/>
  <c r="J1579" i="21"/>
  <c r="J1580" i="21"/>
  <c r="J1581" i="21"/>
  <c r="J1582" i="21"/>
  <c r="J1583" i="21"/>
  <c r="J1584" i="21"/>
  <c r="J1585" i="21"/>
  <c r="J1586" i="21"/>
  <c r="J1587" i="21"/>
  <c r="J1588" i="21"/>
  <c r="J1589" i="21"/>
  <c r="J1590" i="21"/>
  <c r="J1591" i="21"/>
  <c r="J1592" i="21"/>
  <c r="J1593" i="21"/>
  <c r="J1594" i="21"/>
  <c r="J1595" i="21"/>
  <c r="J1633" i="21"/>
  <c r="J1643" i="21"/>
  <c r="J1644" i="21"/>
  <c r="J1659" i="21"/>
  <c r="J1660" i="21"/>
  <c r="J1661" i="21"/>
  <c r="J1662" i="21"/>
  <c r="J1663" i="21"/>
  <c r="J1664" i="21"/>
  <c r="J1680" i="21"/>
  <c r="J1681" i="21"/>
  <c r="J1690" i="21"/>
  <c r="J1703" i="21"/>
  <c r="J1704" i="21"/>
  <c r="J1705" i="21"/>
  <c r="J1714" i="21"/>
  <c r="J1715" i="21"/>
  <c r="J344" i="21"/>
  <c r="J199" i="21"/>
  <c r="J535" i="21"/>
  <c r="J536" i="21"/>
  <c r="J772" i="21"/>
  <c r="J956" i="21"/>
  <c r="J1246" i="21"/>
  <c r="J345" i="21"/>
  <c r="J1034" i="21"/>
  <c r="J537" i="21"/>
  <c r="J44" i="21"/>
  <c r="J773" i="21"/>
  <c r="J293" i="21"/>
  <c r="J538" i="21"/>
  <c r="J539" i="21"/>
  <c r="J200" i="21"/>
  <c r="J346" i="21"/>
  <c r="J540" i="21"/>
  <c r="J541" i="21"/>
  <c r="J1473" i="21"/>
  <c r="J774" i="21"/>
  <c r="J775" i="21"/>
  <c r="J107" i="21"/>
  <c r="J542" i="21"/>
  <c r="J294" i="21"/>
  <c r="J543" i="21"/>
  <c r="J1388" i="21"/>
  <c r="J544" i="21"/>
  <c r="J201" i="21"/>
  <c r="J295" i="21"/>
  <c r="J545" i="21"/>
  <c r="J546" i="21"/>
  <c r="J547" i="21"/>
  <c r="J202" i="21"/>
  <c r="J548" i="21"/>
  <c r="J776" i="21"/>
  <c r="J203" i="21"/>
  <c r="J204" i="21"/>
  <c r="J205" i="21"/>
  <c r="J206" i="21"/>
  <c r="J241" i="21"/>
  <c r="J911" i="21"/>
  <c r="J207" i="21"/>
  <c r="J108" i="21"/>
  <c r="J957" i="21"/>
  <c r="J1098" i="21"/>
  <c r="J958" i="21"/>
  <c r="J208" i="21"/>
  <c r="J45" i="21"/>
  <c r="J46" i="21"/>
  <c r="J109" i="21"/>
  <c r="J831" i="21"/>
  <c r="J1474" i="21"/>
  <c r="J1533" i="21"/>
  <c r="J1665" i="21"/>
  <c r="J549" i="21"/>
  <c r="J209" i="21"/>
  <c r="J210" i="21"/>
  <c r="J211" i="21"/>
  <c r="J212" i="21"/>
  <c r="J47" i="21"/>
  <c r="J110" i="21"/>
  <c r="J1166" i="21"/>
  <c r="J1562" i="21"/>
  <c r="J1666" i="21"/>
  <c r="J48" i="21"/>
  <c r="J133" i="21"/>
  <c r="J777" i="21"/>
  <c r="J1475" i="21"/>
  <c r="J1645" i="21"/>
  <c r="J832" i="21"/>
  <c r="J1099" i="21"/>
  <c r="J1100" i="21"/>
  <c r="J213" i="21"/>
  <c r="J1511" i="21"/>
  <c r="J214" i="21"/>
  <c r="J215" i="21"/>
  <c r="J296" i="21"/>
  <c r="J216" i="21"/>
  <c r="J217" i="21"/>
  <c r="J1247" i="21"/>
  <c r="J1035" i="21"/>
  <c r="J1634" i="21"/>
  <c r="J1476" i="21"/>
  <c r="J1534" i="21"/>
  <c r="J218" i="21"/>
  <c r="J219" i="21"/>
  <c r="J550" i="21"/>
  <c r="J551" i="21"/>
  <c r="J220" i="21"/>
  <c r="J552" i="21"/>
  <c r="J49" i="21"/>
  <c r="J50" i="21"/>
  <c r="J51" i="21"/>
  <c r="J134" i="21"/>
  <c r="J153" i="21"/>
  <c r="J221" i="21"/>
  <c r="J242" i="21"/>
  <c r="J297" i="21"/>
  <c r="J347" i="21"/>
  <c r="J553" i="21"/>
  <c r="J852" i="21"/>
  <c r="J912" i="21"/>
  <c r="J959" i="21"/>
  <c r="J1036" i="21"/>
  <c r="J1037" i="21"/>
  <c r="J1038" i="21"/>
  <c r="J1115" i="21"/>
  <c r="J1248" i="21"/>
  <c r="J1249" i="21"/>
  <c r="J1250" i="21"/>
  <c r="J1251" i="21"/>
  <c r="J1389" i="21"/>
  <c r="J1407" i="21"/>
  <c r="J1416" i="21"/>
  <c r="J1444" i="21"/>
  <c r="J348" i="21"/>
  <c r="J1252" i="21"/>
  <c r="J554" i="21"/>
  <c r="J555" i="21"/>
  <c r="J556" i="21"/>
  <c r="J222" i="21"/>
  <c r="J557" i="21"/>
  <c r="J298" i="21"/>
  <c r="J558" i="21"/>
  <c r="J559" i="21"/>
  <c r="J560" i="21"/>
  <c r="J561" i="21"/>
  <c r="J562" i="21"/>
  <c r="J563" i="21"/>
  <c r="J564" i="21"/>
  <c r="J1253" i="21"/>
  <c r="J565" i="21"/>
  <c r="J1254" i="21"/>
  <c r="J566" i="21"/>
  <c r="J1390" i="21"/>
  <c r="J567" i="21"/>
  <c r="J568" i="21"/>
  <c r="J569" i="21"/>
  <c r="J570" i="21"/>
  <c r="J571" i="21"/>
  <c r="J572" i="21"/>
  <c r="J573" i="21"/>
  <c r="J574" i="21"/>
  <c r="J893" i="21"/>
  <c r="J1477" i="21"/>
  <c r="J575" i="21"/>
  <c r="J576" i="21"/>
  <c r="J577" i="21"/>
  <c r="J578" i="21"/>
  <c r="J579" i="21"/>
  <c r="J1691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349" i="21"/>
  <c r="J595" i="21"/>
  <c r="J596" i="21"/>
  <c r="J350" i="21"/>
  <c r="J351" i="21"/>
  <c r="J778" i="21"/>
  <c r="J352" i="21"/>
  <c r="J597" i="21"/>
  <c r="J1167" i="21"/>
  <c r="J1168" i="21"/>
  <c r="J934" i="21"/>
  <c r="J1039" i="21"/>
  <c r="J598" i="21"/>
  <c r="J1478" i="21"/>
  <c r="J960" i="21"/>
  <c r="J135" i="21"/>
  <c r="J779" i="21"/>
  <c r="J599" i="21"/>
  <c r="J243" i="21"/>
  <c r="J52" i="21"/>
  <c r="J780" i="21"/>
  <c r="J600" i="21"/>
  <c r="J601" i="21"/>
  <c r="J868" i="21"/>
  <c r="J935" i="21"/>
  <c r="J1040" i="21"/>
  <c r="J1041" i="21"/>
  <c r="J1116" i="21"/>
  <c r="J1391" i="21"/>
  <c r="J1479" i="21"/>
  <c r="J53" i="21"/>
  <c r="J1480" i="21"/>
  <c r="J602" i="21"/>
  <c r="J180" i="21"/>
  <c r="J1345" i="21"/>
  <c r="J1346" i="21"/>
  <c r="J353" i="21"/>
  <c r="J354" i="21"/>
  <c r="J355" i="21"/>
  <c r="J833" i="21"/>
  <c r="J1042" i="21"/>
  <c r="J1347" i="21"/>
  <c r="J1549" i="21"/>
  <c r="J1596" i="21"/>
  <c r="J136" i="21"/>
  <c r="J853" i="21"/>
  <c r="J1348" i="21"/>
  <c r="J181" i="21"/>
  <c r="J259" i="21"/>
  <c r="J1422" i="21"/>
  <c r="J244" i="21"/>
  <c r="J245" i="21"/>
  <c r="J1255" i="21"/>
  <c r="J1256" i="21"/>
  <c r="J869" i="21"/>
  <c r="J1716" i="21"/>
  <c r="J299" i="21"/>
  <c r="J1101" i="21"/>
  <c r="J300" i="21"/>
  <c r="J870" i="21"/>
  <c r="J94" i="21"/>
  <c r="J1512" i="21"/>
  <c r="J1169" i="21"/>
  <c r="J781" i="21"/>
  <c r="J356" i="21"/>
  <c r="J603" i="21"/>
  <c r="J357" i="21"/>
  <c r="J604" i="21"/>
  <c r="J961" i="21"/>
  <c r="J782" i="21"/>
  <c r="J1445" i="21"/>
  <c r="J894" i="21"/>
  <c r="J301" i="21"/>
  <c r="J605" i="21"/>
  <c r="J606" i="21"/>
  <c r="J1102" i="21"/>
  <c r="J607" i="21"/>
  <c r="J358" i="21"/>
  <c r="J1535" i="21"/>
  <c r="J1550" i="21"/>
  <c r="J608" i="21"/>
  <c r="J1043" i="21"/>
  <c r="J1044" i="21"/>
  <c r="J1045" i="21"/>
  <c r="J609" i="21"/>
  <c r="J871" i="21"/>
  <c r="J883" i="21"/>
  <c r="J872" i="21"/>
  <c r="J1392" i="21"/>
  <c r="J610" i="21"/>
  <c r="J611" i="21"/>
  <c r="J1597" i="21"/>
  <c r="J359" i="21"/>
  <c r="J612" i="21"/>
  <c r="J613" i="21"/>
  <c r="J614" i="21"/>
  <c r="J615" i="21"/>
  <c r="J616" i="21"/>
  <c r="J617" i="21"/>
  <c r="J618" i="21"/>
  <c r="J1349" i="21"/>
  <c r="J54" i="21"/>
  <c r="J854" i="21"/>
  <c r="J1393" i="21"/>
  <c r="J1598" i="21"/>
  <c r="J55" i="21"/>
  <c r="J168" i="21"/>
  <c r="J360" i="21"/>
  <c r="J361" i="21"/>
  <c r="J362" i="21"/>
  <c r="J619" i="21"/>
  <c r="J783" i="21"/>
  <c r="J784" i="21"/>
  <c r="J855" i="21"/>
  <c r="J1170" i="21"/>
  <c r="J1446" i="21"/>
  <c r="J363" i="21"/>
  <c r="J785" i="21"/>
  <c r="J1536" i="21"/>
  <c r="J1046" i="21"/>
  <c r="J834" i="21"/>
  <c r="J786" i="21"/>
  <c r="J787" i="21"/>
  <c r="J364" i="21"/>
  <c r="J1481" i="21"/>
  <c r="J1646" i="21"/>
  <c r="J1394" i="21"/>
  <c r="J620" i="21"/>
  <c r="J873" i="21"/>
  <c r="J223" i="21"/>
  <c r="J621" i="21"/>
  <c r="J622" i="21"/>
  <c r="J623" i="21"/>
  <c r="J1103" i="21"/>
  <c r="J224" i="21"/>
  <c r="J182" i="21"/>
  <c r="J1692" i="21"/>
  <c r="J624" i="21"/>
  <c r="J1706" i="21"/>
  <c r="J95" i="21"/>
  <c r="J1447" i="21"/>
  <c r="J1563" i="21"/>
  <c r="J1717" i="21"/>
  <c r="J1564" i="21"/>
  <c r="J1693" i="21"/>
  <c r="J1257" i="21"/>
  <c r="J302" i="21"/>
  <c r="J1667" i="21"/>
  <c r="J303" i="21"/>
  <c r="J962" i="21"/>
  <c r="J625" i="21"/>
  <c r="J1482" i="21"/>
  <c r="J626" i="21"/>
  <c r="J56" i="21"/>
  <c r="J1537" i="21"/>
  <c r="J1551" i="21"/>
  <c r="J1047" i="21"/>
  <c r="J627" i="21"/>
  <c r="J1350" i="21"/>
  <c r="J835" i="21"/>
  <c r="J260" i="21"/>
  <c r="J365" i="21"/>
  <c r="J1483" i="21"/>
  <c r="J1484" i="21"/>
  <c r="J1485" i="21"/>
  <c r="J183" i="21"/>
  <c r="J628" i="21"/>
  <c r="J836" i="21"/>
  <c r="J856" i="21"/>
  <c r="J184" i="21"/>
  <c r="J629" i="21"/>
  <c r="J1423" i="21"/>
  <c r="J1048" i="21"/>
  <c r="J1707" i="21"/>
  <c r="J1448" i="21"/>
  <c r="J225" i="21"/>
  <c r="J1513" i="21"/>
  <c r="J936" i="21"/>
  <c r="J226" i="21"/>
  <c r="J913" i="21"/>
  <c r="J1117" i="21"/>
  <c r="J227" i="21"/>
  <c r="J246" i="21"/>
  <c r="J837" i="21"/>
  <c r="J1118" i="21"/>
  <c r="J1449" i="21"/>
  <c r="J1486" i="21"/>
  <c r="J1599" i="21"/>
  <c r="J1600" i="21"/>
  <c r="J1552" i="21"/>
  <c r="J1408" i="21"/>
  <c r="J937" i="21"/>
  <c r="J1553" i="21"/>
  <c r="J1487" i="21"/>
  <c r="J788" i="21"/>
  <c r="J1049" i="21"/>
  <c r="J1351" i="21"/>
  <c r="J630" i="21"/>
  <c r="J1488" i="21"/>
  <c r="J1647" i="21"/>
  <c r="J838" i="21"/>
  <c r="J963" i="21"/>
  <c r="J1050" i="21"/>
  <c r="J1708" i="21"/>
  <c r="J366" i="21"/>
  <c r="J631" i="21"/>
  <c r="J154" i="21"/>
  <c r="J632" i="21"/>
  <c r="J1352" i="21"/>
  <c r="J1104" i="21"/>
  <c r="J895" i="21"/>
  <c r="J633" i="21"/>
  <c r="J1258" i="21"/>
  <c r="J634" i="21"/>
  <c r="J228" i="21"/>
  <c r="J635" i="21"/>
  <c r="J304" i="21"/>
  <c r="J1514" i="21"/>
  <c r="J1409" i="21"/>
  <c r="J1259" i="21"/>
  <c r="J1601" i="21"/>
  <c r="J789" i="21"/>
  <c r="J261" i="21"/>
  <c r="J1515" i="21"/>
  <c r="J636" i="21"/>
  <c r="J1668" i="21"/>
  <c r="J1260" i="21"/>
  <c r="J57" i="21"/>
  <c r="J58" i="21"/>
  <c r="J1261" i="21"/>
  <c r="J964" i="21"/>
  <c r="J1565" i="21"/>
  <c r="J1602" i="21"/>
  <c r="J1105" i="21"/>
  <c r="J1538" i="21"/>
  <c r="J1603" i="21"/>
  <c r="J1604" i="21"/>
  <c r="J1051" i="21"/>
  <c r="J1539" i="21"/>
  <c r="J965" i="21"/>
  <c r="J1450" i="21"/>
  <c r="J1669" i="21"/>
  <c r="J637" i="21"/>
  <c r="J305" i="21"/>
  <c r="J1451" i="21"/>
  <c r="J1262" i="21"/>
  <c r="J1682" i="21"/>
  <c r="J1540" i="21"/>
  <c r="J1648" i="21"/>
  <c r="J1424" i="21"/>
  <c r="J638" i="21"/>
  <c r="J790" i="21"/>
  <c r="J1052" i="21"/>
  <c r="J306" i="21"/>
  <c r="J367" i="21"/>
  <c r="J1649" i="21"/>
  <c r="J1053" i="21"/>
  <c r="J1054" i="21"/>
  <c r="J1055" i="21"/>
  <c r="J1056" i="21"/>
  <c r="J1057" i="21"/>
  <c r="J307" i="21"/>
  <c r="J247" i="21"/>
  <c r="J639" i="21"/>
  <c r="J857" i="21"/>
  <c r="J1171" i="21"/>
  <c r="J1425" i="21"/>
  <c r="J1709" i="21"/>
  <c r="J640" i="21"/>
  <c r="J1058" i="21"/>
  <c r="J1489" i="21"/>
  <c r="J155" i="21"/>
  <c r="J1353" i="21"/>
  <c r="J262" i="21"/>
  <c r="J839" i="21"/>
  <c r="J1694" i="21"/>
  <c r="J966" i="21"/>
  <c r="J1541" i="21"/>
  <c r="J914" i="21"/>
  <c r="J641" i="21"/>
  <c r="J1718" i="21"/>
  <c r="J642" i="21"/>
  <c r="J1354" i="21"/>
  <c r="J1710" i="21"/>
  <c r="J1172" i="21"/>
  <c r="J884" i="21"/>
  <c r="J1605" i="21"/>
  <c r="J643" i="21"/>
  <c r="J1059" i="21"/>
  <c r="J1060" i="21"/>
  <c r="J1452" i="21"/>
  <c r="J1670" i="21"/>
  <c r="J1542" i="21"/>
  <c r="J1355" i="21"/>
  <c r="J1490" i="21"/>
  <c r="J137" i="21"/>
  <c r="J1263" i="21"/>
  <c r="J644" i="21"/>
  <c r="J1566" i="21"/>
  <c r="J1719" i="21"/>
  <c r="J1417" i="21"/>
  <c r="J1683" i="21"/>
  <c r="J169" i="21"/>
  <c r="J1061" i="21"/>
  <c r="J1264" i="21"/>
  <c r="J1606" i="21"/>
  <c r="J1607" i="21"/>
  <c r="J1671" i="21"/>
  <c r="J1265" i="21"/>
  <c r="J308" i="21"/>
  <c r="J59" i="21"/>
  <c r="J858" i="21"/>
  <c r="J60" i="21"/>
  <c r="J938" i="21"/>
  <c r="J263" i="21"/>
  <c r="J645" i="21"/>
  <c r="J1356" i="21"/>
  <c r="J1266" i="21"/>
  <c r="J1062" i="21"/>
  <c r="J874" i="21"/>
  <c r="J1695" i="21"/>
  <c r="J61" i="21"/>
  <c r="J967" i="21"/>
  <c r="J1063" i="21"/>
  <c r="J1608" i="21"/>
  <c r="J1106" i="21"/>
  <c r="J1357" i="21"/>
  <c r="J1358" i="21"/>
  <c r="J1267" i="21"/>
  <c r="J229" i="21"/>
  <c r="J1491" i="21"/>
  <c r="J939" i="21"/>
  <c r="J138" i="21"/>
  <c r="J968" i="21"/>
  <c r="J1268" i="21"/>
  <c r="J1269" i="21"/>
  <c r="J896" i="21"/>
  <c r="J1492" i="21"/>
  <c r="J139" i="21"/>
  <c r="J62" i="21"/>
  <c r="J1359" i="21"/>
  <c r="J646" i="21"/>
  <c r="J647" i="21"/>
  <c r="J368" i="21"/>
  <c r="J840" i="21"/>
  <c r="J63" i="21"/>
  <c r="J96" i="21"/>
  <c r="J156" i="21"/>
  <c r="J969" i="21"/>
  <c r="J1107" i="21"/>
  <c r="J1395" i="21"/>
  <c r="J1418" i="21"/>
  <c r="J1554" i="21"/>
  <c r="J1270" i="21"/>
  <c r="J1360" i="21"/>
  <c r="J1064" i="21"/>
  <c r="J64" i="21"/>
  <c r="J140" i="21"/>
  <c r="J970" i="21"/>
  <c r="J1426" i="21"/>
  <c r="J841" i="21"/>
  <c r="J369" i="21"/>
  <c r="J791" i="21"/>
  <c r="J1427" i="21"/>
  <c r="J1428" i="21"/>
  <c r="J309" i="21"/>
  <c r="J648" i="21"/>
  <c r="J1271" i="21"/>
  <c r="J1065" i="21"/>
  <c r="J1272" i="21"/>
  <c r="J170" i="21"/>
  <c r="J111" i="21"/>
  <c r="J1609" i="21"/>
  <c r="J1696" i="21"/>
  <c r="J112" i="21"/>
  <c r="J1066" i="21"/>
  <c r="J1610" i="21"/>
  <c r="J1672" i="21"/>
  <c r="J370" i="21"/>
  <c r="J1567" i="21"/>
  <c r="J171" i="21"/>
  <c r="J1684" i="21"/>
  <c r="J1493" i="21"/>
  <c r="J1516" i="21"/>
  <c r="J885" i="21"/>
  <c r="J1555" i="21"/>
  <c r="J310" i="21"/>
  <c r="J1429" i="21"/>
  <c r="J792" i="21"/>
  <c r="J1430" i="21"/>
  <c r="J1494" i="21"/>
  <c r="J172" i="21"/>
  <c r="J1673" i="21"/>
  <c r="J897" i="21"/>
  <c r="J264" i="21"/>
  <c r="J1273" i="21"/>
  <c r="J1274" i="21"/>
  <c r="J649" i="21"/>
  <c r="J1119" i="21"/>
  <c r="J1361" i="21"/>
  <c r="J1611" i="21"/>
  <c r="J97" i="21"/>
  <c r="J265" i="21"/>
  <c r="J1495" i="21"/>
  <c r="J650" i="21"/>
  <c r="J898" i="21"/>
  <c r="J1612" i="21"/>
  <c r="J793" i="21"/>
  <c r="J1528" i="21"/>
  <c r="J940" i="21"/>
  <c r="J1674" i="21"/>
  <c r="J1108" i="21"/>
  <c r="J1067" i="21"/>
  <c r="J886" i="21"/>
  <c r="J1650" i="21"/>
  <c r="J1453" i="21"/>
  <c r="J65" i="21"/>
  <c r="J1431" i="21"/>
  <c r="J971" i="21"/>
  <c r="J98" i="21"/>
  <c r="J1543" i="21"/>
  <c r="J794" i="21"/>
  <c r="J1675" i="21"/>
  <c r="J1173" i="21"/>
  <c r="J66" i="21"/>
  <c r="J113" i="21"/>
  <c r="J842" i="21"/>
  <c r="J141" i="21"/>
  <c r="J1362" i="21"/>
  <c r="J1720" i="21"/>
  <c r="J311" i="21"/>
  <c r="J157" i="21"/>
  <c r="J875" i="21"/>
  <c r="J1613" i="21"/>
  <c r="J1068" i="21"/>
  <c r="J876" i="21"/>
  <c r="J248" i="21"/>
  <c r="J1517" i="21"/>
  <c r="J67" i="21"/>
  <c r="J158" i="21"/>
  <c r="J173" i="21"/>
  <c r="J312" i="21"/>
  <c r="J371" i="21"/>
  <c r="J651" i="21"/>
  <c r="J68" i="21"/>
  <c r="J843" i="21"/>
  <c r="J877" i="21"/>
  <c r="J915" i="21"/>
  <c r="J972" i="21"/>
  <c r="J1120" i="21"/>
  <c r="J1174" i="21"/>
  <c r="J1275" i="21"/>
  <c r="J1276" i="21"/>
  <c r="J1277" i="21"/>
  <c r="J899" i="21"/>
  <c r="J1363" i="21"/>
  <c r="J1454" i="21"/>
  <c r="J1685" i="21"/>
  <c r="J795" i="21"/>
  <c r="J1711" i="21"/>
  <c r="J652" i="21"/>
  <c r="J1109" i="21"/>
  <c r="J372" i="21"/>
  <c r="J373" i="21"/>
  <c r="J1175" i="21"/>
  <c r="J916" i="21"/>
  <c r="J653" i="21"/>
  <c r="J973" i="21"/>
  <c r="J1455" i="21"/>
  <c r="J1496" i="21"/>
  <c r="J1697" i="21"/>
  <c r="J1069" i="21"/>
  <c r="J1556" i="21"/>
  <c r="J1278" i="21"/>
  <c r="J917" i="21"/>
  <c r="J1568" i="21"/>
  <c r="J1544" i="21"/>
  <c r="J1410" i="21"/>
  <c r="J1279" i="21"/>
  <c r="J654" i="21"/>
  <c r="J941" i="21"/>
  <c r="J974" i="21"/>
  <c r="J69" i="21"/>
  <c r="J796" i="21"/>
  <c r="J70" i="21"/>
  <c r="J1651" i="21"/>
  <c r="J1497" i="21"/>
  <c r="J1364" i="21"/>
  <c r="J1070" i="21"/>
  <c r="J313" i="21"/>
  <c r="J1176" i="21"/>
  <c r="J1652" i="21"/>
  <c r="J374" i="21"/>
  <c r="J797" i="21"/>
  <c r="J1456" i="21"/>
  <c r="J1614" i="21"/>
  <c r="J1365" i="21"/>
  <c r="J1280" i="21"/>
  <c r="J1281" i="21"/>
  <c r="J142" i="21"/>
  <c r="J1177" i="21"/>
  <c r="J314" i="21"/>
  <c r="J655" i="21"/>
  <c r="J249" i="21"/>
  <c r="J656" i="21"/>
  <c r="J71" i="21"/>
  <c r="J72" i="21"/>
  <c r="J1396" i="21"/>
  <c r="J844" i="21"/>
  <c r="J174" i="21"/>
  <c r="J1282" i="21"/>
  <c r="J230" i="21"/>
  <c r="J657" i="21"/>
  <c r="J1397" i="21"/>
  <c r="J658" i="21"/>
  <c r="J159" i="21"/>
  <c r="J1071" i="21"/>
  <c r="J160" i="21"/>
  <c r="J887" i="21"/>
  <c r="J659" i="21"/>
  <c r="J1518" i="21"/>
  <c r="J942" i="21"/>
  <c r="J975" i="21"/>
  <c r="J798" i="21"/>
  <c r="J799" i="21"/>
  <c r="J1615" i="21"/>
  <c r="J1178" i="21"/>
  <c r="J660" i="21"/>
  <c r="J315" i="21"/>
  <c r="J918" i="21"/>
  <c r="J266" i="21"/>
  <c r="J943" i="21"/>
  <c r="J1616" i="21"/>
  <c r="J800" i="21"/>
  <c r="J185" i="21"/>
  <c r="J1283" i="21"/>
  <c r="J1419" i="21"/>
  <c r="J1179" i="21"/>
  <c r="J661" i="21"/>
  <c r="J662" i="21"/>
  <c r="J919" i="21"/>
  <c r="J663" i="21"/>
  <c r="J801" i="21"/>
  <c r="J231" i="21"/>
  <c r="J73" i="21"/>
  <c r="J1398" i="21"/>
  <c r="J664" i="21"/>
  <c r="J802" i="21"/>
  <c r="J316" i="21"/>
  <c r="J665" i="21"/>
  <c r="J1399" i="21"/>
  <c r="J1457" i="21"/>
  <c r="J1635" i="21"/>
  <c r="J1072" i="21"/>
  <c r="J1366" i="21"/>
  <c r="J976" i="21"/>
  <c r="J803" i="21"/>
  <c r="J375" i="21"/>
  <c r="J666" i="21"/>
  <c r="J804" i="21"/>
  <c r="J376" i="21"/>
  <c r="J1498" i="21"/>
  <c r="J1400" i="21"/>
  <c r="J74" i="21"/>
  <c r="J267" i="21"/>
  <c r="J232" i="21"/>
  <c r="J1367" i="21"/>
  <c r="J667" i="21"/>
  <c r="J1569" i="21"/>
  <c r="J186" i="21"/>
  <c r="J668" i="21"/>
  <c r="J920" i="21"/>
  <c r="J1073" i="21"/>
  <c r="J921" i="21"/>
  <c r="J669" i="21"/>
  <c r="J670" i="21"/>
  <c r="J1686" i="21"/>
  <c r="J1284" i="21"/>
  <c r="J922" i="21"/>
  <c r="J1180" i="21"/>
  <c r="J900" i="21"/>
  <c r="J1617" i="21"/>
  <c r="J99" i="21"/>
  <c r="J1499" i="21"/>
  <c r="J1698" i="21"/>
  <c r="J671" i="21"/>
  <c r="J1618" i="21"/>
  <c r="J143" i="21"/>
  <c r="J805" i="21"/>
  <c r="J901" i="21"/>
  <c r="J317" i="21"/>
  <c r="J1121" i="21"/>
  <c r="J1181" i="21"/>
  <c r="J1122" i="21"/>
  <c r="J1123" i="21"/>
  <c r="J1368" i="21"/>
  <c r="J1619" i="21"/>
  <c r="J806" i="21"/>
  <c r="J1285" i="21"/>
  <c r="J75" i="21"/>
  <c r="J859" i="21"/>
  <c r="J268" i="21"/>
  <c r="J807" i="21"/>
  <c r="J672" i="21"/>
  <c r="J1074" i="21"/>
  <c r="J673" i="21"/>
  <c r="J1519" i="21"/>
  <c r="J269" i="21"/>
  <c r="J318" i="21"/>
  <c r="J674" i="21"/>
  <c r="J1286" i="21"/>
  <c r="J250" i="21"/>
  <c r="J319" i="21"/>
  <c r="J675" i="21"/>
  <c r="J676" i="21"/>
  <c r="J677" i="21"/>
  <c r="J678" i="21"/>
  <c r="J187" i="21"/>
  <c r="J144" i="21"/>
  <c r="J679" i="21"/>
  <c r="J377" i="21"/>
  <c r="J1620" i="21"/>
  <c r="J808" i="21"/>
  <c r="J76" i="21"/>
  <c r="J1075" i="21"/>
  <c r="J1182" i="21"/>
  <c r="J680" i="21"/>
  <c r="J681" i="21"/>
  <c r="J378" i="21"/>
  <c r="J1369" i="21"/>
  <c r="J1183" i="21"/>
  <c r="J233" i="21"/>
  <c r="J682" i="21"/>
  <c r="J1721" i="21"/>
  <c r="J234" i="21"/>
  <c r="J161" i="21"/>
  <c r="J683" i="21"/>
  <c r="J923" i="21"/>
  <c r="J1557" i="21"/>
  <c r="J977" i="21"/>
  <c r="J379" i="21"/>
  <c r="J684" i="21"/>
  <c r="J878" i="21"/>
  <c r="J1076" i="21"/>
  <c r="J1184" i="21"/>
  <c r="J685" i="21"/>
  <c r="J1077" i="21"/>
  <c r="J380" i="21"/>
  <c r="J1287" i="21"/>
  <c r="J686" i="21"/>
  <c r="J687" i="21"/>
  <c r="J320" i="21"/>
  <c r="J688" i="21"/>
  <c r="J809" i="21"/>
  <c r="J270" i="21"/>
  <c r="J924" i="21"/>
  <c r="J689" i="21"/>
  <c r="J978" i="21"/>
  <c r="J1185" i="21"/>
  <c r="J1186" i="21"/>
  <c r="J944" i="21"/>
  <c r="J145" i="21"/>
  <c r="J1078" i="21"/>
  <c r="J77" i="21"/>
  <c r="J321" i="21"/>
  <c r="J146" i="21"/>
  <c r="J1621" i="21"/>
  <c r="J1401" i="21"/>
  <c r="J1636" i="21"/>
  <c r="J1622" i="21"/>
  <c r="J690" i="21"/>
  <c r="J691" i="21"/>
  <c r="J271" i="21"/>
  <c r="J692" i="21"/>
  <c r="J322" i="21"/>
  <c r="J693" i="21"/>
  <c r="J694" i="21"/>
  <c r="J1411" i="21"/>
  <c r="J845" i="21"/>
  <c r="J78" i="21"/>
  <c r="J381" i="21"/>
  <c r="J888" i="21"/>
  <c r="J1288" i="21"/>
  <c r="J810" i="21"/>
  <c r="J1370" i="21"/>
  <c r="J1289" i="21"/>
  <c r="J945" i="21"/>
  <c r="J1687" i="21"/>
  <c r="J811" i="21"/>
  <c r="J695" i="21"/>
  <c r="J1290" i="21"/>
  <c r="J696" i="21"/>
  <c r="J1623" i="21"/>
  <c r="J697" i="21"/>
  <c r="J382" i="21"/>
  <c r="J946" i="21"/>
  <c r="J1291" i="21"/>
  <c r="J698" i="21"/>
  <c r="J699" i="21"/>
  <c r="J700" i="21"/>
  <c r="J383" i="21"/>
  <c r="J79" i="21"/>
  <c r="J1079" i="21"/>
  <c r="J162" i="21"/>
  <c r="J1187" i="21"/>
  <c r="J1371" i="21"/>
  <c r="J701" i="21"/>
  <c r="J702" i="21"/>
  <c r="J1372" i="21"/>
  <c r="J272" i="21"/>
  <c r="J384" i="21"/>
  <c r="J703" i="21"/>
  <c r="J704" i="21"/>
  <c r="J1110" i="21"/>
  <c r="J385" i="21"/>
  <c r="J705" i="21"/>
  <c r="J1653" i="21"/>
  <c r="J1292" i="21"/>
  <c r="J812" i="21"/>
  <c r="J1458" i="21"/>
  <c r="J1624" i="21"/>
  <c r="J386" i="21"/>
  <c r="J706" i="21"/>
  <c r="J1373" i="21"/>
  <c r="J707" i="21"/>
  <c r="J1080" i="21"/>
  <c r="J251" i="21"/>
  <c r="J708" i="21"/>
  <c r="J1188" i="21"/>
  <c r="J273" i="21"/>
  <c r="J1081" i="21"/>
  <c r="J1520" i="21"/>
  <c r="J813" i="21"/>
  <c r="J1625" i="21"/>
  <c r="J709" i="21"/>
  <c r="J1626" i="21"/>
  <c r="J80" i="21"/>
  <c r="J1627" i="21"/>
  <c r="J1082" i="21"/>
  <c r="J1293" i="21"/>
  <c r="J1083" i="21"/>
  <c r="J710" i="21"/>
  <c r="J1294" i="21"/>
  <c r="J147" i="21"/>
  <c r="J100" i="21"/>
  <c r="J814" i="21"/>
  <c r="J148" i="21"/>
  <c r="J1295" i="21"/>
  <c r="J1296" i="21"/>
  <c r="J711" i="21"/>
  <c r="J979" i="21"/>
  <c r="J1189" i="21"/>
  <c r="J1500" i="21"/>
  <c r="J1637" i="21"/>
  <c r="J1084" i="21"/>
  <c r="J712" i="21"/>
  <c r="J387" i="21"/>
  <c r="J815" i="21"/>
  <c r="J713" i="21"/>
  <c r="J1124" i="21"/>
  <c r="J1297" i="21"/>
  <c r="J714" i="21"/>
  <c r="J715" i="21"/>
  <c r="J716" i="21"/>
  <c r="J1374" i="21"/>
  <c r="J816" i="21"/>
  <c r="J846" i="21"/>
  <c r="J163" i="21"/>
  <c r="J717" i="21"/>
  <c r="J1432" i="21"/>
  <c r="J1501" i="21"/>
  <c r="J323" i="21"/>
  <c r="J817" i="21"/>
  <c r="J718" i="21"/>
  <c r="J388" i="21"/>
  <c r="J389" i="21"/>
  <c r="J719" i="21"/>
  <c r="J720" i="21"/>
  <c r="J721" i="21"/>
  <c r="J1722" i="21"/>
  <c r="J1298" i="21"/>
  <c r="J722" i="21"/>
  <c r="J860" i="21"/>
  <c r="J1402" i="21"/>
  <c r="J1403" i="21"/>
  <c r="J723" i="21"/>
  <c r="J818" i="21"/>
  <c r="J1521" i="21"/>
  <c r="J390" i="21"/>
  <c r="J1522" i="21"/>
  <c r="J1190" i="21"/>
  <c r="J391" i="21"/>
  <c r="J724" i="21"/>
  <c r="J980" i="21"/>
  <c r="J819" i="21"/>
  <c r="J725" i="21"/>
  <c r="J1502" i="21"/>
  <c r="J81" i="21"/>
  <c r="J1299" i="21"/>
  <c r="J1191" i="21"/>
  <c r="J1192" i="21"/>
  <c r="J947" i="21"/>
  <c r="J726" i="21"/>
  <c r="J82" i="21"/>
  <c r="J324" i="21"/>
  <c r="J1193" i="21"/>
  <c r="J1628" i="21"/>
  <c r="J1300" i="21"/>
  <c r="J1301" i="21"/>
  <c r="J1433" i="21"/>
  <c r="J1194" i="21"/>
  <c r="J1302" i="21"/>
  <c r="J392" i="21"/>
  <c r="J847" i="21"/>
  <c r="J1195" i="21"/>
  <c r="J727" i="21"/>
  <c r="J1375" i="21"/>
  <c r="J1629" i="21"/>
  <c r="J820" i="21"/>
  <c r="J728" i="21"/>
  <c r="J821" i="21"/>
  <c r="J1085" i="21"/>
  <c r="J1376" i="21"/>
  <c r="J1303" i="21"/>
  <c r="J925" i="21"/>
  <c r="J981" i="21"/>
  <c r="J1086" i="21"/>
  <c r="J325" i="21"/>
  <c r="J1377" i="21"/>
  <c r="J982" i="21"/>
  <c r="J1378" i="21"/>
  <c r="J393" i="21"/>
  <c r="J1087" i="21"/>
  <c r="J1723" i="21"/>
  <c r="J983" i="21"/>
  <c r="J1088" i="21"/>
  <c r="J1196" i="21"/>
  <c r="J394" i="21"/>
  <c r="J729" i="21"/>
  <c r="J848" i="21"/>
  <c r="J1304" i="21"/>
  <c r="J235" i="21"/>
  <c r="J1089" i="21"/>
  <c r="J1197" i="21"/>
  <c r="J730" i="21"/>
  <c r="J1198" i="21"/>
  <c r="J274" i="21"/>
  <c r="J1090" i="21"/>
  <c r="J1654" i="21"/>
  <c r="J395" i="21"/>
  <c r="J731" i="21"/>
  <c r="J188" i="21"/>
  <c r="J83" i="21"/>
  <c r="J1630" i="21"/>
  <c r="J732" i="21"/>
  <c r="J1305" i="21"/>
  <c r="J114" i="21"/>
  <c r="J902" i="21"/>
  <c r="J1379" i="21"/>
  <c r="J1380" i="21"/>
  <c r="J1111" i="21"/>
  <c r="J1306" i="21"/>
  <c r="J948" i="21"/>
  <c r="J849" i="21"/>
  <c r="J1638" i="21"/>
  <c r="J984" i="21"/>
  <c r="J985" i="21"/>
  <c r="J879" i="21"/>
  <c r="J733" i="21"/>
  <c r="J1412" i="21"/>
  <c r="J1091" i="21"/>
  <c r="J1125" i="21"/>
  <c r="J149" i="21"/>
  <c r="J734" i="21"/>
  <c r="J84" i="21"/>
  <c r="J986" i="21"/>
  <c r="J1307" i="21"/>
  <c r="J1092" i="21"/>
  <c r="J1308" i="21"/>
  <c r="J1309" i="21"/>
  <c r="J85" i="21"/>
  <c r="J1199" i="21"/>
  <c r="J1093" i="21"/>
  <c r="J1094" i="21"/>
  <c r="J1413" i="21"/>
  <c r="J949" i="21"/>
  <c r="J822" i="21"/>
  <c r="J823" i="21"/>
  <c r="J987" i="21"/>
  <c r="J1310" i="21"/>
  <c r="J1200" i="21"/>
  <c r="J326" i="21"/>
  <c r="J735" i="21"/>
  <c r="J736" i="21"/>
  <c r="C737" i="21"/>
  <c r="C1201" i="21"/>
  <c r="C1202" i="21"/>
  <c r="C738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86" i="21"/>
  <c r="C87" i="21"/>
  <c r="C101" i="21"/>
  <c r="C115" i="21"/>
  <c r="C116" i="21"/>
  <c r="C117" i="21"/>
  <c r="C118" i="21"/>
  <c r="C119" i="21"/>
  <c r="C120" i="21"/>
  <c r="C121" i="21"/>
  <c r="C122" i="21"/>
  <c r="C123" i="21"/>
  <c r="C124" i="21"/>
  <c r="C150" i="21"/>
  <c r="C151" i="21"/>
  <c r="C164" i="21"/>
  <c r="C165" i="21"/>
  <c r="C166" i="21"/>
  <c r="C167" i="21"/>
  <c r="C175" i="21"/>
  <c r="C189" i="21"/>
  <c r="C190" i="21"/>
  <c r="C191" i="21"/>
  <c r="C192" i="21"/>
  <c r="C193" i="21"/>
  <c r="C194" i="21"/>
  <c r="C195" i="21"/>
  <c r="C236" i="21"/>
  <c r="C237" i="21"/>
  <c r="C252" i="21"/>
  <c r="C253" i="21"/>
  <c r="C254" i="21"/>
  <c r="C275" i="21"/>
  <c r="C327" i="21"/>
  <c r="C328" i="21"/>
  <c r="C329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739" i="21"/>
  <c r="C740" i="21"/>
  <c r="C824" i="21"/>
  <c r="C825" i="21"/>
  <c r="C826" i="21"/>
  <c r="C827" i="21"/>
  <c r="C850" i="21"/>
  <c r="C851" i="21"/>
  <c r="C861" i="21"/>
  <c r="C862" i="21"/>
  <c r="C880" i="21"/>
  <c r="C881" i="21"/>
  <c r="C889" i="21"/>
  <c r="C890" i="21"/>
  <c r="C903" i="21"/>
  <c r="C904" i="21"/>
  <c r="C905" i="21"/>
  <c r="C906" i="21"/>
  <c r="C907" i="21"/>
  <c r="C908" i="21"/>
  <c r="C926" i="21"/>
  <c r="C927" i="21"/>
  <c r="C950" i="21"/>
  <c r="C951" i="21"/>
  <c r="C952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95" i="21"/>
  <c r="C1096" i="21"/>
  <c r="C1112" i="21"/>
  <c r="C1113" i="21"/>
  <c r="C1114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203" i="21"/>
  <c r="C1001" i="21"/>
  <c r="C1142" i="21"/>
  <c r="C1143" i="21"/>
  <c r="C1144" i="21"/>
  <c r="C1204" i="21"/>
  <c r="C1205" i="21"/>
  <c r="C1206" i="21"/>
  <c r="C1207" i="21"/>
  <c r="C1208" i="21"/>
  <c r="C1311" i="21"/>
  <c r="C1312" i="21"/>
  <c r="C1313" i="21"/>
  <c r="C1314" i="21"/>
  <c r="C1315" i="21"/>
  <c r="C1316" i="21"/>
  <c r="C1317" i="21"/>
  <c r="C1318" i="21"/>
  <c r="C1319" i="21"/>
  <c r="C1320" i="21"/>
  <c r="C1381" i="21"/>
  <c r="C1382" i="21"/>
  <c r="C1404" i="21"/>
  <c r="C1414" i="21"/>
  <c r="C1415" i="21"/>
  <c r="C1420" i="21"/>
  <c r="C1421" i="21"/>
  <c r="C1434" i="21"/>
  <c r="C1435" i="21"/>
  <c r="C1436" i="21"/>
  <c r="C1459" i="21"/>
  <c r="C1460" i="21"/>
  <c r="C1503" i="21"/>
  <c r="C1504" i="21"/>
  <c r="C1505" i="21"/>
  <c r="C1523" i="21"/>
  <c r="C1524" i="21"/>
  <c r="C1525" i="21"/>
  <c r="C1529" i="21"/>
  <c r="C1530" i="21"/>
  <c r="C1545" i="21"/>
  <c r="C1546" i="21"/>
  <c r="C1547" i="21"/>
  <c r="C1558" i="21"/>
  <c r="C1559" i="21"/>
  <c r="C1560" i="21"/>
  <c r="C1570" i="21"/>
  <c r="C1571" i="21"/>
  <c r="C1572" i="21"/>
  <c r="C1573" i="21"/>
  <c r="C1574" i="21"/>
  <c r="C1631" i="21"/>
  <c r="C1632" i="21"/>
  <c r="C1639" i="21"/>
  <c r="C1640" i="21"/>
  <c r="C1641" i="21"/>
  <c r="C1655" i="21"/>
  <c r="C1656" i="21"/>
  <c r="C1657" i="21"/>
  <c r="C1676" i="21"/>
  <c r="C1677" i="21"/>
  <c r="C1678" i="21"/>
  <c r="C1679" i="21"/>
  <c r="C1688" i="21"/>
  <c r="C1689" i="21"/>
  <c r="C1699" i="21"/>
  <c r="C1700" i="21"/>
  <c r="C1701" i="21"/>
  <c r="C1702" i="21"/>
  <c r="C1712" i="21"/>
  <c r="C1713" i="21"/>
  <c r="C31" i="21"/>
  <c r="C176" i="21"/>
  <c r="C255" i="21"/>
  <c r="C256" i="21"/>
  <c r="C415" i="21"/>
  <c r="C741" i="21"/>
  <c r="C742" i="21"/>
  <c r="C863" i="21"/>
  <c r="C891" i="21"/>
  <c r="C928" i="21"/>
  <c r="C1002" i="21"/>
  <c r="C1003" i="21"/>
  <c r="C1004" i="21"/>
  <c r="C1005" i="21"/>
  <c r="C1006" i="21"/>
  <c r="C1145" i="21"/>
  <c r="C1146" i="21"/>
  <c r="C1147" i="21"/>
  <c r="C1209" i="21"/>
  <c r="C1210" i="21"/>
  <c r="C1211" i="21"/>
  <c r="C1212" i="21"/>
  <c r="C1213" i="21"/>
  <c r="C1214" i="21"/>
  <c r="C1321" i="21"/>
  <c r="C1322" i="21"/>
  <c r="C1323" i="21"/>
  <c r="C1324" i="21"/>
  <c r="C1383" i="21"/>
  <c r="C1405" i="21"/>
  <c r="C1461" i="21"/>
  <c r="C1506" i="21"/>
  <c r="C1507" i="21"/>
  <c r="C1561" i="21"/>
  <c r="C1575" i="21"/>
  <c r="C1576" i="21"/>
  <c r="C1577" i="21"/>
  <c r="C1642" i="21"/>
  <c r="C1658" i="21"/>
  <c r="C32" i="21"/>
  <c r="C33" i="21"/>
  <c r="C34" i="21"/>
  <c r="C35" i="21"/>
  <c r="C36" i="21"/>
  <c r="C37" i="21"/>
  <c r="C38" i="21"/>
  <c r="C39" i="21"/>
  <c r="C40" i="21"/>
  <c r="C41" i="21"/>
  <c r="C42" i="21"/>
  <c r="C88" i="21"/>
  <c r="C89" i="21"/>
  <c r="C90" i="21"/>
  <c r="C91" i="21"/>
  <c r="C92" i="21"/>
  <c r="C102" i="21"/>
  <c r="C103" i="21"/>
  <c r="C104" i="21"/>
  <c r="C105" i="21"/>
  <c r="C125" i="21"/>
  <c r="C126" i="21"/>
  <c r="C127" i="21"/>
  <c r="C128" i="21"/>
  <c r="C129" i="21"/>
  <c r="C130" i="21"/>
  <c r="C131" i="21"/>
  <c r="C132" i="21"/>
  <c r="C152" i="21"/>
  <c r="C177" i="21"/>
  <c r="C178" i="21"/>
  <c r="C196" i="21"/>
  <c r="C197" i="21"/>
  <c r="C198" i="21"/>
  <c r="C238" i="21"/>
  <c r="C239" i="21"/>
  <c r="C240" i="21"/>
  <c r="C257" i="21"/>
  <c r="C258" i="21"/>
  <c r="C276" i="21"/>
  <c r="C277" i="21"/>
  <c r="C278" i="21"/>
  <c r="C279" i="21"/>
  <c r="C280" i="21"/>
  <c r="C281" i="21"/>
  <c r="C282" i="21"/>
  <c r="C416" i="21"/>
  <c r="C283" i="21"/>
  <c r="C284" i="21"/>
  <c r="C285" i="21"/>
  <c r="C286" i="21"/>
  <c r="C743" i="21"/>
  <c r="C330" i="21"/>
  <c r="C331" i="21"/>
  <c r="C332" i="21"/>
  <c r="C333" i="21"/>
  <c r="C334" i="21"/>
  <c r="C335" i="21"/>
  <c r="C336" i="21"/>
  <c r="C337" i="21"/>
  <c r="C417" i="21"/>
  <c r="C744" i="21"/>
  <c r="C418" i="21"/>
  <c r="C419" i="21"/>
  <c r="C420" i="21"/>
  <c r="C421" i="21"/>
  <c r="C422" i="21"/>
  <c r="C423" i="21"/>
  <c r="C745" i="21"/>
  <c r="C746" i="21"/>
  <c r="C747" i="21"/>
  <c r="C93" i="21"/>
  <c r="C106" i="21"/>
  <c r="C424" i="21"/>
  <c r="C425" i="21"/>
  <c r="C426" i="21"/>
  <c r="C427" i="21"/>
  <c r="C428" i="21"/>
  <c r="C748" i="21"/>
  <c r="C429" i="21"/>
  <c r="C749" i="21"/>
  <c r="C430" i="21"/>
  <c r="C431" i="21"/>
  <c r="C432" i="21"/>
  <c r="C433" i="21"/>
  <c r="C434" i="21"/>
  <c r="C435" i="21"/>
  <c r="C436" i="21"/>
  <c r="C437" i="21"/>
  <c r="C287" i="21"/>
  <c r="C438" i="21"/>
  <c r="C338" i="21"/>
  <c r="C439" i="21"/>
  <c r="C440" i="21"/>
  <c r="C441" i="21"/>
  <c r="C442" i="21"/>
  <c r="C750" i="21"/>
  <c r="C443" i="21"/>
  <c r="C444" i="21"/>
  <c r="C445" i="21"/>
  <c r="C446" i="21"/>
  <c r="C447" i="21"/>
  <c r="C448" i="21"/>
  <c r="C449" i="21"/>
  <c r="C751" i="21"/>
  <c r="C450" i="21"/>
  <c r="C451" i="21"/>
  <c r="C452" i="21"/>
  <c r="C453" i="21"/>
  <c r="C288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752" i="21"/>
  <c r="C753" i="21"/>
  <c r="C43" i="21"/>
  <c r="C470" i="21"/>
  <c r="C754" i="21"/>
  <c r="C953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289" i="21"/>
  <c r="C486" i="21"/>
  <c r="C487" i="21"/>
  <c r="C488" i="21"/>
  <c r="C339" i="21"/>
  <c r="C489" i="21"/>
  <c r="C490" i="21"/>
  <c r="C340" i="21"/>
  <c r="C491" i="21"/>
  <c r="C492" i="21"/>
  <c r="C290" i="21"/>
  <c r="C291" i="21"/>
  <c r="C493" i="21"/>
  <c r="C494" i="21"/>
  <c r="C495" i="21"/>
  <c r="C496" i="21"/>
  <c r="C497" i="21"/>
  <c r="C498" i="21"/>
  <c r="C341" i="21"/>
  <c r="C499" i="21"/>
  <c r="C500" i="21"/>
  <c r="C501" i="21"/>
  <c r="C342" i="21"/>
  <c r="C179" i="21"/>
  <c r="C343" i="21"/>
  <c r="C954" i="21"/>
  <c r="C502" i="21"/>
  <c r="C503" i="21"/>
  <c r="C755" i="21"/>
  <c r="C504" i="21"/>
  <c r="C505" i="21"/>
  <c r="C506" i="21"/>
  <c r="C828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292" i="21"/>
  <c r="C532" i="21"/>
  <c r="C533" i="21"/>
  <c r="C534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829" i="21"/>
  <c r="C830" i="21"/>
  <c r="C864" i="21"/>
  <c r="C865" i="21"/>
  <c r="C866" i="21"/>
  <c r="C867" i="21"/>
  <c r="C882" i="21"/>
  <c r="C892" i="21"/>
  <c r="C909" i="21"/>
  <c r="C910" i="21"/>
  <c r="C929" i="21"/>
  <c r="C930" i="21"/>
  <c r="C931" i="21"/>
  <c r="C932" i="21"/>
  <c r="C933" i="21"/>
  <c r="C955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9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462" i="21"/>
  <c r="C1578" i="21"/>
  <c r="C1237" i="21"/>
  <c r="C1238" i="21"/>
  <c r="C1239" i="21"/>
  <c r="C1240" i="21"/>
  <c r="C1241" i="21"/>
  <c r="C1242" i="21"/>
  <c r="C1243" i="21"/>
  <c r="C1244" i="21"/>
  <c r="C1245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84" i="21"/>
  <c r="C1385" i="21"/>
  <c r="C1386" i="21"/>
  <c r="C1387" i="21"/>
  <c r="C1406" i="21"/>
  <c r="C1437" i="21"/>
  <c r="C1438" i="21"/>
  <c r="C1439" i="21"/>
  <c r="C1440" i="21"/>
  <c r="C1441" i="21"/>
  <c r="C1442" i="21"/>
  <c r="C1443" i="21"/>
  <c r="C1463" i="21"/>
  <c r="C1464" i="21"/>
  <c r="C1465" i="21"/>
  <c r="C1466" i="21"/>
  <c r="C1467" i="21"/>
  <c r="C1468" i="21"/>
  <c r="C1469" i="21"/>
  <c r="C1470" i="21"/>
  <c r="C1471" i="21"/>
  <c r="C1472" i="21"/>
  <c r="C1508" i="21"/>
  <c r="C1509" i="21"/>
  <c r="C1510" i="21"/>
  <c r="C1526" i="21"/>
  <c r="C1527" i="21"/>
  <c r="C1531" i="21"/>
  <c r="C1532" i="21"/>
  <c r="C154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633" i="21"/>
  <c r="C1643" i="21"/>
  <c r="C1644" i="21"/>
  <c r="C1659" i="21"/>
  <c r="C1660" i="21"/>
  <c r="C1661" i="21"/>
  <c r="C1662" i="21"/>
  <c r="C1663" i="21"/>
  <c r="C1664" i="21"/>
  <c r="C1680" i="21"/>
  <c r="C1681" i="21"/>
  <c r="C1690" i="21"/>
  <c r="C1703" i="21"/>
  <c r="C1704" i="21"/>
  <c r="C1705" i="21"/>
  <c r="C1714" i="21"/>
  <c r="C1715" i="21"/>
  <c r="C344" i="21"/>
  <c r="C199" i="21"/>
  <c r="C535" i="21"/>
  <c r="C536" i="21"/>
  <c r="C772" i="21"/>
  <c r="C956" i="21"/>
  <c r="C1246" i="21"/>
  <c r="C345" i="21"/>
  <c r="C1034" i="21"/>
  <c r="C537" i="21"/>
  <c r="C44" i="21"/>
  <c r="C773" i="21"/>
  <c r="C293" i="21"/>
  <c r="C538" i="21"/>
  <c r="C539" i="21"/>
  <c r="C200" i="21"/>
  <c r="C346" i="21"/>
  <c r="C540" i="21"/>
  <c r="C541" i="21"/>
  <c r="C1473" i="21"/>
  <c r="C774" i="21"/>
  <c r="C775" i="21"/>
  <c r="C107" i="21"/>
  <c r="C542" i="21"/>
  <c r="C294" i="21"/>
  <c r="C543" i="21"/>
  <c r="C1388" i="21"/>
  <c r="C544" i="21"/>
  <c r="C201" i="21"/>
  <c r="C295" i="21"/>
  <c r="C545" i="21"/>
  <c r="C546" i="21"/>
  <c r="C547" i="21"/>
  <c r="C202" i="21"/>
  <c r="C548" i="21"/>
  <c r="C776" i="21"/>
  <c r="C203" i="21"/>
  <c r="C204" i="21"/>
  <c r="C205" i="21"/>
  <c r="C206" i="21"/>
  <c r="C241" i="21"/>
  <c r="C911" i="21"/>
  <c r="C207" i="21"/>
  <c r="C108" i="21"/>
  <c r="C957" i="21"/>
  <c r="C1098" i="21"/>
  <c r="C958" i="21"/>
  <c r="C208" i="21"/>
  <c r="C45" i="21"/>
  <c r="C46" i="21"/>
  <c r="C109" i="21"/>
  <c r="C831" i="21"/>
  <c r="C1474" i="21"/>
  <c r="C1533" i="21"/>
  <c r="C1665" i="21"/>
  <c r="C549" i="21"/>
  <c r="C209" i="21"/>
  <c r="C210" i="21"/>
  <c r="C211" i="21"/>
  <c r="C212" i="21"/>
  <c r="C47" i="21"/>
  <c r="C110" i="21"/>
  <c r="C1166" i="21"/>
  <c r="C1562" i="21"/>
  <c r="C1666" i="21"/>
  <c r="C48" i="21"/>
  <c r="C133" i="21"/>
  <c r="C777" i="21"/>
  <c r="C1475" i="21"/>
  <c r="C1645" i="21"/>
  <c r="C832" i="21"/>
  <c r="C1099" i="21"/>
  <c r="C1100" i="21"/>
  <c r="C213" i="21"/>
  <c r="C1511" i="21"/>
  <c r="C214" i="21"/>
  <c r="C215" i="21"/>
  <c r="C296" i="21"/>
  <c r="C216" i="21"/>
  <c r="C217" i="21"/>
  <c r="C1247" i="21"/>
  <c r="C1035" i="21"/>
  <c r="C1634" i="21"/>
  <c r="C1476" i="21"/>
  <c r="C1534" i="21"/>
  <c r="C218" i="21"/>
  <c r="C219" i="21"/>
  <c r="C550" i="21"/>
  <c r="C551" i="21"/>
  <c r="C220" i="21"/>
  <c r="C552" i="21"/>
  <c r="C49" i="21"/>
  <c r="C50" i="21"/>
  <c r="C51" i="21"/>
  <c r="C134" i="21"/>
  <c r="C153" i="21"/>
  <c r="C221" i="21"/>
  <c r="C242" i="21"/>
  <c r="C297" i="21"/>
  <c r="C347" i="21"/>
  <c r="C553" i="21"/>
  <c r="C852" i="21"/>
  <c r="C912" i="21"/>
  <c r="C959" i="21"/>
  <c r="C1036" i="21"/>
  <c r="C1037" i="21"/>
  <c r="C1038" i="21"/>
  <c r="C1115" i="21"/>
  <c r="C1248" i="21"/>
  <c r="C1249" i="21"/>
  <c r="C1250" i="21"/>
  <c r="C1251" i="21"/>
  <c r="C1389" i="21"/>
  <c r="C1407" i="21"/>
  <c r="C1416" i="21"/>
  <c r="C1444" i="21"/>
  <c r="C348" i="21"/>
  <c r="C1252" i="21"/>
  <c r="C554" i="21"/>
  <c r="C555" i="21"/>
  <c r="C556" i="21"/>
  <c r="C222" i="21"/>
  <c r="C557" i="21"/>
  <c r="C298" i="21"/>
  <c r="C558" i="21"/>
  <c r="C559" i="21"/>
  <c r="C560" i="21"/>
  <c r="C561" i="21"/>
  <c r="C562" i="21"/>
  <c r="C563" i="21"/>
  <c r="C564" i="21"/>
  <c r="C1253" i="21"/>
  <c r="C565" i="21"/>
  <c r="C1254" i="21"/>
  <c r="C566" i="21"/>
  <c r="C1390" i="21"/>
  <c r="C567" i="21"/>
  <c r="C568" i="21"/>
  <c r="C569" i="21"/>
  <c r="C570" i="21"/>
  <c r="C571" i="21"/>
  <c r="C572" i="21"/>
  <c r="C573" i="21"/>
  <c r="C574" i="21"/>
  <c r="C893" i="21"/>
  <c r="C1477" i="21"/>
  <c r="C575" i="21"/>
  <c r="C576" i="21"/>
  <c r="C577" i="21"/>
  <c r="C578" i="21"/>
  <c r="C579" i="21"/>
  <c r="C1691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349" i="21"/>
  <c r="C595" i="21"/>
  <c r="C596" i="21"/>
  <c r="C350" i="21"/>
  <c r="C351" i="21"/>
  <c r="C778" i="21"/>
  <c r="C352" i="21"/>
  <c r="C597" i="21"/>
  <c r="C1167" i="21"/>
  <c r="C1168" i="21"/>
  <c r="C934" i="21"/>
  <c r="C1039" i="21"/>
  <c r="C598" i="21"/>
  <c r="C1478" i="21"/>
  <c r="C960" i="21"/>
  <c r="C135" i="21"/>
  <c r="C779" i="21"/>
  <c r="C599" i="21"/>
  <c r="C243" i="21"/>
  <c r="C52" i="21"/>
  <c r="C780" i="21"/>
  <c r="C600" i="21"/>
  <c r="C601" i="21"/>
  <c r="C868" i="21"/>
  <c r="C935" i="21"/>
  <c r="C1040" i="21"/>
  <c r="C1041" i="21"/>
  <c r="C1116" i="21"/>
  <c r="C1391" i="21"/>
  <c r="C1479" i="21"/>
  <c r="C53" i="21"/>
  <c r="C1480" i="21"/>
  <c r="C602" i="21"/>
  <c r="C180" i="21"/>
  <c r="C1345" i="21"/>
  <c r="C1346" i="21"/>
  <c r="C353" i="21"/>
  <c r="C354" i="21"/>
  <c r="C355" i="21"/>
  <c r="C833" i="21"/>
  <c r="C1042" i="21"/>
  <c r="C1347" i="21"/>
  <c r="C1549" i="21"/>
  <c r="C1596" i="21"/>
  <c r="C136" i="21"/>
  <c r="C853" i="21"/>
  <c r="C1348" i="21"/>
  <c r="C181" i="21"/>
  <c r="C259" i="21"/>
  <c r="C1422" i="21"/>
  <c r="C244" i="21"/>
  <c r="C245" i="21"/>
  <c r="C1255" i="21"/>
  <c r="C1256" i="21"/>
  <c r="C869" i="21"/>
  <c r="C1716" i="21"/>
  <c r="C299" i="21"/>
  <c r="C1101" i="21"/>
  <c r="C300" i="21"/>
  <c r="C870" i="21"/>
  <c r="C94" i="21"/>
  <c r="C1512" i="21"/>
  <c r="C1169" i="21"/>
  <c r="C781" i="21"/>
  <c r="C356" i="21"/>
  <c r="C603" i="21"/>
  <c r="C357" i="21"/>
  <c r="C604" i="21"/>
  <c r="C961" i="21"/>
  <c r="C782" i="21"/>
  <c r="C1445" i="21"/>
  <c r="C894" i="21"/>
  <c r="C301" i="21"/>
  <c r="C605" i="21"/>
  <c r="C606" i="21"/>
  <c r="C1102" i="21"/>
  <c r="C607" i="21"/>
  <c r="C358" i="21"/>
  <c r="C1535" i="21"/>
  <c r="C1550" i="21"/>
  <c r="C608" i="21"/>
  <c r="C1043" i="21"/>
  <c r="C1044" i="21"/>
  <c r="C1045" i="21"/>
  <c r="C609" i="21"/>
  <c r="C871" i="21"/>
  <c r="C883" i="21"/>
  <c r="C872" i="21"/>
  <c r="C1392" i="21"/>
  <c r="C610" i="21"/>
  <c r="C611" i="21"/>
  <c r="C1597" i="21"/>
  <c r="C359" i="21"/>
  <c r="C612" i="21"/>
  <c r="C613" i="21"/>
  <c r="C614" i="21"/>
  <c r="C615" i="21"/>
  <c r="C616" i="21"/>
  <c r="C617" i="21"/>
  <c r="C618" i="21"/>
  <c r="C1349" i="21"/>
  <c r="C54" i="21"/>
  <c r="C854" i="21"/>
  <c r="C1393" i="21"/>
  <c r="C1598" i="21"/>
  <c r="C55" i="21"/>
  <c r="C168" i="21"/>
  <c r="C360" i="21"/>
  <c r="C361" i="21"/>
  <c r="C362" i="21"/>
  <c r="C619" i="21"/>
  <c r="C783" i="21"/>
  <c r="C784" i="21"/>
  <c r="C855" i="21"/>
  <c r="C1170" i="21"/>
  <c r="C1446" i="21"/>
  <c r="C363" i="21"/>
  <c r="C785" i="21"/>
  <c r="C1536" i="21"/>
  <c r="C1046" i="21"/>
  <c r="C834" i="21"/>
  <c r="C786" i="21"/>
  <c r="C787" i="21"/>
  <c r="C364" i="21"/>
  <c r="C1481" i="21"/>
  <c r="C1646" i="21"/>
  <c r="C1394" i="21"/>
  <c r="C620" i="21"/>
  <c r="C873" i="21"/>
  <c r="C223" i="21"/>
  <c r="C621" i="21"/>
  <c r="C622" i="21"/>
  <c r="C623" i="21"/>
  <c r="C1103" i="21"/>
  <c r="C224" i="21"/>
  <c r="C182" i="21"/>
  <c r="C1692" i="21"/>
  <c r="C624" i="21"/>
  <c r="C1706" i="21"/>
  <c r="C95" i="21"/>
  <c r="C1447" i="21"/>
  <c r="C1563" i="21"/>
  <c r="C1717" i="21"/>
  <c r="C1564" i="21"/>
  <c r="C1693" i="21"/>
  <c r="C1257" i="21"/>
  <c r="C302" i="21"/>
  <c r="C1667" i="21"/>
  <c r="C303" i="21"/>
  <c r="C962" i="21"/>
  <c r="C625" i="21"/>
  <c r="C1482" i="21"/>
  <c r="C626" i="21"/>
  <c r="C56" i="21"/>
  <c r="C1537" i="21"/>
  <c r="C1551" i="21"/>
  <c r="C1047" i="21"/>
  <c r="C627" i="21"/>
  <c r="C1350" i="21"/>
  <c r="C835" i="21"/>
  <c r="C260" i="21"/>
  <c r="C365" i="21"/>
  <c r="C1483" i="21"/>
  <c r="C1484" i="21"/>
  <c r="C1485" i="21"/>
  <c r="C183" i="21"/>
  <c r="C628" i="21"/>
  <c r="C836" i="21"/>
  <c r="C856" i="21"/>
  <c r="C184" i="21"/>
  <c r="C629" i="21"/>
  <c r="C1423" i="21"/>
  <c r="C1048" i="21"/>
  <c r="C1707" i="21"/>
  <c r="C1448" i="21"/>
  <c r="C225" i="21"/>
  <c r="C1513" i="21"/>
  <c r="C936" i="21"/>
  <c r="C226" i="21"/>
  <c r="C913" i="21"/>
  <c r="C1117" i="21"/>
  <c r="C227" i="21"/>
  <c r="C246" i="21"/>
  <c r="C837" i="21"/>
  <c r="C1118" i="21"/>
  <c r="C1449" i="21"/>
  <c r="C1486" i="21"/>
  <c r="C1599" i="21"/>
  <c r="C1600" i="21"/>
  <c r="C1552" i="21"/>
  <c r="C1408" i="21"/>
  <c r="C937" i="21"/>
  <c r="C1553" i="21"/>
  <c r="C1487" i="21"/>
  <c r="C788" i="21"/>
  <c r="C1049" i="21"/>
  <c r="C1351" i="21"/>
  <c r="C630" i="21"/>
  <c r="C1488" i="21"/>
  <c r="C1647" i="21"/>
  <c r="C838" i="21"/>
  <c r="C963" i="21"/>
  <c r="C1050" i="21"/>
  <c r="C1708" i="21"/>
  <c r="C366" i="21"/>
  <c r="C631" i="21"/>
  <c r="C154" i="21"/>
  <c r="C632" i="21"/>
  <c r="C1352" i="21"/>
  <c r="C1104" i="21"/>
  <c r="C895" i="21"/>
  <c r="C633" i="21"/>
  <c r="C1258" i="21"/>
  <c r="C634" i="21"/>
  <c r="C228" i="21"/>
  <c r="C635" i="21"/>
  <c r="C304" i="21"/>
  <c r="C1514" i="21"/>
  <c r="C1409" i="21"/>
  <c r="C1259" i="21"/>
  <c r="C1601" i="21"/>
  <c r="C789" i="21"/>
  <c r="C261" i="21"/>
  <c r="C1515" i="21"/>
  <c r="C636" i="21"/>
  <c r="C1668" i="21"/>
  <c r="C1260" i="21"/>
  <c r="C57" i="21"/>
  <c r="C58" i="21"/>
  <c r="C1261" i="21"/>
  <c r="C964" i="21"/>
  <c r="C1565" i="21"/>
  <c r="C1602" i="21"/>
  <c r="C1105" i="21"/>
  <c r="C1538" i="21"/>
  <c r="C1603" i="21"/>
  <c r="C1604" i="21"/>
  <c r="C1051" i="21"/>
  <c r="C1539" i="21"/>
  <c r="C965" i="21"/>
  <c r="C1450" i="21"/>
  <c r="C1669" i="21"/>
  <c r="C637" i="21"/>
  <c r="C305" i="21"/>
  <c r="C1451" i="21"/>
  <c r="C1262" i="21"/>
  <c r="C1682" i="21"/>
  <c r="C1540" i="21"/>
  <c r="C1648" i="21"/>
  <c r="C1424" i="21"/>
  <c r="C638" i="21"/>
  <c r="C790" i="21"/>
  <c r="C1052" i="21"/>
  <c r="C306" i="21"/>
  <c r="C367" i="21"/>
  <c r="C1649" i="21"/>
  <c r="C1053" i="21"/>
  <c r="C1054" i="21"/>
  <c r="C1055" i="21"/>
  <c r="C1056" i="21"/>
  <c r="C1057" i="21"/>
  <c r="C307" i="21"/>
  <c r="C247" i="21"/>
  <c r="C639" i="21"/>
  <c r="C857" i="21"/>
  <c r="C1171" i="21"/>
  <c r="C1425" i="21"/>
  <c r="C1709" i="21"/>
  <c r="C640" i="21"/>
  <c r="C1058" i="21"/>
  <c r="C1489" i="21"/>
  <c r="C155" i="21"/>
  <c r="C1353" i="21"/>
  <c r="C262" i="21"/>
  <c r="C839" i="21"/>
  <c r="C1694" i="21"/>
  <c r="C966" i="21"/>
  <c r="C1541" i="21"/>
  <c r="C914" i="21"/>
  <c r="C641" i="21"/>
  <c r="C1718" i="21"/>
  <c r="C642" i="21"/>
  <c r="C1354" i="21"/>
  <c r="C1710" i="21"/>
  <c r="C1172" i="21"/>
  <c r="C884" i="21"/>
  <c r="C1605" i="21"/>
  <c r="C643" i="21"/>
  <c r="C1059" i="21"/>
  <c r="C1060" i="21"/>
  <c r="C1452" i="21"/>
  <c r="C1670" i="21"/>
  <c r="C1542" i="21"/>
  <c r="C1355" i="21"/>
  <c r="C1490" i="21"/>
  <c r="C137" i="21"/>
  <c r="C1263" i="21"/>
  <c r="C644" i="21"/>
  <c r="C1566" i="21"/>
  <c r="C1719" i="21"/>
  <c r="C1417" i="21"/>
  <c r="C1683" i="21"/>
  <c r="C169" i="21"/>
  <c r="C1061" i="21"/>
  <c r="C1264" i="21"/>
  <c r="C1606" i="21"/>
  <c r="C1607" i="21"/>
  <c r="C1671" i="21"/>
  <c r="C1265" i="21"/>
  <c r="C308" i="21"/>
  <c r="C59" i="21"/>
  <c r="C858" i="21"/>
  <c r="C60" i="21"/>
  <c r="C938" i="21"/>
  <c r="C263" i="21"/>
  <c r="C645" i="21"/>
  <c r="C1356" i="21"/>
  <c r="C1266" i="21"/>
  <c r="C1062" i="21"/>
  <c r="C874" i="21"/>
  <c r="C1695" i="21"/>
  <c r="C61" i="21"/>
  <c r="C967" i="21"/>
  <c r="C1063" i="21"/>
  <c r="C1608" i="21"/>
  <c r="C1106" i="21"/>
  <c r="C1357" i="21"/>
  <c r="C1358" i="21"/>
  <c r="C1267" i="21"/>
  <c r="C229" i="21"/>
  <c r="C1491" i="21"/>
  <c r="C939" i="21"/>
  <c r="C138" i="21"/>
  <c r="C968" i="21"/>
  <c r="C1268" i="21"/>
  <c r="C1269" i="21"/>
  <c r="C896" i="21"/>
  <c r="C1492" i="21"/>
  <c r="C139" i="21"/>
  <c r="C62" i="21"/>
  <c r="C1359" i="21"/>
  <c r="C646" i="21"/>
  <c r="C647" i="21"/>
  <c r="C368" i="21"/>
  <c r="C840" i="21"/>
  <c r="C63" i="21"/>
  <c r="C96" i="21"/>
  <c r="C156" i="21"/>
  <c r="C969" i="21"/>
  <c r="C1107" i="21"/>
  <c r="C1395" i="21"/>
  <c r="C1418" i="21"/>
  <c r="C1554" i="21"/>
  <c r="C1270" i="21"/>
  <c r="C1360" i="21"/>
  <c r="C1064" i="21"/>
  <c r="C64" i="21"/>
  <c r="C140" i="21"/>
  <c r="C970" i="21"/>
  <c r="C1426" i="21"/>
  <c r="C841" i="21"/>
  <c r="C369" i="21"/>
  <c r="C791" i="21"/>
  <c r="C1427" i="21"/>
  <c r="C1428" i="21"/>
  <c r="C309" i="21"/>
  <c r="C648" i="21"/>
  <c r="C1271" i="21"/>
  <c r="C1065" i="21"/>
  <c r="C1272" i="21"/>
  <c r="C170" i="21"/>
  <c r="C111" i="21"/>
  <c r="C1609" i="21"/>
  <c r="C1696" i="21"/>
  <c r="C112" i="21"/>
  <c r="C1066" i="21"/>
  <c r="C1610" i="21"/>
  <c r="C1672" i="21"/>
  <c r="C370" i="21"/>
  <c r="C1567" i="21"/>
  <c r="C171" i="21"/>
  <c r="C1684" i="21"/>
  <c r="C1493" i="21"/>
  <c r="C1516" i="21"/>
  <c r="C885" i="21"/>
  <c r="C1555" i="21"/>
  <c r="C310" i="21"/>
  <c r="C1429" i="21"/>
  <c r="C792" i="21"/>
  <c r="C1430" i="21"/>
  <c r="C1494" i="21"/>
  <c r="C172" i="21"/>
  <c r="C1673" i="21"/>
  <c r="C897" i="21"/>
  <c r="C264" i="21"/>
  <c r="C1273" i="21"/>
  <c r="C1274" i="21"/>
  <c r="C649" i="21"/>
  <c r="C1119" i="21"/>
  <c r="C1361" i="21"/>
  <c r="C1611" i="21"/>
  <c r="C97" i="21"/>
  <c r="C265" i="21"/>
  <c r="C1495" i="21"/>
  <c r="C650" i="21"/>
  <c r="C898" i="21"/>
  <c r="C1612" i="21"/>
  <c r="C793" i="21"/>
  <c r="C1528" i="21"/>
  <c r="C940" i="21"/>
  <c r="C1674" i="21"/>
  <c r="C1108" i="21"/>
  <c r="C1067" i="21"/>
  <c r="C886" i="21"/>
  <c r="C1650" i="21"/>
  <c r="C1453" i="21"/>
  <c r="C65" i="21"/>
  <c r="C1431" i="21"/>
  <c r="C971" i="21"/>
  <c r="C98" i="21"/>
  <c r="C1543" i="21"/>
  <c r="C794" i="21"/>
  <c r="C1675" i="21"/>
  <c r="C1173" i="21"/>
  <c r="C66" i="21"/>
  <c r="C113" i="21"/>
  <c r="C842" i="21"/>
  <c r="C141" i="21"/>
  <c r="C1362" i="21"/>
  <c r="C1720" i="21"/>
  <c r="C311" i="21"/>
  <c r="C157" i="21"/>
  <c r="C875" i="21"/>
  <c r="C1613" i="21"/>
  <c r="C1068" i="21"/>
  <c r="C876" i="21"/>
  <c r="C248" i="21"/>
  <c r="C1517" i="21"/>
  <c r="C67" i="21"/>
  <c r="C158" i="21"/>
  <c r="C173" i="21"/>
  <c r="C312" i="21"/>
  <c r="C371" i="21"/>
  <c r="C651" i="21"/>
  <c r="C68" i="21"/>
  <c r="C843" i="21"/>
  <c r="C877" i="21"/>
  <c r="C915" i="21"/>
  <c r="C972" i="21"/>
  <c r="C1120" i="21"/>
  <c r="C1174" i="21"/>
  <c r="C1275" i="21"/>
  <c r="C1276" i="21"/>
  <c r="C1277" i="21"/>
  <c r="C899" i="21"/>
  <c r="C1363" i="21"/>
  <c r="C1454" i="21"/>
  <c r="C1685" i="21"/>
  <c r="C795" i="21"/>
  <c r="C1711" i="21"/>
  <c r="C652" i="21"/>
  <c r="C1109" i="21"/>
  <c r="C372" i="21"/>
  <c r="C373" i="21"/>
  <c r="C1175" i="21"/>
  <c r="C916" i="21"/>
  <c r="C653" i="21"/>
  <c r="C973" i="21"/>
  <c r="C1455" i="21"/>
  <c r="C1496" i="21"/>
  <c r="C1697" i="21"/>
  <c r="C1069" i="21"/>
  <c r="C1556" i="21"/>
  <c r="C1278" i="21"/>
  <c r="C917" i="21"/>
  <c r="C1568" i="21"/>
  <c r="C1544" i="21"/>
  <c r="C1410" i="21"/>
  <c r="C1279" i="21"/>
  <c r="C654" i="21"/>
  <c r="C941" i="21"/>
  <c r="C974" i="21"/>
  <c r="C69" i="21"/>
  <c r="C796" i="21"/>
  <c r="C70" i="21"/>
  <c r="C1651" i="21"/>
  <c r="C1497" i="21"/>
  <c r="C1364" i="21"/>
  <c r="C1070" i="21"/>
  <c r="C313" i="21"/>
  <c r="C1176" i="21"/>
  <c r="C1652" i="21"/>
  <c r="C374" i="21"/>
  <c r="C797" i="21"/>
  <c r="C1456" i="21"/>
  <c r="C1614" i="21"/>
  <c r="C1365" i="21"/>
  <c r="C1280" i="21"/>
  <c r="C1281" i="21"/>
  <c r="C142" i="21"/>
  <c r="C1177" i="21"/>
  <c r="C314" i="21"/>
  <c r="C655" i="21"/>
  <c r="C249" i="21"/>
  <c r="C656" i="21"/>
  <c r="C71" i="21"/>
  <c r="C72" i="21"/>
  <c r="C1396" i="21"/>
  <c r="C844" i="21"/>
  <c r="C174" i="21"/>
  <c r="C1282" i="21"/>
  <c r="C230" i="21"/>
  <c r="C657" i="21"/>
  <c r="C1397" i="21"/>
  <c r="C658" i="21"/>
  <c r="C159" i="21"/>
  <c r="C1071" i="21"/>
  <c r="C160" i="21"/>
  <c r="C887" i="21"/>
  <c r="C659" i="21"/>
  <c r="C1518" i="21"/>
  <c r="C942" i="21"/>
  <c r="C975" i="21"/>
  <c r="C798" i="21"/>
  <c r="C799" i="21"/>
  <c r="C1615" i="21"/>
  <c r="C1178" i="21"/>
  <c r="C660" i="21"/>
  <c r="C315" i="21"/>
  <c r="C918" i="21"/>
  <c r="C266" i="21"/>
  <c r="C943" i="21"/>
  <c r="C1616" i="21"/>
  <c r="C800" i="21"/>
  <c r="C185" i="21"/>
  <c r="C1283" i="21"/>
  <c r="C1419" i="21"/>
  <c r="C1179" i="21"/>
  <c r="C661" i="21"/>
  <c r="C662" i="21"/>
  <c r="C919" i="21"/>
  <c r="C663" i="21"/>
  <c r="C801" i="21"/>
  <c r="C231" i="21"/>
  <c r="C73" i="21"/>
  <c r="C1398" i="21"/>
  <c r="C664" i="21"/>
  <c r="C802" i="21"/>
  <c r="C316" i="21"/>
  <c r="C665" i="21"/>
  <c r="C1399" i="21"/>
  <c r="C1457" i="21"/>
  <c r="C1635" i="21"/>
  <c r="C1072" i="21"/>
  <c r="C1366" i="21"/>
  <c r="C976" i="21"/>
  <c r="C803" i="21"/>
  <c r="C375" i="21"/>
  <c r="C666" i="21"/>
  <c r="C804" i="21"/>
  <c r="C376" i="21"/>
  <c r="C1498" i="21"/>
  <c r="C1400" i="21"/>
  <c r="C74" i="21"/>
  <c r="C267" i="21"/>
  <c r="C232" i="21"/>
  <c r="C1367" i="21"/>
  <c r="C667" i="21"/>
  <c r="C1569" i="21"/>
  <c r="C186" i="21"/>
  <c r="C668" i="21"/>
  <c r="C920" i="21"/>
  <c r="C1073" i="21"/>
  <c r="C921" i="21"/>
  <c r="C669" i="21"/>
  <c r="C670" i="21"/>
  <c r="C1686" i="21"/>
  <c r="C1284" i="21"/>
  <c r="C922" i="21"/>
  <c r="C1180" i="21"/>
  <c r="C900" i="21"/>
  <c r="C1617" i="21"/>
  <c r="C99" i="21"/>
  <c r="C1499" i="21"/>
  <c r="C1698" i="21"/>
  <c r="C671" i="21"/>
  <c r="C1618" i="21"/>
  <c r="C143" i="21"/>
  <c r="C805" i="21"/>
  <c r="C901" i="21"/>
  <c r="C317" i="21"/>
  <c r="C1121" i="21"/>
  <c r="C1181" i="21"/>
  <c r="C1122" i="21"/>
  <c r="C1123" i="21"/>
  <c r="C1368" i="21"/>
  <c r="C1619" i="21"/>
  <c r="C806" i="21"/>
  <c r="C1285" i="21"/>
  <c r="C75" i="21"/>
  <c r="C859" i="21"/>
  <c r="C268" i="21"/>
  <c r="C807" i="21"/>
  <c r="C672" i="21"/>
  <c r="C1074" i="21"/>
  <c r="C673" i="21"/>
  <c r="C1519" i="21"/>
  <c r="C269" i="21"/>
  <c r="C318" i="21"/>
  <c r="C674" i="21"/>
  <c r="C1286" i="21"/>
  <c r="C250" i="21"/>
  <c r="C319" i="21"/>
  <c r="C675" i="21"/>
  <c r="C676" i="21"/>
  <c r="C677" i="21"/>
  <c r="C678" i="21"/>
  <c r="C187" i="21"/>
  <c r="C144" i="21"/>
  <c r="C679" i="21"/>
  <c r="C377" i="21"/>
  <c r="C1620" i="21"/>
  <c r="C808" i="21"/>
  <c r="C76" i="21"/>
  <c r="C1075" i="21"/>
  <c r="C1182" i="21"/>
  <c r="C680" i="21"/>
  <c r="C681" i="21"/>
  <c r="C378" i="21"/>
  <c r="C1369" i="21"/>
  <c r="C1183" i="21"/>
  <c r="C233" i="21"/>
  <c r="C682" i="21"/>
  <c r="C1721" i="21"/>
  <c r="C234" i="21"/>
  <c r="C161" i="21"/>
  <c r="C683" i="21"/>
  <c r="C923" i="21"/>
  <c r="C1557" i="21"/>
  <c r="C977" i="21"/>
  <c r="C379" i="21"/>
  <c r="C684" i="21"/>
  <c r="C878" i="21"/>
  <c r="C1076" i="21"/>
  <c r="C1184" i="21"/>
  <c r="C685" i="21"/>
  <c r="C1077" i="21"/>
  <c r="C380" i="21"/>
  <c r="C1287" i="21"/>
  <c r="C686" i="21"/>
  <c r="C687" i="21"/>
  <c r="C320" i="21"/>
  <c r="C688" i="21"/>
  <c r="C809" i="21"/>
  <c r="C270" i="21"/>
  <c r="C924" i="21"/>
  <c r="C689" i="21"/>
  <c r="C978" i="21"/>
  <c r="C1185" i="21"/>
  <c r="C1186" i="21"/>
  <c r="C944" i="21"/>
  <c r="C145" i="21"/>
  <c r="C1078" i="21"/>
  <c r="C77" i="21"/>
  <c r="C321" i="21"/>
  <c r="C146" i="21"/>
  <c r="C1621" i="21"/>
  <c r="C1401" i="21"/>
  <c r="C1636" i="21"/>
  <c r="C1622" i="21"/>
  <c r="C690" i="21"/>
  <c r="C691" i="21"/>
  <c r="C271" i="21"/>
  <c r="C692" i="21"/>
  <c r="C322" i="21"/>
  <c r="C693" i="21"/>
  <c r="C694" i="21"/>
  <c r="C1411" i="21"/>
  <c r="C845" i="21"/>
  <c r="C78" i="21"/>
  <c r="C381" i="21"/>
  <c r="C888" i="21"/>
  <c r="C1288" i="21"/>
  <c r="C810" i="21"/>
  <c r="C1370" i="21"/>
  <c r="C1289" i="21"/>
  <c r="C945" i="21"/>
  <c r="C1687" i="21"/>
  <c r="C811" i="21"/>
  <c r="C695" i="21"/>
  <c r="C1290" i="21"/>
  <c r="C696" i="21"/>
  <c r="C1623" i="21"/>
  <c r="C697" i="21"/>
  <c r="C382" i="21"/>
  <c r="C946" i="21"/>
  <c r="C1291" i="21"/>
  <c r="C698" i="21"/>
  <c r="C699" i="21"/>
  <c r="C700" i="21"/>
  <c r="C383" i="21"/>
  <c r="C79" i="21"/>
  <c r="C1079" i="21"/>
  <c r="C162" i="21"/>
  <c r="C1187" i="21"/>
  <c r="C1371" i="21"/>
  <c r="C701" i="21"/>
  <c r="C702" i="21"/>
  <c r="C1372" i="21"/>
  <c r="C272" i="21"/>
  <c r="C384" i="21"/>
  <c r="C703" i="21"/>
  <c r="C704" i="21"/>
  <c r="C1110" i="21"/>
  <c r="C385" i="21"/>
  <c r="C705" i="21"/>
  <c r="C1653" i="21"/>
  <c r="C1292" i="21"/>
  <c r="C812" i="21"/>
  <c r="C1458" i="21"/>
  <c r="C1624" i="21"/>
  <c r="C386" i="21"/>
  <c r="C706" i="21"/>
  <c r="C1373" i="21"/>
  <c r="C707" i="21"/>
  <c r="C1080" i="21"/>
  <c r="C251" i="21"/>
  <c r="C708" i="21"/>
  <c r="C1188" i="21"/>
  <c r="C273" i="21"/>
  <c r="C1081" i="21"/>
  <c r="C1520" i="21"/>
  <c r="C813" i="21"/>
  <c r="C1625" i="21"/>
  <c r="C709" i="21"/>
  <c r="C1626" i="21"/>
  <c r="C80" i="21"/>
  <c r="C1627" i="21"/>
  <c r="C1082" i="21"/>
  <c r="C1293" i="21"/>
  <c r="C1083" i="21"/>
  <c r="C710" i="21"/>
  <c r="C1294" i="21"/>
  <c r="C147" i="21"/>
  <c r="C100" i="21"/>
  <c r="C814" i="21"/>
  <c r="C148" i="21"/>
  <c r="C1295" i="21"/>
  <c r="C1296" i="21"/>
  <c r="C711" i="21"/>
  <c r="C979" i="21"/>
  <c r="C1189" i="21"/>
  <c r="C1500" i="21"/>
  <c r="C1637" i="21"/>
  <c r="C1084" i="21"/>
  <c r="C712" i="21"/>
  <c r="C387" i="21"/>
  <c r="C815" i="21"/>
  <c r="C713" i="21"/>
  <c r="C1124" i="21"/>
  <c r="C1297" i="21"/>
  <c r="C714" i="21"/>
  <c r="C715" i="21"/>
  <c r="C716" i="21"/>
  <c r="C1374" i="21"/>
  <c r="C816" i="21"/>
  <c r="C846" i="21"/>
  <c r="C163" i="21"/>
  <c r="C717" i="21"/>
  <c r="C1432" i="21"/>
  <c r="C1501" i="21"/>
  <c r="C323" i="21"/>
  <c r="C817" i="21"/>
  <c r="C718" i="21"/>
  <c r="C388" i="21"/>
  <c r="C389" i="21"/>
  <c r="C719" i="21"/>
  <c r="C720" i="21"/>
  <c r="C721" i="21"/>
  <c r="C1722" i="21"/>
  <c r="C1298" i="21"/>
  <c r="C722" i="21"/>
  <c r="C860" i="21"/>
  <c r="C1402" i="21"/>
  <c r="C1403" i="21"/>
  <c r="C723" i="21"/>
  <c r="C818" i="21"/>
  <c r="C1521" i="21"/>
  <c r="C390" i="21"/>
  <c r="C1522" i="21"/>
  <c r="C1190" i="21"/>
  <c r="C391" i="21"/>
  <c r="C724" i="21"/>
  <c r="C980" i="21"/>
  <c r="C819" i="21"/>
  <c r="C725" i="21"/>
  <c r="C1502" i="21"/>
  <c r="C81" i="21"/>
  <c r="C1299" i="21"/>
  <c r="C1191" i="21"/>
  <c r="C1192" i="21"/>
  <c r="C947" i="21"/>
  <c r="C726" i="21"/>
  <c r="C82" i="21"/>
  <c r="C324" i="21"/>
  <c r="C1193" i="21"/>
  <c r="C1628" i="21"/>
  <c r="C1300" i="21"/>
  <c r="C1301" i="21"/>
  <c r="C1433" i="21"/>
  <c r="C1194" i="21"/>
  <c r="C1302" i="21"/>
  <c r="C392" i="21"/>
  <c r="C847" i="21"/>
  <c r="C1195" i="21"/>
  <c r="C727" i="21"/>
  <c r="C1375" i="21"/>
  <c r="C1629" i="21"/>
  <c r="C820" i="21"/>
  <c r="C728" i="21"/>
  <c r="C821" i="21"/>
  <c r="C1085" i="21"/>
  <c r="C1376" i="21"/>
  <c r="C1303" i="21"/>
  <c r="C925" i="21"/>
  <c r="C981" i="21"/>
  <c r="C1086" i="21"/>
  <c r="C325" i="21"/>
  <c r="C1377" i="21"/>
  <c r="C982" i="21"/>
  <c r="C1378" i="21"/>
  <c r="C393" i="21"/>
  <c r="C1087" i="21"/>
  <c r="C1723" i="21"/>
  <c r="C983" i="21"/>
  <c r="C1088" i="21"/>
  <c r="C1196" i="21"/>
  <c r="C394" i="21"/>
  <c r="C729" i="21"/>
  <c r="C848" i="21"/>
  <c r="C1304" i="21"/>
  <c r="C235" i="21"/>
  <c r="C1089" i="21"/>
  <c r="C1197" i="21"/>
  <c r="C730" i="21"/>
  <c r="C1198" i="21"/>
  <c r="C274" i="21"/>
  <c r="C1090" i="21"/>
  <c r="C1654" i="21"/>
  <c r="C395" i="21"/>
  <c r="C731" i="21"/>
  <c r="C188" i="21"/>
  <c r="C83" i="21"/>
  <c r="C1630" i="21"/>
  <c r="C732" i="21"/>
  <c r="C1305" i="21"/>
  <c r="C114" i="21"/>
  <c r="C902" i="21"/>
  <c r="C1379" i="21"/>
  <c r="C1380" i="21"/>
  <c r="C1111" i="21"/>
  <c r="C1306" i="21"/>
  <c r="C948" i="21"/>
  <c r="C849" i="21"/>
  <c r="C1638" i="21"/>
  <c r="C984" i="21"/>
  <c r="C985" i="21"/>
  <c r="C879" i="21"/>
  <c r="C733" i="21"/>
  <c r="C1412" i="21"/>
  <c r="C1091" i="21"/>
  <c r="C1125" i="21"/>
  <c r="C149" i="21"/>
  <c r="C734" i="21"/>
  <c r="C84" i="21"/>
  <c r="C986" i="21"/>
  <c r="C1307" i="21"/>
  <c r="C1092" i="21"/>
  <c r="C1308" i="21"/>
  <c r="C1309" i="21"/>
  <c r="C85" i="21"/>
  <c r="C1199" i="21"/>
  <c r="C1093" i="21"/>
  <c r="C1094" i="21"/>
  <c r="C1413" i="21"/>
  <c r="C949" i="21"/>
  <c r="C822" i="21"/>
  <c r="C823" i="21"/>
  <c r="C987" i="21"/>
  <c r="C1310" i="21"/>
  <c r="C1200" i="21"/>
  <c r="C326" i="21"/>
  <c r="C735" i="21"/>
  <c r="C736" i="21"/>
  <c r="C396" i="21"/>
  <c r="C2" i="19"/>
  <c r="J2" i="19" l="1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I52" i="20" l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" i="20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" i="18"/>
  <c r="I52" i="14"/>
  <c r="I52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" i="16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" i="14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737" i="17" l="1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D50" i="7"/>
  <c r="C50" i="7"/>
  <c r="B50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<sst xmlns="http://schemas.openxmlformats.org/spreadsheetml/2006/main" count="186748" uniqueCount="5165">
  <si>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</si>
  <si>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</si>
  <si>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</si>
  <si>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</si>
  <si>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</si>
  <si>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</si>
  <si>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</si>
  <si>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</si>
  <si>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</si>
  <si>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</si>
  <si>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</si>
  <si>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</si>
  <si>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</si>
  <si>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</si>
  <si>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</si>
  <si>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</si>
  <si>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</si>
  <si>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</si>
  <si>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</si>
  <si>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</si>
  <si>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</si>
  <si>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</si>
  <si>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</si>
  <si>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</si>
  <si>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</si>
  <si>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</si>
  <si>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</si>
  <si>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</si>
  <si>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</si>
  <si>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</si>
  <si>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</si>
  <si>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</si>
  <si>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</si>
  <si>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</si>
  <si>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</si>
  <si>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</si>
  <si>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</si>
  <si>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</si>
  <si>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</si>
  <si>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</si>
  <si>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</si>
  <si>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</si>
  <si>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</si>
  <si>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</si>
  <si>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</si>
  <si>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</si>
  <si>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</si>
  <si>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</si>
  <si>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</si>
  <si>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</si>
  <si>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</si>
  <si>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</si>
  <si>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</si>
  <si>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</si>
  <si>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</si>
  <si>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</si>
  <si>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</si>
  <si>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</si>
  <si>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</si>
  <si>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</si>
  <si>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</si>
  <si>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</si>
  <si>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</si>
  <si>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</si>
  <si>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</si>
  <si>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</si>
  <si>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</si>
  <si>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</si>
  <si>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</si>
  <si>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</si>
  <si>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</si>
  <si>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</si>
  <si>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</si>
  <si>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</si>
  <si>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</si>
  <si>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</si>
  <si>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</si>
  <si>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</si>
  <si>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</si>
  <si>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</si>
  <si>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</si>
  <si>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</si>
  <si>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</si>
  <si>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</si>
  <si>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</si>
  <si>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</si>
  <si>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</si>
  <si>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</si>
  <si>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</si>
  <si>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</si>
  <si>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</si>
  <si>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</si>
  <si>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</si>
  <si>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</si>
  <si>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</si>
  <si>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</si>
  <si>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</si>
  <si>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</si>
  <si>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</si>
  <si>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</si>
  <si>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</si>
  <si>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</si>
  <si>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</si>
  <si>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</si>
  <si>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</si>
  <si>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</si>
  <si>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</si>
  <si>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</si>
  <si>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</si>
  <si>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</si>
  <si>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</si>
  <si>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</si>
  <si>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</si>
  <si>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</si>
  <si>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</si>
  <si>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</si>
  <si>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</si>
  <si>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</si>
  <si>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</si>
  <si>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</si>
  <si>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</si>
  <si>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</si>
  <si>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</si>
  <si>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</si>
  <si>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</si>
  <si>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</si>
  <si>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</si>
  <si>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</si>
  <si>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</si>
  <si>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</si>
  <si>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</si>
  <si>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</si>
  <si>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</si>
  <si>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</si>
  <si>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</si>
  <si>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</si>
  <si>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</si>
  <si>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</si>
  <si>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</si>
  <si>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</si>
  <si>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</si>
  <si>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</si>
  <si>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</si>
  <si>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</si>
  <si>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</si>
  <si>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</si>
  <si>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</si>
  <si>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</si>
  <si>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</si>
  <si>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</si>
  <si>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</si>
  <si>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</si>
  <si>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</si>
  <si>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</si>
  <si>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</si>
  <si>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</si>
  <si>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</si>
  <si>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</si>
  <si>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</si>
  <si>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</si>
  <si>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</si>
  <si>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</si>
  <si>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</si>
  <si>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</si>
  <si>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</si>
  <si>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</si>
  <si>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</si>
  <si>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</si>
  <si>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</si>
  <si>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</si>
  <si>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</si>
  <si>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</si>
  <si>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</si>
  <si>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</si>
  <si>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</si>
  <si>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</si>
  <si>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</si>
  <si>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</si>
  <si>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</si>
  <si>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</si>
  <si>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</si>
  <si>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</si>
  <si>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</si>
  <si>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</si>
  <si>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</si>
  <si>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</si>
  <si>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</si>
  <si>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</si>
  <si>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</si>
  <si>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</si>
  <si>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</si>
  <si>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</si>
  <si>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</si>
  <si>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</si>
  <si>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</si>
  <si>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</si>
  <si>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</si>
  <si>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</si>
  <si>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</si>
  <si>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</si>
  <si>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</si>
  <si>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</si>
  <si>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</si>
  <si>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</si>
  <si>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</si>
  <si>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</si>
  <si>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</si>
  <si>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</si>
  <si>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</si>
  <si>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</si>
  <si>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</si>
  <si>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</si>
  <si>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</si>
  <si>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</si>
  <si>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</si>
  <si>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</si>
  <si>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</si>
  <si>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</si>
  <si>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</si>
  <si>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</si>
  <si>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</si>
  <si>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</si>
  <si>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</si>
  <si>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</si>
  <si>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</si>
  <si>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</si>
  <si>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</si>
  <si>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</si>
  <si>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</si>
  <si>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</si>
  <si>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</si>
  <si>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</si>
  <si>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</si>
  <si>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</si>
  <si>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</si>
  <si>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</si>
  <si>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</si>
  <si>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</si>
  <si>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</si>
  <si>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</si>
  <si>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</si>
  <si>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</si>
  <si>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</si>
  <si>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</si>
  <si>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</si>
  <si>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</si>
  <si>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</si>
  <si>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</si>
  <si>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</si>
  <si>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</si>
  <si>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</si>
  <si>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</si>
  <si>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</si>
  <si>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</si>
  <si>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</si>
  <si>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</si>
  <si>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</si>
  <si>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</si>
  <si>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</si>
  <si>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</si>
  <si>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</si>
  <si>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</si>
  <si>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</si>
  <si>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</si>
  <si>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</si>
  <si>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</si>
  <si>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</si>
  <si>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</si>
  <si>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</si>
  <si>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</si>
  <si>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</si>
  <si>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</si>
  <si>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</si>
  <si>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</si>
  <si>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</si>
  <si>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</si>
  <si>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</si>
  <si>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</si>
  <si>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</si>
  <si>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</si>
  <si>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</si>
  <si>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</si>
  <si>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</si>
  <si>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</si>
  <si>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</si>
  <si>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</si>
  <si>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</si>
  <si>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</si>
  <si>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</si>
  <si>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</si>
  <si>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</si>
  <si>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</si>
  <si>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</si>
  <si>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</si>
  <si>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</si>
  <si>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</si>
  <si>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</si>
  <si>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</si>
  <si>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</si>
  <si>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</si>
  <si>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</si>
  <si>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</si>
  <si>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</si>
  <si>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</si>
  <si>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</si>
  <si>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</si>
  <si>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</si>
  <si>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</si>
  <si>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</si>
  <si>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</si>
  <si>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</si>
  <si>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</si>
  <si>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</si>
  <si>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</si>
  <si>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</si>
  <si>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</si>
  <si>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</si>
  <si>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</si>
  <si>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</si>
  <si>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</si>
  <si>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</si>
  <si>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</si>
  <si>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</si>
  <si>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</si>
  <si>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</si>
  <si>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</si>
  <si>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</si>
  <si>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</si>
  <si>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</si>
  <si>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</si>
  <si>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</si>
  <si>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</si>
  <si>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</si>
  <si>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</si>
  <si>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</si>
  <si>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</si>
  <si>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</si>
  <si>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</si>
  <si>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</si>
  <si>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</si>
  <si>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</si>
  <si>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</si>
  <si>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</si>
  <si>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</si>
  <si>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</si>
  <si>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</si>
  <si>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</si>
  <si>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</si>
  <si>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</si>
  <si>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</si>
  <si>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</si>
  <si>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</si>
  <si>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</si>
  <si>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</si>
  <si>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</si>
  <si>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</si>
  <si>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</si>
  <si>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</si>
  <si>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</si>
  <si>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</si>
  <si>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</si>
  <si>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</si>
  <si>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</si>
  <si>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</si>
  <si>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</si>
  <si>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</si>
  <si>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</si>
  <si>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</si>
  <si>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</si>
  <si>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</si>
  <si>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</si>
  <si>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</si>
  <si>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</si>
  <si>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</si>
  <si>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</si>
  <si>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</si>
  <si>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</si>
  <si>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</si>
  <si>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</si>
  <si>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</si>
  <si>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</si>
  <si>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</si>
  <si>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</si>
  <si>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</si>
  <si>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</si>
  <si>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</si>
  <si>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</si>
  <si>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</si>
  <si>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</si>
  <si>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</si>
  <si>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</si>
  <si>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</si>
  <si>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</si>
  <si>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</si>
  <si>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</si>
  <si>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</si>
  <si>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</si>
  <si>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</si>
  <si>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</si>
  <si>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</si>
  <si>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</si>
  <si>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</si>
  <si>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</si>
  <si>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</si>
  <si>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</si>
  <si>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</si>
  <si>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</si>
  <si>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</si>
  <si>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</si>
  <si>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</si>
  <si>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</si>
  <si>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</si>
  <si>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</si>
  <si>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</si>
  <si>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</si>
  <si>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</si>
  <si>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</si>
  <si>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</si>
  <si>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</si>
  <si>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</si>
  <si>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</si>
  <si>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</si>
  <si>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</si>
  <si>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</si>
  <si>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</si>
  <si>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</si>
  <si>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</si>
  <si>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</si>
  <si>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</si>
  <si>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</si>
  <si>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</si>
  <si>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</si>
  <si>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</si>
  <si>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</si>
  <si>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</si>
  <si>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</si>
  <si>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</si>
  <si>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</si>
  <si>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</si>
  <si>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</si>
  <si>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</si>
  <si>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</si>
  <si>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</si>
  <si>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</si>
  <si>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</si>
  <si>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</si>
  <si>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</si>
  <si>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</si>
  <si>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</si>
  <si>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</si>
  <si>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</si>
  <si>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</si>
  <si>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</si>
  <si>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</si>
  <si>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</si>
  <si>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</si>
  <si>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</si>
  <si>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</si>
  <si>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</si>
  <si>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</si>
  <si>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</si>
  <si>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</si>
  <si>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</si>
  <si>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</si>
  <si>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</si>
  <si>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</si>
  <si>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</si>
  <si>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</si>
  <si>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</si>
  <si>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</si>
  <si>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</si>
  <si>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</si>
  <si>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</si>
  <si>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</si>
  <si>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</si>
  <si>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</si>
  <si>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</si>
  <si>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</si>
  <si>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</si>
  <si>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</si>
  <si>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</si>
  <si>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</si>
  <si>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</si>
  <si>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</si>
  <si>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</si>
  <si>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</si>
  <si>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</si>
  <si>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</si>
  <si>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</si>
  <si>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</si>
  <si>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</si>
  <si>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</si>
  <si>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</si>
  <si>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</si>
  <si>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</si>
  <si>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</si>
  <si>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</si>
  <si>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</si>
  <si>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</si>
  <si>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</si>
  <si>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</si>
  <si>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</si>
  <si>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</si>
  <si>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</si>
  <si>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</si>
  <si>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</si>
  <si>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</si>
  <si>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</si>
  <si>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</si>
  <si>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</si>
  <si>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</si>
  <si>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</si>
  <si>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</si>
  <si>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</si>
  <si>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</si>
  <si>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</si>
  <si>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</si>
  <si>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</si>
  <si>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</si>
  <si>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</si>
  <si>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</si>
  <si>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</si>
  <si>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</si>
  <si>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</si>
  <si>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</si>
  <si>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</si>
  <si>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</si>
  <si>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</si>
  <si>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</si>
  <si>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</si>
  <si>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</si>
  <si>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</si>
  <si>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</si>
  <si>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</si>
  <si>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</si>
  <si>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</si>
  <si>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</si>
  <si>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</si>
  <si>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</si>
  <si>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</si>
  <si>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</si>
  <si>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</si>
  <si>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</si>
  <si>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</si>
  <si>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</si>
  <si>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</si>
  <si>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</si>
  <si>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</si>
  <si>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</si>
  <si>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</si>
  <si>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</si>
  <si>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</si>
  <si>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</si>
  <si>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</si>
  <si>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</si>
  <si>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</si>
  <si>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</si>
  <si>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</si>
  <si>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</si>
  <si>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</si>
  <si>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</si>
  <si>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</si>
  <si>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</si>
  <si>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</si>
  <si>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</si>
  <si>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</si>
  <si>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</si>
  <si>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</si>
  <si>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</si>
  <si>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</si>
  <si>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</si>
  <si>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</si>
  <si>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</si>
  <si>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</si>
  <si>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</si>
  <si>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</si>
  <si>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</si>
  <si>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</si>
  <si>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</si>
  <si>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</si>
  <si>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</si>
  <si>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</si>
  <si>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</si>
  <si>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</si>
  <si>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</si>
  <si>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</si>
  <si>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</si>
  <si>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</si>
  <si>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</si>
  <si>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</si>
  <si>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</si>
  <si>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</si>
  <si>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</si>
  <si>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</si>
  <si>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</si>
  <si>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</si>
  <si>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</si>
  <si>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</si>
  <si>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</si>
  <si>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</si>
  <si>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</si>
  <si>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</si>
  <si>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</si>
  <si>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</si>
  <si>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</si>
  <si>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</si>
  <si>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</si>
  <si>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</si>
  <si>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</si>
  <si>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</si>
  <si>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</si>
  <si>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</si>
  <si>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</si>
  <si>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</si>
  <si>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</si>
  <si>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</si>
  <si>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</si>
  <si>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</si>
  <si>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</si>
  <si>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</si>
  <si>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</si>
  <si>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</si>
  <si>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</si>
  <si>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</si>
  <si>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</si>
  <si>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</si>
  <si>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</si>
  <si>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</si>
  <si>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</si>
  <si>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</si>
  <si>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</si>
  <si>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</si>
  <si>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</si>
  <si>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</si>
  <si>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</si>
  <si>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</si>
  <si>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</si>
  <si>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</si>
  <si>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</si>
  <si>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</si>
  <si>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</si>
  <si>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</si>
  <si>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</si>
  <si>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</si>
  <si>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</si>
  <si>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</si>
  <si>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</si>
  <si>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</si>
  <si>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</si>
  <si>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</si>
  <si>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</si>
  <si>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</si>
  <si>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</si>
  <si>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</si>
  <si>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</si>
  <si>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</si>
  <si>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</si>
  <si>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</si>
  <si>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</si>
  <si>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</si>
  <si>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</si>
  <si>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</si>
  <si>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</si>
  <si>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</si>
  <si>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</si>
  <si>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</si>
  <si>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</si>
  <si>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</si>
  <si>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</si>
  <si>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</si>
  <si>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</si>
  <si>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</si>
  <si>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</si>
  <si>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</si>
  <si>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</si>
  <si>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</si>
  <si>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</si>
  <si>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</si>
  <si>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</si>
  <si>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</si>
  <si>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</si>
  <si>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</si>
  <si>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</si>
  <si>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</si>
  <si>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</si>
  <si>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</si>
  <si>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</si>
  <si>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</si>
  <si>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</si>
  <si>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</si>
  <si>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</si>
  <si>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</si>
  <si>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</si>
  <si>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</si>
  <si>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</si>
  <si>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</si>
  <si>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</si>
  <si>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</si>
  <si>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</si>
  <si>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</si>
  <si>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</si>
  <si>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</si>
  <si>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</si>
  <si>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</si>
  <si>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</si>
  <si>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</si>
  <si>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</si>
  <si>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</si>
  <si>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</si>
  <si>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</si>
  <si>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</si>
  <si>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</si>
  <si>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</si>
  <si>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</si>
  <si>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</si>
  <si>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</si>
  <si>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</si>
  <si>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</si>
  <si>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</si>
  <si>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</si>
  <si>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</si>
  <si>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</si>
  <si>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</si>
  <si>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</si>
  <si>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</si>
  <si>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</si>
  <si>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</si>
  <si>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</si>
  <si>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</si>
  <si>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</si>
  <si>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</si>
  <si>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</si>
  <si>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</si>
  <si>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</si>
  <si>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</si>
  <si>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</si>
  <si>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</si>
  <si>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</si>
  <si>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</si>
  <si>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</si>
  <si>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</si>
  <si>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</si>
  <si>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</si>
  <si>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</si>
  <si>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</si>
  <si>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</si>
  <si>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</si>
  <si>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</si>
  <si>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</si>
  <si>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</si>
  <si>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</si>
  <si>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</si>
  <si>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</si>
  <si>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</si>
  <si>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</si>
  <si>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</si>
  <si>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</si>
  <si>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</si>
  <si>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</si>
  <si>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</si>
  <si>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</si>
  <si>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</si>
  <si>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</si>
  <si>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</si>
  <si>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</si>
  <si>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</si>
  <si>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</si>
  <si>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</si>
  <si>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</si>
  <si>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</si>
  <si>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</si>
  <si>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</si>
  <si>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</si>
  <si>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</si>
  <si>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</si>
  <si>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</si>
  <si>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</si>
  <si>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</si>
  <si>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</si>
  <si>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</si>
  <si>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</si>
  <si>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</si>
  <si>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</si>
  <si>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</si>
  <si>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</si>
  <si>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</si>
  <si>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</si>
  <si>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</si>
  <si>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</si>
  <si>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</si>
  <si>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</si>
  <si>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</si>
  <si>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</si>
  <si>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</si>
  <si>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</si>
  <si>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</si>
  <si>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</si>
  <si>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</si>
  <si>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</si>
  <si>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</si>
  <si>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</si>
  <si>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</si>
  <si>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</si>
  <si>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</si>
  <si>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</si>
  <si>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</si>
  <si>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</si>
  <si>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</si>
  <si>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</si>
  <si>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</si>
  <si>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</si>
  <si>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</si>
  <si>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</si>
  <si>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</si>
  <si>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</si>
  <si>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</si>
  <si>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</si>
  <si>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</si>
  <si>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</si>
  <si>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</si>
  <si>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</si>
  <si>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</si>
  <si>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</si>
  <si>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</si>
  <si>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</si>
  <si>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</si>
  <si>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</si>
  <si>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</si>
  <si>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</si>
  <si>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</si>
  <si>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</si>
  <si>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</si>
  <si>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</si>
  <si>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</si>
  <si>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</si>
  <si>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</si>
  <si>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</si>
  <si>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</si>
  <si>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</si>
  <si>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</si>
  <si>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</si>
  <si>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</si>
  <si>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</si>
  <si>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</si>
  <si>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</si>
  <si>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</si>
  <si>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</si>
  <si>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</si>
  <si>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</si>
  <si>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</si>
  <si>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</si>
  <si>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</si>
  <si>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</si>
  <si>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</si>
  <si>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</si>
  <si>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</si>
  <si>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</si>
  <si>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</si>
  <si>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</si>
  <si>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</si>
  <si>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</si>
  <si>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</si>
  <si>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</si>
  <si>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</si>
  <si>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</si>
  <si>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</si>
  <si>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</si>
  <si>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</si>
  <si>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</si>
  <si>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</si>
  <si>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</si>
  <si>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</si>
  <si>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</si>
  <si>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</si>
  <si>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</si>
  <si>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</si>
  <si>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</si>
  <si>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</si>
  <si>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</si>
  <si>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</si>
  <si>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</si>
  <si>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</si>
  <si>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</si>
  <si>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</si>
  <si>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</si>
  <si>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</si>
  <si>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</si>
  <si>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</si>
  <si>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</si>
  <si>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</si>
  <si>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</si>
  <si>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</si>
  <si>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</si>
  <si>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</si>
  <si>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</si>
  <si>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</si>
  <si>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</si>
  <si>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</si>
  <si>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</si>
  <si>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</si>
  <si>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</si>
  <si>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</si>
  <si>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</si>
  <si>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</si>
  <si>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</si>
  <si>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</si>
  <si>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</si>
  <si>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</si>
  <si>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</si>
  <si>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</si>
  <si>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</si>
  <si>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</si>
  <si>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</si>
  <si>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</si>
  <si>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</si>
  <si>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</si>
  <si>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</si>
  <si>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</si>
  <si>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</si>
  <si>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</si>
  <si>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</si>
  <si>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</si>
  <si>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</si>
  <si>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</si>
  <si>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</si>
  <si>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</si>
  <si>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</si>
  <si>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</si>
  <si>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</si>
  <si>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</si>
  <si>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</si>
  <si>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</si>
  <si>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</si>
  <si>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</si>
  <si>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</si>
  <si>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</si>
  <si>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</si>
  <si>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</si>
  <si>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</si>
  <si>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</si>
  <si>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</si>
  <si>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</si>
  <si>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</si>
  <si>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</si>
  <si>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</si>
  <si>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</si>
  <si>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</si>
  <si>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</si>
  <si>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</si>
  <si>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</si>
  <si>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</si>
  <si>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</si>
  <si>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</si>
  <si>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</si>
  <si>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</si>
  <si>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</si>
  <si>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</si>
  <si>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</si>
  <si>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</si>
  <si>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</si>
  <si>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</si>
  <si>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</si>
  <si>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</si>
  <si>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</si>
  <si>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</si>
  <si>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</si>
  <si>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</si>
  <si>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</si>
  <si>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</si>
  <si>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</si>
  <si>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</si>
  <si>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</si>
  <si>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</si>
  <si>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</si>
  <si>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</si>
  <si>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</si>
  <si>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</si>
  <si>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</si>
  <si>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</si>
  <si>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</si>
  <si>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</si>
  <si>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</si>
  <si>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</si>
  <si>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</si>
  <si>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</si>
  <si>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</si>
  <si>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</si>
  <si>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</si>
  <si>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</si>
  <si>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</si>
  <si>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</si>
  <si>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</si>
  <si>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</si>
  <si>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</si>
  <si>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</si>
  <si>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</si>
  <si>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</si>
  <si>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</si>
  <si>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</si>
  <si>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</si>
  <si>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</si>
  <si>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</si>
  <si>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</si>
  <si>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</si>
  <si>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</si>
  <si>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</si>
  <si>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</si>
  <si>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</si>
  <si>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</si>
  <si>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</si>
  <si>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</si>
  <si>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</si>
  <si>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</si>
  <si>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</si>
  <si>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</si>
  <si>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</si>
  <si>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</si>
  <si>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</si>
  <si>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</si>
  <si>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</si>
  <si>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</si>
  <si>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</si>
  <si>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</si>
  <si>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</si>
  <si>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</si>
  <si>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</si>
  <si>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</si>
  <si>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</si>
  <si>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</si>
  <si>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</si>
  <si>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</si>
  <si>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</si>
  <si>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</si>
  <si>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</si>
  <si>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</si>
  <si>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</si>
  <si>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</si>
  <si>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</si>
  <si>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</si>
  <si>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</si>
  <si>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</si>
  <si>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</si>
  <si>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</si>
  <si>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</si>
  <si>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</si>
  <si>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</si>
  <si>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</si>
  <si>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</si>
  <si>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</si>
  <si>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</si>
  <si>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</si>
  <si>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</si>
  <si>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</si>
  <si>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</si>
  <si>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</si>
  <si>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</si>
  <si>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</si>
  <si>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</si>
  <si>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</si>
  <si>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</si>
  <si>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</si>
  <si>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</si>
  <si>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</si>
  <si>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</si>
  <si>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</si>
  <si>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</si>
  <si>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</si>
  <si>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</si>
  <si>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</si>
  <si>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</si>
  <si>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</si>
  <si>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</si>
  <si>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</si>
  <si>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</si>
  <si>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</si>
  <si>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</si>
  <si>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</si>
  <si>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</si>
  <si>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</si>
  <si>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</si>
  <si>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</si>
  <si>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</si>
  <si>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</si>
  <si>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</si>
  <si>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</si>
  <si>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</si>
  <si>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</si>
  <si>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</si>
  <si>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</si>
  <si>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</si>
  <si>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</si>
  <si>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</si>
  <si>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</si>
  <si>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</si>
  <si>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</si>
  <si>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</si>
  <si>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</si>
  <si>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</si>
  <si>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</si>
  <si>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</si>
  <si>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</si>
  <si>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</si>
  <si>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</si>
  <si>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</si>
  <si>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</si>
  <si>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</si>
  <si>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</si>
  <si>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</si>
  <si>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</si>
  <si>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</si>
  <si>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</si>
  <si>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</si>
  <si>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</si>
  <si>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</si>
  <si>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</si>
  <si>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</si>
  <si>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</si>
  <si>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</si>
  <si>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</si>
  <si>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</si>
  <si>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</si>
  <si>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</si>
  <si>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</si>
  <si>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</si>
  <si>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</si>
  <si>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</si>
  <si>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</si>
  <si>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</si>
  <si>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</si>
  <si>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</si>
  <si>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</si>
  <si>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</si>
  <si>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</si>
  <si>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</si>
  <si>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</si>
  <si>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</si>
  <si>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</si>
  <si>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</si>
  <si>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</si>
  <si>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</si>
  <si>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</si>
  <si>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</si>
  <si>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</si>
  <si>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</si>
  <si>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</si>
  <si>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</si>
  <si>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</si>
  <si>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</si>
  <si>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</si>
  <si>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</si>
  <si>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</si>
  <si>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</si>
  <si>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</si>
  <si>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</si>
  <si>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</si>
  <si>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</si>
  <si>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</si>
  <si>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</si>
  <si>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</si>
  <si>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</si>
  <si>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</si>
  <si>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</si>
  <si>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</si>
  <si>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</si>
  <si>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</si>
  <si>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</si>
  <si>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</si>
  <si>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</si>
  <si>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</si>
  <si>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</si>
  <si>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</si>
  <si>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</si>
  <si>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</si>
  <si>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</si>
  <si>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</si>
  <si>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</si>
  <si>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</si>
  <si>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</si>
  <si>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</si>
  <si>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</si>
  <si>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</si>
  <si>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</si>
  <si>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</si>
  <si>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</si>
  <si>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</si>
  <si>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</si>
  <si>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</si>
  <si>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</si>
  <si>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</si>
  <si>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</si>
  <si>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</si>
  <si>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</si>
  <si>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</si>
  <si>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</si>
  <si>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</si>
  <si>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</si>
  <si>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</si>
  <si>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</si>
  <si>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</si>
  <si>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</si>
  <si>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</si>
  <si>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</si>
  <si>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</si>
  <si>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</si>
  <si>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</si>
  <si>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</si>
  <si>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</si>
  <si>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</si>
  <si>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</si>
  <si>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</si>
  <si>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</si>
  <si>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</si>
  <si>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</si>
  <si>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</si>
  <si>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</si>
  <si>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</si>
  <si>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</si>
  <si>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</si>
  <si>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</si>
  <si>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</si>
  <si>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</si>
  <si>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</si>
  <si>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</si>
  <si>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</si>
  <si>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</si>
  <si>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</si>
  <si>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</si>
  <si>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</si>
  <si>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</si>
  <si>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</si>
  <si>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</si>
  <si>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</si>
  <si>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</si>
  <si>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</si>
  <si>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</si>
  <si>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</si>
  <si>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</si>
  <si>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</si>
  <si>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</si>
  <si>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</si>
  <si>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</si>
  <si>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</si>
  <si>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</si>
  <si>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</si>
  <si>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</si>
  <si>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</si>
  <si>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</si>
  <si>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</si>
  <si>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</si>
  <si>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</si>
  <si>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</si>
  <si>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</si>
  <si>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</si>
  <si>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</si>
  <si>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</si>
  <si>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</si>
  <si>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</si>
  <si>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</si>
  <si>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</si>
  <si>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</si>
  <si>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</si>
  <si>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</si>
  <si>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</si>
  <si>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</si>
  <si>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</si>
  <si>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</si>
  <si>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</si>
  <si>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</si>
  <si>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</si>
  <si>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</si>
  <si>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</si>
  <si>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</si>
  <si>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</si>
  <si>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</si>
  <si>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</si>
  <si>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</si>
  <si>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</si>
  <si>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</si>
  <si>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</si>
  <si>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</si>
  <si>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</si>
  <si>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</si>
  <si>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</si>
  <si>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</si>
  <si>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</si>
  <si>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</si>
  <si>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</si>
  <si>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</si>
  <si>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</si>
  <si>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</si>
  <si>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</si>
  <si>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</si>
  <si>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</si>
  <si>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</si>
  <si>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</si>
  <si>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</si>
  <si>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</si>
  <si>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</si>
  <si>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</si>
  <si>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</si>
  <si>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</si>
  <si>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</si>
  <si>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</si>
  <si>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</si>
  <si>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</si>
  <si>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</si>
  <si>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</si>
  <si>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</si>
  <si>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</si>
  <si>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</si>
  <si>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</si>
  <si>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</si>
  <si>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</si>
  <si>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</si>
  <si>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</si>
  <si>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</si>
  <si>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</si>
  <si>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</si>
  <si>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</si>
  <si>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</si>
  <si>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</si>
  <si>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</si>
  <si>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</si>
  <si>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</si>
  <si>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</si>
  <si>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</si>
  <si>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</si>
  <si>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</si>
  <si>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</si>
  <si>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</si>
  <si>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</si>
  <si>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</si>
  <si>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</si>
  <si>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</si>
  <si>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</si>
  <si>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</si>
  <si>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</si>
  <si>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</si>
  <si>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</si>
  <si>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</si>
  <si>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</si>
  <si>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</si>
  <si>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</si>
  <si>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</si>
  <si>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</si>
  <si>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</si>
  <si>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</si>
  <si>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</si>
  <si>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</si>
  <si>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</si>
  <si>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</si>
  <si>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</si>
  <si>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</si>
  <si>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</si>
  <si>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</si>
  <si>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</si>
  <si>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</si>
  <si>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</si>
  <si>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</si>
  <si>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</si>
  <si>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</si>
  <si>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</si>
  <si>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</si>
  <si>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</si>
  <si>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</si>
  <si>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</si>
  <si>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</si>
  <si>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</si>
  <si>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</si>
  <si>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</si>
  <si>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</si>
  <si>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</si>
  <si>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</si>
  <si>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</si>
  <si>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</si>
  <si>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</si>
  <si>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</si>
  <si>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</si>
  <si>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</si>
  <si>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</si>
  <si>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</si>
  <si>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</si>
  <si>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</si>
  <si>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</si>
  <si>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</si>
  <si>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</si>
  <si>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</si>
  <si>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</si>
  <si>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</si>
  <si>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</si>
  <si>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</si>
  <si>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</si>
  <si>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</si>
  <si>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</si>
  <si>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</si>
  <si>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</si>
  <si>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</si>
  <si>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</si>
  <si>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</si>
  <si>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</si>
  <si>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</si>
  <si>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</si>
  <si>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</si>
  <si>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</si>
  <si>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</si>
  <si>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</si>
  <si>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</si>
  <si>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</si>
  <si>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</si>
  <si>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</si>
  <si>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</si>
  <si>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</si>
  <si>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</si>
  <si>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</si>
  <si>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</si>
  <si>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</si>
  <si>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</si>
  <si>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</si>
  <si>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</si>
  <si>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</si>
  <si>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</si>
  <si>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</si>
  <si>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</si>
  <si>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</si>
  <si>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</si>
  <si>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</si>
  <si>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</si>
  <si>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</si>
  <si>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</si>
  <si>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</si>
  <si>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</si>
  <si>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</si>
  <si>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</si>
  <si>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</si>
  <si>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</si>
  <si>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</si>
  <si>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</si>
  <si>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</si>
  <si>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</si>
  <si>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</si>
  <si>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</si>
  <si>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</si>
  <si>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</si>
  <si>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</si>
  <si>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</si>
  <si>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</si>
  <si>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</si>
  <si>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</si>
  <si>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</si>
  <si>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</si>
  <si>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</si>
  <si>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</si>
  <si>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</si>
  <si>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</si>
  <si>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</si>
  <si>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</si>
  <si>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</si>
  <si>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</si>
  <si>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</si>
  <si>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</si>
  <si>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</si>
  <si>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</si>
  <si>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</si>
  <si>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</si>
  <si>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</si>
  <si>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</si>
  <si>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</si>
  <si>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</si>
  <si>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</si>
  <si>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</si>
  <si>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</si>
  <si>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</si>
  <si>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</si>
  <si>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</si>
  <si>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</si>
  <si>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</si>
  <si>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</si>
  <si>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</si>
  <si>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</si>
  <si>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</si>
  <si>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</si>
  <si>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</si>
  <si>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</si>
  <si>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</si>
  <si>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</si>
  <si>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</si>
  <si>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</si>
  <si>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</si>
  <si>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</si>
  <si>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</si>
  <si>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</si>
  <si>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</si>
  <si>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</si>
  <si>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</si>
  <si>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</si>
  <si>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</si>
  <si>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</si>
  <si>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</si>
  <si>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</si>
  <si>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</si>
  <si>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</si>
  <si>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</si>
  <si>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</si>
  <si>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</si>
  <si>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</si>
  <si>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</si>
  <si>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</si>
  <si>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</si>
  <si>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</si>
  <si>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</si>
  <si>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</si>
  <si>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</si>
  <si>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</si>
  <si>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</si>
  <si>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</si>
  <si>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</si>
  <si>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</si>
  <si>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</si>
  <si>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</si>
  <si>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</si>
  <si>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</si>
  <si>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</si>
  <si>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</si>
  <si>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</si>
  <si>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</si>
  <si>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</si>
  <si>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</si>
  <si>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</si>
  <si>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</si>
  <si>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</si>
  <si>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</si>
  <si>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</si>
  <si>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</si>
  <si>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</si>
  <si>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</si>
  <si>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</si>
  <si>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</si>
  <si>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</si>
  <si>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</si>
  <si>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</si>
  <si>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</si>
  <si>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</si>
  <si>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</si>
  <si>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</si>
  <si>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</si>
  <si>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</si>
  <si>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</si>
  <si>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</si>
  <si>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</si>
  <si>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</si>
  <si>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</si>
  <si>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</si>
  <si>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</si>
  <si>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</si>
  <si>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</si>
  <si>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</si>
  <si>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</si>
  <si>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</si>
  <si>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</si>
  <si>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</si>
  <si>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</si>
  <si>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</si>
  <si>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</si>
  <si>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</si>
  <si>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</si>
  <si>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</si>
  <si>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</si>
  <si>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</si>
  <si>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</si>
  <si>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</si>
  <si>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</si>
  <si>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</si>
  <si>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</si>
  <si>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</si>
  <si>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</si>
  <si>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</si>
  <si>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</si>
  <si>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</si>
  <si>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</si>
  <si>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</si>
  <si>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</si>
  <si>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</si>
  <si>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</si>
  <si>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</si>
  <si>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</si>
  <si>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</si>
  <si>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</si>
  <si>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</si>
  <si>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</si>
  <si>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</si>
  <si>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</si>
  <si>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</si>
  <si>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</si>
  <si>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</si>
  <si>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</si>
  <si>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</si>
  <si>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</si>
  <si>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</si>
  <si>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</si>
  <si>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</si>
  <si>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</si>
  <si>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</si>
  <si>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</si>
  <si>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</si>
  <si>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</si>
  <si>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</si>
  <si>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</si>
  <si>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</si>
  <si>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</si>
  <si>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</si>
  <si>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</si>
  <si>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</si>
  <si>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</si>
  <si>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</si>
  <si>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</si>
  <si>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</si>
  <si>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</si>
  <si>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</si>
  <si>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</si>
  <si>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</si>
  <si>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</si>
  <si>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</si>
  <si>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</si>
  <si>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</si>
  <si>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</si>
  <si>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</si>
  <si>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</si>
  <si>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</si>
  <si>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</si>
  <si>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</si>
  <si>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</si>
  <si>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</si>
  <si>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</si>
  <si>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</si>
  <si>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</si>
  <si>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</si>
  <si>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</si>
  <si>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</si>
  <si>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</si>
  <si>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</si>
  <si>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</si>
  <si>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</si>
  <si>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</si>
  <si>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</si>
  <si>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</si>
  <si>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</si>
  <si>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</si>
  <si>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</si>
  <si>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</si>
  <si>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</si>
  <si>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</si>
  <si>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</si>
  <si>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</si>
  <si>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</si>
  <si>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</si>
  <si>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</si>
  <si>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</si>
  <si>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</si>
  <si>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</si>
  <si>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</si>
  <si>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</si>
  <si>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</si>
  <si>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</si>
  <si>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</si>
  <si>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</si>
  <si>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</si>
  <si>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</si>
  <si>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</si>
  <si>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</si>
  <si>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</si>
  <si>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</si>
  <si>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</si>
  <si>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</si>
  <si>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</si>
  <si>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</si>
  <si>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</si>
  <si>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</si>
  <si>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</si>
  <si>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</si>
  <si>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</si>
  <si>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</si>
  <si>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</si>
  <si>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</si>
  <si>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</si>
  <si>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</si>
  <si>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</si>
  <si>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</si>
  <si>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</si>
  <si>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</si>
  <si>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</si>
  <si>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</si>
  <si>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</si>
  <si>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</si>
  <si>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</si>
  <si>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</si>
  <si>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</si>
  <si>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</si>
  <si>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</si>
  <si>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</si>
  <si>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</si>
  <si>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</si>
  <si>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</si>
  <si>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</si>
  <si>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</si>
  <si>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</si>
  <si>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</si>
  <si>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</si>
  <si>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</si>
  <si>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</si>
  <si>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</si>
  <si>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</si>
  <si>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</si>
  <si>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</si>
  <si>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</si>
  <si>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</si>
  <si>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</si>
  <si>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</si>
  <si>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</si>
  <si>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</si>
  <si>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</si>
  <si>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</si>
  <si>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</si>
  <si>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</si>
  <si>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</si>
  <si>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</si>
  <si>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</si>
  <si>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</si>
  <si>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</si>
  <si>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</si>
  <si>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</si>
  <si>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</si>
  <si>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</si>
  <si>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</si>
  <si>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</si>
  <si>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</si>
  <si>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</si>
  <si>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</si>
  <si>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</si>
  <si>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</si>
  <si>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</si>
  <si>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</si>
  <si>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</si>
  <si>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</si>
  <si>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</si>
  <si>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</si>
  <si>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</si>
  <si>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</si>
  <si>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</si>
  <si>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</si>
  <si>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</si>
  <si>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</si>
  <si>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</si>
  <si>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</si>
  <si>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</si>
  <si>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</si>
  <si>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</si>
  <si>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</si>
  <si>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</si>
  <si>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</si>
  <si>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</si>
  <si>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</si>
  <si>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</si>
  <si>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</si>
  <si>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</si>
  <si>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</si>
  <si>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</si>
  <si>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</si>
  <si>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</si>
  <si>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</si>
  <si>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</si>
  <si>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</si>
  <si>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</si>
  <si>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</si>
  <si>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</si>
  <si>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</si>
  <si>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</si>
  <si>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</si>
  <si>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</si>
  <si>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</si>
  <si>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</si>
  <si>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</si>
  <si>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</si>
  <si>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</si>
  <si>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</si>
  <si>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</si>
  <si>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</si>
  <si>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</si>
  <si>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</si>
  <si>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</si>
  <si>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</si>
  <si>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</si>
  <si>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</si>
  <si>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</si>
  <si>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</si>
  <si>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</si>
  <si>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</si>
  <si>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</si>
  <si>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</si>
  <si>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</si>
  <si>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</si>
  <si>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</si>
  <si>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</si>
  <si>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</si>
  <si>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</si>
  <si>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</si>
  <si>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</si>
  <si>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</si>
  <si>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</si>
  <si>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</si>
  <si>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</si>
  <si>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</si>
  <si>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</si>
  <si>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</si>
  <si>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</si>
  <si>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</si>
  <si>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</si>
  <si>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</si>
  <si>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</si>
  <si>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</si>
  <si>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</si>
  <si>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</si>
  <si>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</si>
  <si>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</si>
  <si>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</si>
  <si>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</si>
  <si>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</si>
  <si>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</si>
  <si>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</si>
  <si>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</si>
  <si>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</si>
  <si>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</si>
  <si>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</si>
  <si>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</si>
  <si>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</si>
  <si>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</si>
  <si>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</si>
  <si>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</si>
  <si>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</si>
  <si>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</si>
  <si>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</si>
  <si>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</si>
  <si>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</si>
  <si>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</si>
  <si>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</si>
  <si>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</si>
  <si>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</si>
  <si>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</si>
  <si>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</si>
  <si>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</si>
  <si>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</si>
  <si>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</si>
  <si>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</si>
  <si>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</si>
  <si>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</si>
  <si>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</si>
  <si>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</si>
  <si>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</si>
  <si>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</si>
  <si>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</si>
  <si>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</si>
  <si>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</si>
  <si>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</si>
  <si>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</si>
  <si>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</si>
  <si>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</si>
  <si>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</si>
  <si>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</si>
  <si>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</si>
  <si>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</si>
  <si>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</si>
  <si>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</si>
  <si>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</si>
  <si>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</si>
  <si>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</si>
  <si>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</si>
  <si>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</si>
  <si>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</si>
  <si>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</si>
  <si>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</si>
  <si>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</si>
  <si>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</si>
  <si>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</si>
  <si>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</si>
  <si>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</si>
  <si>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</si>
  <si>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</si>
  <si>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</si>
  <si>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</si>
  <si>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</si>
  <si>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</si>
  <si>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</si>
  <si>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</si>
  <si>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</si>
  <si>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</si>
  <si>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</si>
  <si>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</si>
  <si>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</si>
  <si>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</si>
  <si>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</si>
  <si>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</si>
  <si>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</si>
  <si>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</si>
  <si>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</si>
  <si>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</si>
  <si>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</si>
  <si>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</si>
  <si>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</si>
  <si>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</si>
  <si>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</si>
  <si>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</si>
  <si>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</si>
  <si>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</si>
  <si>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</si>
  <si>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</si>
  <si>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</si>
  <si>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</si>
  <si>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</si>
  <si>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</si>
  <si>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</si>
  <si>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</si>
  <si>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</si>
  <si>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</si>
  <si>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</si>
  <si>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</si>
  <si>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</si>
  <si>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</si>
  <si>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</si>
  <si>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</si>
  <si>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</si>
  <si>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</si>
  <si>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</si>
  <si>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</si>
  <si>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</si>
  <si>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</si>
  <si>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</si>
  <si>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</si>
  <si>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</si>
  <si>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</si>
  <si>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</si>
  <si>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</si>
  <si>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</si>
  <si>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</si>
  <si>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</si>
  <si>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</si>
  <si>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</si>
  <si>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</si>
  <si>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</si>
  <si>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</si>
  <si>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</si>
  <si>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</si>
  <si>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</si>
  <si>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</si>
  <si>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</si>
  <si>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</si>
  <si>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</si>
  <si>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</si>
  <si>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</si>
  <si>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</si>
  <si>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</si>
  <si>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</si>
  <si>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</si>
  <si>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</si>
  <si>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</si>
  <si>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</si>
  <si>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</si>
  <si>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</si>
  <si>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</si>
  <si>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</si>
  <si>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</si>
  <si>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</si>
  <si>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</si>
  <si>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</si>
  <si>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</si>
  <si>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</si>
  <si>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</si>
  <si>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</si>
  <si>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</si>
  <si>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</si>
  <si>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</si>
  <si>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</si>
  <si>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</si>
  <si>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</si>
  <si>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</si>
  <si>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</si>
  <si>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</si>
  <si>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</si>
  <si>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</si>
  <si>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</si>
  <si>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</si>
  <si>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</si>
  <si>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</si>
  <si>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</si>
  <si>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</si>
  <si>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</si>
  <si>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</si>
  <si>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</si>
  <si>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</si>
  <si>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</si>
  <si>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</si>
  <si>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</si>
  <si>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</si>
  <si>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</si>
  <si>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</si>
  <si>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</si>
  <si>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</si>
  <si>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</si>
  <si>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</si>
  <si>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</si>
  <si>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</si>
  <si>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</si>
  <si>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</si>
  <si>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</si>
  <si>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</si>
  <si>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</si>
  <si>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</si>
  <si>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</si>
  <si>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</si>
  <si>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</si>
  <si>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</si>
  <si>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</si>
  <si>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</si>
  <si>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</si>
  <si>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</si>
  <si>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</si>
  <si>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</si>
  <si>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</si>
  <si>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</si>
  <si>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</si>
  <si>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</si>
  <si>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</si>
  <si>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</si>
  <si>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</si>
  <si>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</si>
  <si>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</si>
  <si>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</si>
  <si>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</si>
  <si>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</si>
  <si>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</si>
  <si>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</si>
  <si>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</si>
  <si>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</si>
  <si>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</si>
  <si>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</si>
  <si>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</si>
  <si>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</si>
  <si>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</si>
  <si>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</si>
  <si>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</si>
  <si>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</si>
  <si>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</si>
  <si>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</si>
  <si>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</si>
  <si>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</si>
  <si>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</si>
  <si>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</si>
  <si>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</si>
  <si>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</si>
  <si>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</si>
  <si>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</si>
  <si>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</si>
  <si>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</si>
  <si>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</si>
  <si>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</si>
  <si>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</si>
  <si>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</si>
  <si>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</si>
  <si>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</si>
  <si>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</si>
  <si>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</si>
  <si>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</si>
  <si>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</si>
  <si>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</si>
  <si>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</si>
  <si>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</si>
  <si>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</si>
  <si>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</si>
  <si>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</si>
  <si>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</si>
  <si>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</si>
  <si>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</si>
  <si>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</si>
  <si>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</si>
  <si>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</si>
  <si>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</si>
  <si>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</si>
  <si>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</si>
  <si>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</si>
  <si>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</si>
  <si>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</si>
  <si>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</si>
  <si>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</si>
  <si>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</si>
  <si>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</si>
  <si>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</si>
  <si>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</si>
  <si>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</si>
  <si>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</si>
  <si>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</si>
  <si>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</si>
  <si>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</si>
  <si>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</si>
  <si>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</si>
  <si>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</si>
  <si>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</si>
  <si>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</si>
  <si>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</si>
  <si>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</si>
  <si>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</si>
  <si>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</si>
  <si>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</si>
  <si>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</si>
  <si>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</si>
  <si>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</si>
  <si>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</si>
  <si>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</si>
  <si>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</si>
  <si>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</si>
  <si>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</si>
  <si>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</si>
  <si>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</si>
  <si>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</si>
  <si>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</si>
  <si>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</si>
  <si>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</si>
  <si>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</si>
  <si>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</si>
  <si>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</si>
  <si>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</si>
  <si>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</si>
  <si>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</si>
  <si>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</si>
  <si>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</si>
  <si>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</si>
  <si>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</si>
  <si>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</si>
  <si>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</si>
  <si>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</si>
  <si>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</si>
  <si>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</si>
  <si>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</si>
  <si>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</si>
  <si>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</si>
  <si>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</si>
  <si>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</si>
  <si>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</si>
  <si>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</si>
  <si>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</si>
  <si>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</si>
  <si>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</si>
  <si>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</si>
  <si>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</si>
  <si>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</si>
  <si>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</si>
  <si>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</si>
  <si>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</si>
  <si>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</si>
  <si>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</si>
  <si>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</si>
  <si>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</si>
  <si>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</si>
  <si>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</si>
  <si>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</si>
  <si>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</si>
  <si>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</si>
  <si>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</si>
  <si>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</si>
  <si>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</si>
  <si>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</si>
  <si>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</si>
  <si>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</si>
  <si>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</si>
  <si>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</si>
  <si>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</si>
  <si>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</si>
  <si>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</si>
  <si>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</si>
  <si>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</si>
  <si>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</si>
  <si>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</si>
  <si>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</si>
  <si>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</si>
  <si>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</si>
  <si>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</si>
  <si>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</si>
  <si>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</si>
  <si>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</si>
  <si>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</si>
  <si>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</si>
  <si>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</si>
  <si>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</si>
  <si>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</si>
  <si>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</si>
  <si>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</si>
  <si>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</si>
  <si>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</si>
  <si>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</si>
  <si>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</si>
  <si>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</si>
  <si>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</si>
  <si>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</si>
  <si>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</si>
  <si>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</si>
  <si>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</si>
  <si>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</si>
  <si>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</si>
  <si>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</si>
  <si>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</si>
  <si>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</si>
  <si>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</si>
  <si>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</si>
  <si>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</si>
  <si>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</si>
  <si>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</si>
  <si>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</si>
  <si>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</si>
  <si>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</si>
  <si>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</si>
  <si>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</si>
  <si>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</si>
  <si>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</si>
  <si>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</si>
  <si>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</si>
  <si>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</si>
  <si>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</si>
  <si>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</si>
  <si>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</si>
  <si>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</si>
  <si>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</si>
  <si>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</si>
  <si>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</si>
  <si>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</si>
  <si>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</si>
  <si>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</si>
  <si>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</si>
  <si>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</si>
  <si>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</si>
  <si>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</si>
  <si>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</si>
  <si>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</si>
  <si>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</si>
  <si>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</si>
  <si>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</si>
  <si>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</si>
  <si>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</si>
  <si>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</si>
  <si>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</si>
  <si>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</si>
  <si>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</si>
  <si>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</si>
  <si>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</si>
  <si>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</si>
  <si>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</si>
  <si>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</si>
  <si>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</si>
  <si>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</si>
  <si>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</si>
  <si>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</si>
  <si>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</si>
  <si>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</si>
  <si>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</si>
  <si>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</si>
  <si>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</si>
  <si>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</si>
  <si>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</si>
  <si>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</si>
  <si>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</si>
  <si>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</si>
  <si>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</si>
  <si>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</si>
  <si>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</si>
  <si>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</si>
  <si>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</si>
  <si>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</si>
  <si>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</si>
  <si>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</si>
  <si>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</si>
  <si>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</si>
  <si>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</si>
  <si>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</si>
  <si>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</si>
  <si>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</si>
  <si>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</si>
  <si>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</si>
  <si>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</si>
  <si>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</si>
  <si>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</si>
  <si>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</si>
  <si>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</si>
  <si>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</si>
  <si>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</si>
  <si>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</si>
  <si>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</si>
  <si>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</si>
  <si>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</si>
  <si>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</si>
  <si>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</si>
  <si>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</si>
  <si>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</si>
  <si>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</si>
  <si>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</si>
  <si>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</si>
  <si>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</si>
  <si>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</si>
  <si>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</si>
  <si>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</si>
  <si>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</si>
  <si>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</si>
  <si>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</si>
  <si>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</si>
  <si>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</si>
  <si>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</si>
  <si>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</si>
  <si>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</si>
  <si>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</si>
  <si>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</si>
  <si>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</si>
  <si>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</si>
  <si>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</si>
  <si>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</si>
  <si>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</si>
  <si>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</si>
  <si>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</si>
  <si>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</si>
  <si>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</si>
  <si>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</si>
  <si>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</si>
  <si>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</si>
  <si>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</si>
  <si>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</si>
  <si>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</si>
  <si>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</si>
  <si>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</si>
  <si>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</si>
  <si>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</si>
  <si>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</si>
  <si>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</si>
  <si>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</si>
  <si>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</si>
  <si>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</si>
  <si>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</si>
  <si>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</si>
  <si>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</si>
  <si>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</si>
  <si>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</si>
  <si>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</si>
  <si>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</si>
  <si>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</si>
  <si>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</si>
  <si>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</si>
  <si>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</si>
  <si>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</si>
  <si>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</si>
  <si>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</si>
  <si>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</si>
  <si>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</si>
  <si>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</si>
  <si>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</si>
  <si>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</si>
  <si>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</si>
  <si>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</si>
  <si>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</si>
  <si>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</si>
  <si>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</si>
  <si>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</si>
  <si>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</si>
  <si>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</si>
  <si>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</si>
  <si>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</si>
  <si>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</si>
  <si>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</si>
  <si>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</si>
  <si>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</si>
  <si>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</si>
  <si>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</si>
  <si>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</si>
  <si>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</si>
  <si>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</si>
  <si>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</si>
  <si>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</si>
  <si>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</si>
  <si>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</si>
  <si>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</si>
  <si>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</si>
  <si>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</si>
  <si>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</si>
  <si>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</si>
  <si>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</si>
  <si>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</si>
  <si>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</si>
  <si>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</si>
  <si>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</si>
  <si>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</si>
  <si>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</si>
  <si>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</si>
  <si>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</si>
  <si>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</si>
  <si>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</si>
  <si>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</si>
  <si>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</si>
  <si>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</si>
  <si>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</si>
  <si>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</si>
  <si>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</si>
  <si>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</si>
  <si>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</si>
  <si>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</si>
  <si>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</si>
  <si>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</si>
  <si>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</si>
  <si>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</si>
  <si>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</si>
  <si>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</si>
  <si>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</si>
  <si>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</si>
  <si>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</si>
  <si>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</si>
  <si>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</si>
  <si>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</si>
  <si>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</si>
  <si>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</si>
  <si>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</si>
  <si>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</si>
  <si>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</si>
  <si>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</si>
  <si>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</si>
  <si>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</si>
  <si>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</si>
  <si>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</si>
  <si>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</si>
  <si>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</si>
  <si>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</si>
  <si>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</si>
  <si>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</si>
  <si>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</si>
  <si>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</si>
  <si>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</si>
  <si>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</si>
  <si>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</si>
  <si>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</si>
  <si>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</si>
  <si>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</si>
  <si>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</si>
  <si>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</si>
  <si>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</si>
  <si>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</si>
  <si>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</si>
  <si>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</si>
  <si>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</si>
  <si>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</si>
  <si>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</si>
  <si>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</si>
  <si>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</si>
  <si>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</si>
  <si>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</si>
  <si>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</si>
  <si>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</si>
  <si>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</si>
  <si>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</si>
  <si>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</si>
  <si>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</si>
  <si>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</si>
  <si>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</si>
  <si>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</si>
  <si>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</si>
  <si>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</si>
  <si>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</si>
  <si>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</si>
  <si>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</si>
  <si>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</si>
  <si>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</si>
  <si>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</si>
  <si>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</si>
  <si>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</si>
  <si>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</si>
  <si>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</si>
  <si>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</si>
  <si>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</si>
  <si>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</si>
  <si>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</si>
  <si>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</si>
  <si>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</si>
  <si>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</si>
  <si>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</si>
  <si>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</si>
  <si>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</si>
  <si>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</si>
  <si>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</si>
  <si>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</si>
  <si>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</si>
  <si>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</si>
  <si>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</si>
  <si>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</si>
  <si>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</si>
  <si>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</si>
  <si>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</si>
  <si>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</si>
  <si>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</si>
  <si>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</si>
  <si>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</si>
  <si>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</si>
  <si>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</si>
  <si>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</si>
  <si>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</si>
  <si>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</si>
  <si>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</si>
  <si>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</si>
  <si>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</si>
  <si>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</si>
  <si>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</si>
  <si>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</si>
  <si>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</si>
  <si>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</si>
  <si>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</si>
  <si>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</si>
  <si>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</si>
  <si>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</si>
  <si>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</si>
  <si>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</si>
  <si>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</si>
  <si>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</si>
  <si>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</si>
  <si>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</si>
  <si>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</si>
  <si>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</si>
  <si>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</si>
  <si>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</si>
  <si>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</si>
  <si>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</si>
  <si>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</si>
  <si>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</si>
  <si>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</si>
  <si>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</si>
  <si>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</si>
  <si>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</si>
  <si>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</si>
  <si>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</si>
  <si>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</si>
  <si>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</si>
  <si>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</si>
  <si>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</si>
  <si>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</si>
  <si>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</si>
  <si>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</si>
  <si>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</si>
  <si>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</si>
  <si>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</si>
  <si>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</si>
  <si>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</si>
  <si>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</si>
  <si>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</si>
  <si>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</si>
  <si>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</si>
  <si>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</si>
  <si>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</si>
  <si>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</si>
  <si>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</si>
  <si>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</si>
  <si>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</si>
  <si>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</si>
  <si>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</si>
  <si>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</si>
  <si>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</si>
  <si>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</si>
  <si>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</si>
  <si>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</si>
  <si>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</si>
  <si>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</si>
  <si>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</si>
  <si>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</si>
  <si>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</si>
  <si>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</si>
  <si>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</si>
  <si>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</si>
  <si>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</si>
  <si>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</si>
  <si>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</si>
  <si>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</si>
  <si>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</si>
  <si>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</si>
  <si>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</si>
  <si>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</si>
  <si>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</si>
  <si>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</si>
  <si>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</si>
  <si>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</si>
  <si>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</si>
  <si>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</si>
  <si>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</si>
  <si>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</si>
  <si>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</si>
  <si>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</si>
  <si>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</si>
  <si>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</si>
  <si>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</si>
  <si>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</si>
  <si>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</si>
  <si>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</si>
  <si>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</si>
  <si>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</si>
  <si>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</si>
  <si>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</si>
  <si>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</si>
  <si>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</si>
  <si>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</si>
  <si>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</si>
  <si>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</si>
  <si>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</si>
  <si>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</si>
  <si>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</si>
  <si>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</si>
  <si>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</si>
  <si>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</si>
  <si>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</si>
  <si>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</si>
  <si>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</si>
  <si>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</si>
  <si>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</si>
  <si>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</si>
  <si>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</si>
  <si>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</si>
  <si>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</si>
  <si>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</si>
  <si>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</si>
  <si>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</si>
  <si>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</si>
  <si>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</si>
  <si>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</si>
  <si>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</si>
  <si>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</si>
  <si>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</si>
  <si>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</si>
  <si>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</si>
  <si>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</si>
  <si>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</si>
  <si>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</si>
  <si>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</si>
  <si>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</si>
  <si>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</si>
  <si>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</si>
  <si>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</si>
  <si>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</si>
  <si>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</si>
  <si>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</si>
  <si>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</si>
  <si>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</si>
  <si>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</si>
  <si>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</si>
  <si>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</si>
  <si>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</si>
  <si>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</si>
  <si>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</si>
  <si>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</si>
  <si>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</si>
  <si>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</si>
  <si>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</si>
  <si>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</si>
  <si>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</si>
  <si>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</si>
  <si>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</si>
  <si>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</si>
  <si>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</si>
  <si>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</si>
  <si>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</si>
  <si>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</si>
  <si>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</si>
  <si>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</si>
  <si>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</si>
  <si>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</si>
  <si>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</si>
  <si>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</si>
  <si>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</si>
  <si>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</si>
  <si>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</si>
  <si>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</si>
  <si>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</si>
  <si>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</si>
  <si>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</si>
  <si>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</si>
  <si>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</si>
  <si>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</si>
  <si>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</si>
  <si>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</si>
  <si>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</si>
  <si>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</si>
  <si>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</si>
  <si>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</si>
  <si>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</si>
  <si>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</si>
  <si>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</si>
  <si>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</si>
  <si>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</si>
  <si>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</si>
  <si>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</si>
  <si>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</si>
  <si>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</si>
  <si>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</si>
  <si>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</si>
  <si>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</si>
  <si>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</si>
  <si>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</si>
  <si>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</si>
  <si>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</si>
  <si>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</si>
  <si>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</si>
  <si>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</si>
  <si>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</si>
  <si>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</si>
  <si>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</si>
  <si>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</si>
  <si>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</si>
  <si>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</si>
  <si>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</si>
  <si>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</si>
  <si>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</si>
  <si>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</si>
  <si>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</si>
  <si>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</si>
  <si>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</si>
  <si>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</si>
  <si>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</si>
  <si>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</si>
  <si>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</si>
  <si>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</si>
  <si>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</si>
  <si>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</si>
  <si>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</si>
  <si>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</si>
  <si>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</si>
  <si>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</si>
  <si>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</si>
  <si>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</si>
  <si>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</si>
  <si>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</si>
  <si>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</si>
  <si>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</si>
  <si>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</si>
  <si>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</si>
  <si>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</si>
  <si>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</si>
  <si>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</si>
  <si>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</si>
  <si>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</si>
  <si>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</si>
  <si>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</si>
  <si>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</si>
  <si>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</si>
  <si>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</si>
  <si>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</si>
  <si>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</si>
  <si>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</si>
  <si>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</si>
  <si>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</si>
  <si>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</si>
  <si>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</si>
  <si>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</si>
  <si>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</si>
  <si>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</si>
  <si>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</si>
  <si>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</si>
  <si>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</si>
  <si>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</si>
  <si>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</si>
  <si>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</si>
  <si>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</si>
  <si>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</si>
  <si>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</si>
  <si>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</si>
  <si>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</si>
  <si>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</si>
  <si>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</si>
  <si>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</si>
  <si>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</si>
  <si>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</si>
  <si>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</si>
  <si>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</si>
  <si>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</si>
  <si>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</si>
  <si>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</si>
  <si>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</si>
  <si>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</si>
  <si>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</si>
  <si>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</si>
  <si>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</si>
  <si>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</si>
  <si>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</si>
  <si>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</si>
  <si>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</si>
  <si>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</si>
  <si>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</si>
  <si>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</si>
  <si>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</si>
  <si>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</si>
  <si>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</si>
  <si>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</si>
  <si>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</si>
  <si>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</si>
  <si>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</si>
  <si>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</si>
  <si>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</si>
  <si>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</si>
  <si>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</si>
  <si>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</si>
  <si>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</si>
  <si>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</si>
  <si>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</si>
  <si>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</si>
  <si>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</si>
  <si>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</si>
  <si>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</si>
  <si>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</si>
  <si>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</si>
  <si>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</si>
  <si>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</si>
  <si>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</si>
  <si>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</si>
  <si>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</si>
  <si>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</si>
  <si>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</si>
  <si>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</si>
  <si>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</si>
  <si>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</si>
  <si>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</si>
  <si>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</si>
  <si>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</si>
  <si>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</si>
  <si>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</si>
  <si>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</si>
  <si>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</si>
  <si>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</si>
  <si>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</si>
  <si>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</si>
  <si>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</si>
  <si>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</si>
  <si>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</si>
  <si>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</si>
  <si>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</si>
  <si>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</si>
  <si>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</si>
  <si>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</si>
  <si>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</si>
  <si>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</si>
  <si>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</si>
  <si>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</si>
  <si>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</si>
  <si>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</si>
  <si>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</si>
  <si>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</si>
  <si>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</si>
  <si>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</si>
  <si>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</si>
  <si>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</si>
  <si>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</si>
  <si>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</si>
  <si>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</si>
  <si>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</si>
  <si>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</si>
  <si>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</si>
  <si>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</si>
  <si>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</si>
  <si>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</si>
  <si>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</si>
  <si>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</si>
  <si>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</si>
  <si>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</si>
  <si>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</si>
  <si>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</si>
  <si>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</si>
  <si>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</si>
  <si>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</si>
  <si>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</si>
  <si>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</si>
  <si>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</si>
  <si>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</si>
  <si>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</si>
  <si>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</si>
  <si>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</si>
  <si>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</si>
  <si>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</si>
  <si>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</si>
  <si>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</si>
  <si>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</si>
  <si>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</si>
  <si>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</si>
  <si>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</si>
  <si>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</si>
  <si>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</si>
  <si>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</si>
  <si>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</si>
  <si>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</si>
  <si>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</si>
  <si>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</si>
  <si>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</si>
  <si>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</si>
  <si>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</si>
  <si>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</si>
  <si>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</si>
  <si>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</si>
  <si>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</si>
  <si>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</si>
  <si>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</si>
  <si>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</si>
  <si>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</si>
  <si>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</si>
  <si>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</si>
  <si>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</si>
  <si>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</si>
  <si>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</si>
  <si>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</si>
  <si>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</si>
  <si>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</si>
  <si>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</si>
  <si>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</si>
  <si>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</si>
  <si>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</si>
  <si>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</si>
  <si>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</si>
  <si>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</si>
  <si>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</si>
  <si>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</si>
  <si>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</si>
  <si>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</si>
  <si>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</si>
  <si>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</si>
  <si>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</si>
  <si>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</si>
  <si>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</si>
  <si>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</si>
  <si>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</si>
  <si>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</si>
  <si>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</si>
  <si>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</si>
  <si>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</si>
  <si>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</si>
  <si>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</si>
  <si>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</si>
  <si>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</si>
  <si>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</si>
  <si>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</si>
  <si>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</si>
  <si>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</si>
  <si>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</si>
  <si>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</si>
  <si>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</si>
  <si>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</si>
  <si>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</si>
  <si>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</si>
  <si>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</si>
  <si>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</si>
  <si>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</si>
  <si>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</si>
  <si>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</si>
  <si>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</si>
  <si>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</si>
  <si>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</si>
  <si>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</si>
  <si>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</si>
  <si>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</si>
  <si>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</si>
  <si>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</si>
  <si>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</si>
  <si>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</si>
  <si>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</si>
  <si>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</si>
  <si>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</si>
  <si>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</si>
  <si>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</si>
  <si>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</si>
  <si>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</si>
  <si>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</si>
  <si>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</si>
  <si>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</si>
  <si>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</si>
  <si>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</si>
  <si>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</si>
  <si>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</si>
  <si>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</si>
  <si>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</si>
  <si>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</si>
  <si>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</si>
  <si>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</si>
  <si>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</si>
  <si>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</si>
  <si>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</si>
  <si>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</si>
  <si>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</si>
  <si>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</si>
  <si>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</si>
  <si>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</si>
  <si>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</si>
  <si>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</si>
  <si>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</si>
  <si>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</si>
  <si>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</si>
  <si>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</si>
  <si>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</si>
  <si>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</si>
  <si>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</si>
  <si>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</si>
  <si>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</si>
  <si>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</si>
  <si>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</si>
  <si>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</si>
  <si>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</si>
  <si>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</si>
  <si>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</si>
  <si>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</si>
  <si>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</si>
  <si>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</si>
  <si>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</si>
  <si>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</si>
  <si>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</si>
  <si>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</si>
  <si>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</si>
  <si>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</si>
  <si>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</si>
  <si>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</si>
  <si>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</si>
  <si>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</si>
  <si>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</si>
  <si>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</si>
  <si>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</si>
  <si>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</si>
  <si>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</si>
  <si>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</si>
  <si>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</si>
  <si>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</si>
  <si>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</si>
  <si>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</si>
  <si>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</si>
  <si>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</si>
  <si>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</si>
  <si>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</si>
  <si>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</si>
  <si>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</si>
  <si>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</si>
  <si>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</si>
  <si>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</si>
  <si>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</si>
  <si>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</si>
  <si>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</si>
  <si>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</si>
  <si>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</si>
  <si>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</si>
  <si>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</si>
  <si>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</si>
  <si>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</si>
  <si>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</si>
  <si>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</si>
  <si>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</si>
  <si>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</si>
  <si>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</si>
  <si>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</si>
  <si>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</si>
  <si>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</si>
  <si>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</si>
  <si>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</si>
  <si>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</si>
  <si>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</si>
  <si>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</si>
  <si>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</si>
  <si>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</si>
  <si>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</si>
  <si>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</si>
  <si>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</si>
  <si>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</si>
  <si>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</si>
  <si>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</si>
  <si>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</si>
  <si>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</si>
  <si>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</si>
  <si>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</si>
  <si>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</si>
  <si>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</si>
  <si>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</si>
  <si>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</si>
  <si>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</si>
  <si>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</si>
  <si>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</si>
  <si>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</si>
  <si>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</si>
  <si>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</si>
  <si>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</si>
  <si>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</si>
  <si>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</si>
  <si>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</si>
  <si>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</si>
  <si>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</si>
  <si>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</si>
  <si>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</si>
  <si>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</si>
  <si>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</si>
  <si>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</si>
  <si>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</si>
  <si>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</si>
  <si>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</si>
  <si>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</si>
  <si>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</si>
  <si>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</si>
  <si>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</si>
  <si>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</si>
  <si>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</si>
  <si>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</si>
  <si>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</si>
  <si>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</si>
  <si>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</si>
  <si>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</si>
  <si>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</si>
  <si>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</si>
  <si>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</si>
  <si>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</si>
  <si>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</si>
  <si>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</si>
  <si>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</si>
  <si>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</si>
  <si>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</si>
  <si>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</si>
  <si>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</si>
  <si>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</si>
  <si>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</si>
  <si>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</si>
  <si>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</si>
  <si>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</si>
  <si>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</si>
  <si>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</si>
  <si>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</si>
  <si>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</si>
  <si>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</si>
  <si>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</si>
  <si>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</si>
  <si>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</si>
  <si>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</si>
  <si>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</si>
  <si>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</si>
  <si>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</si>
  <si>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</si>
  <si>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</si>
  <si>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</si>
  <si>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</si>
  <si>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</si>
  <si>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</si>
  <si>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</si>
  <si>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</si>
  <si>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</si>
  <si>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</si>
  <si>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</si>
  <si>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</si>
  <si>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</si>
  <si>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</si>
  <si>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</si>
  <si>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</si>
  <si>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</si>
  <si>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</si>
  <si>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</si>
  <si>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</si>
  <si>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</si>
  <si>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</si>
  <si>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</si>
  <si>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</si>
  <si>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</si>
  <si>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</si>
  <si>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</si>
  <si>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</si>
  <si>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</si>
  <si>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</si>
  <si>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</si>
  <si>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</si>
  <si>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</si>
  <si>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</si>
  <si>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</si>
  <si>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</si>
  <si>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</si>
  <si>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</si>
  <si>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</si>
  <si>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</si>
  <si>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</si>
  <si>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</si>
  <si>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</si>
  <si>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</si>
  <si>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</si>
  <si>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</si>
  <si>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</si>
  <si>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</si>
  <si>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</si>
  <si>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</si>
  <si>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</si>
  <si>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</si>
  <si>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</si>
  <si>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</si>
  <si>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</si>
  <si>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</si>
  <si>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</si>
  <si>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</si>
  <si>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</si>
  <si>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</si>
  <si>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</si>
  <si>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</si>
  <si>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</si>
  <si>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</si>
  <si>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</si>
  <si>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</si>
  <si>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</si>
  <si>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</si>
  <si>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</si>
  <si>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</si>
  <si>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</si>
  <si>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</si>
  <si>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</si>
  <si>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</si>
  <si>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</si>
  <si>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</si>
  <si>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</si>
  <si>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</si>
  <si>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</si>
  <si>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</si>
  <si>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</si>
  <si>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</si>
  <si>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</si>
  <si>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</si>
  <si>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</si>
  <si>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</si>
  <si>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</si>
  <si>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</si>
  <si>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</si>
  <si>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</si>
  <si>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</si>
  <si>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</si>
  <si>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</si>
  <si>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</si>
  <si>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</si>
  <si>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</si>
  <si>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</si>
  <si>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</si>
  <si>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</si>
  <si>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</si>
  <si>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</si>
  <si>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</si>
  <si>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</si>
  <si>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</si>
  <si>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</si>
  <si>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</si>
  <si>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</si>
  <si>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</si>
  <si>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</si>
  <si>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</si>
  <si>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</si>
  <si>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</si>
  <si>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</si>
  <si>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</si>
  <si>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</si>
  <si>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</si>
  <si>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</si>
  <si>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</si>
  <si>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</si>
  <si>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</si>
  <si>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</si>
  <si>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</si>
  <si>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</si>
  <si>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</si>
  <si>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</si>
  <si>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</si>
  <si>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</si>
  <si>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</si>
  <si>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</si>
  <si>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</si>
  <si>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</si>
  <si>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</si>
  <si>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</si>
  <si>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</si>
  <si>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</si>
  <si>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</si>
  <si>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</si>
  <si>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</si>
  <si>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</si>
  <si>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</si>
  <si>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</si>
  <si>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</si>
  <si>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</si>
  <si>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</si>
  <si>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</si>
  <si>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</si>
  <si>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</si>
  <si>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</si>
  <si>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</si>
  <si>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</si>
  <si>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</si>
  <si>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</si>
  <si>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</si>
  <si>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</si>
  <si>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</si>
  <si>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</si>
  <si>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</si>
  <si>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</si>
  <si>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</si>
  <si>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</si>
  <si>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</si>
  <si>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</si>
  <si>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</si>
  <si>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</si>
  <si>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</si>
  <si>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</si>
  <si>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</si>
  <si>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</si>
  <si>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</si>
  <si>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</si>
  <si>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</si>
  <si>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</si>
  <si>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</si>
  <si>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</si>
  <si>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</si>
  <si>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</si>
  <si>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</si>
  <si>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</si>
  <si>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</si>
  <si>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</si>
  <si>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</si>
  <si>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</si>
  <si>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</si>
  <si>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</si>
  <si>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</si>
  <si>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</si>
  <si>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</si>
  <si>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</si>
  <si>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</si>
  <si>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</si>
  <si>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</si>
  <si>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</si>
  <si>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</si>
  <si>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</si>
  <si>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</si>
  <si>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</si>
  <si>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</si>
  <si>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</si>
  <si>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</si>
  <si>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</si>
  <si>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</si>
  <si>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</si>
  <si>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</si>
  <si>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</si>
  <si>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</si>
  <si>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</si>
  <si>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</si>
  <si>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</si>
  <si>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</si>
  <si>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</si>
  <si>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</si>
  <si>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</si>
  <si>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</si>
  <si>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</si>
  <si>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</si>
  <si>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</si>
  <si>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</si>
  <si>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</si>
  <si>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</si>
  <si>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</si>
  <si>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</si>
  <si>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</si>
  <si>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</si>
  <si>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</si>
  <si>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</si>
  <si>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</si>
  <si>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</si>
  <si>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</si>
  <si>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</si>
  <si>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</si>
  <si>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</si>
  <si>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</si>
  <si>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</si>
  <si>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</si>
  <si>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</si>
  <si>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</si>
  <si>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</si>
  <si>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</si>
  <si>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</si>
  <si>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</si>
  <si>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</si>
  <si>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</si>
  <si>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</si>
  <si>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</si>
  <si>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</si>
  <si>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</si>
  <si>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</si>
  <si>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</si>
  <si>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</si>
  <si>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</si>
  <si>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</si>
  <si>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</si>
  <si>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</si>
  <si>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</si>
  <si>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</si>
  <si>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</si>
  <si>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</si>
  <si>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</si>
  <si>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</si>
  <si>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</si>
  <si>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</si>
  <si>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</si>
  <si>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</si>
  <si>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</si>
  <si>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</si>
  <si>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</si>
  <si>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</si>
  <si>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</si>
  <si>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</si>
  <si>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</si>
  <si>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</si>
  <si>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</si>
  <si>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</si>
  <si>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</si>
  <si>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</si>
  <si>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</si>
  <si>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</si>
  <si>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</si>
  <si>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</si>
  <si>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</si>
  <si>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</si>
  <si>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</si>
  <si>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</si>
  <si>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</si>
  <si>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</si>
  <si>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</si>
  <si>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</si>
  <si>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</si>
  <si>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</si>
  <si>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</si>
  <si>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</si>
  <si>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</si>
  <si>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</si>
  <si>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</si>
  <si>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</si>
  <si>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</si>
  <si>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</si>
  <si>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</si>
  <si>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</si>
  <si>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</si>
  <si>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</si>
  <si>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</si>
  <si>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</si>
  <si>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</si>
  <si>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</si>
  <si>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</si>
  <si>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</si>
  <si>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</si>
  <si>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</si>
  <si>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</si>
  <si>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</si>
  <si>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</si>
  <si>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</si>
  <si>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</si>
  <si>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</si>
  <si>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</si>
  <si>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</si>
  <si>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</si>
  <si>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</si>
  <si>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</si>
  <si>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</si>
  <si>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</si>
  <si>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</si>
  <si>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</si>
  <si>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</si>
  <si>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</si>
  <si>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</si>
  <si>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</si>
  <si>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</si>
  <si>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</si>
  <si>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</si>
  <si>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</si>
  <si>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</si>
  <si>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</si>
  <si>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</si>
  <si>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</si>
  <si>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</si>
  <si>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</si>
  <si>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</si>
  <si>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</si>
  <si>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</si>
  <si>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</si>
  <si>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</si>
  <si>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</si>
  <si>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</si>
  <si>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</si>
  <si>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</si>
  <si>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</si>
  <si>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</si>
  <si>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</si>
  <si>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</si>
  <si>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</si>
  <si>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</si>
  <si>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</si>
  <si>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</si>
  <si>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</si>
  <si>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</si>
  <si>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</si>
  <si>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</si>
  <si>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</si>
  <si>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</si>
  <si>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</si>
  <si>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</si>
  <si>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</si>
  <si>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</si>
  <si>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</si>
  <si>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</si>
  <si>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</si>
  <si>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</si>
  <si>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</si>
  <si>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</si>
  <si>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</si>
  <si>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</si>
  <si>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</si>
  <si>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</si>
  <si>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</si>
  <si>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</si>
  <si>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</si>
  <si>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</si>
  <si>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</si>
  <si>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</si>
  <si>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</si>
  <si>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</si>
  <si>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</si>
  <si>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</si>
  <si>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</si>
  <si>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</si>
  <si>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</si>
  <si>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</si>
  <si>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</si>
  <si>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</si>
  <si>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</si>
  <si>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</si>
  <si>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</si>
  <si>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</si>
  <si>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</si>
  <si>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</si>
  <si>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</si>
  <si>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</si>
  <si>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</si>
  <si>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</si>
  <si>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</si>
  <si>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</si>
  <si>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</si>
  <si>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</si>
  <si>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</si>
  <si>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</si>
  <si>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</si>
  <si>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</si>
  <si>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</si>
  <si>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</si>
  <si>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</si>
  <si>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</si>
  <si>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</si>
  <si>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</si>
  <si>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</si>
  <si>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</si>
  <si>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</si>
  <si>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</si>
  <si>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</si>
  <si>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</si>
  <si>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</si>
  <si>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</si>
  <si>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</si>
  <si>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</si>
  <si>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</si>
  <si>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</si>
  <si>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</si>
  <si>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</si>
  <si>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</si>
  <si>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</si>
  <si>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</si>
  <si>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</si>
  <si>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</si>
  <si>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</si>
  <si>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</si>
  <si>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</si>
  <si>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</si>
  <si>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</si>
  <si>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</si>
  <si>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</si>
  <si>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</si>
  <si>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</si>
  <si>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</si>
  <si>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</si>
  <si>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</si>
  <si>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</si>
  <si>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</si>
  <si>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</si>
  <si>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</si>
  <si>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</si>
  <si>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</si>
  <si>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</si>
  <si>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</si>
  <si>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</si>
  <si>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</si>
  <si>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</si>
  <si>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</si>
  <si>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</si>
  <si>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</si>
  <si>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</si>
  <si>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</si>
  <si>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</si>
  <si>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</si>
  <si>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</si>
  <si>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</si>
  <si>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</si>
  <si>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</si>
  <si>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</si>
  <si>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</si>
  <si>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</si>
  <si>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</si>
  <si>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</si>
  <si>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</si>
  <si>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</si>
  <si>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</si>
  <si>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</si>
  <si>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</si>
  <si>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</si>
  <si>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</si>
  <si>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</si>
  <si>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</si>
  <si>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</si>
  <si>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</si>
  <si>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</si>
  <si>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</si>
  <si>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</si>
  <si>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</si>
  <si>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</si>
  <si>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</si>
  <si>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</si>
  <si>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</si>
  <si>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</si>
  <si>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</si>
  <si>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</si>
  <si>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</si>
  <si>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</si>
  <si>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</si>
  <si>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</si>
  <si>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</si>
  <si>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</si>
  <si>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</si>
  <si>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</si>
  <si>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</si>
  <si>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</si>
  <si>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</si>
  <si>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</si>
  <si>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</si>
  <si>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</si>
  <si>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</si>
  <si>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</si>
  <si>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</si>
  <si>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</si>
  <si>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</si>
  <si>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</si>
  <si>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</si>
  <si>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</si>
  <si>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</si>
  <si>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</si>
  <si>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</si>
  <si>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</si>
  <si>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</si>
  <si>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</si>
  <si>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</si>
  <si>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</si>
  <si>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</si>
  <si>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</si>
  <si>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</si>
  <si>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</si>
  <si>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</si>
  <si>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</si>
  <si>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</si>
  <si>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</si>
  <si>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</si>
  <si>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</si>
  <si>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</si>
  <si>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</si>
  <si>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</si>
  <si>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</si>
  <si>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</si>
  <si>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</si>
  <si>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</si>
  <si>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</si>
  <si>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</si>
  <si>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</si>
  <si>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</si>
  <si>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</si>
  <si>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</si>
  <si>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</si>
  <si>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</si>
  <si>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</si>
  <si>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</si>
  <si>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</si>
  <si>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</si>
  <si>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</si>
  <si>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</si>
  <si>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</si>
  <si>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</si>
  <si>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</si>
  <si>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</si>
  <si>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</si>
  <si>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</si>
  <si>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</si>
  <si>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</si>
  <si>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</si>
  <si>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</si>
  <si>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</si>
  <si>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</si>
  <si>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</si>
  <si>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</si>
  <si>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</si>
  <si>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</si>
  <si>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</si>
  <si>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</si>
  <si>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</si>
  <si>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</si>
  <si>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</si>
  <si>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</si>
  <si>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</si>
  <si>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</si>
  <si>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</si>
  <si>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</si>
  <si>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</si>
  <si>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</si>
  <si>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</si>
  <si>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</si>
  <si>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</si>
  <si>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</si>
  <si>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</si>
  <si>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</si>
  <si>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</si>
  <si>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</si>
  <si>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</si>
  <si>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</si>
  <si>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</si>
  <si>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</si>
  <si>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</si>
  <si>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</si>
  <si>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</si>
  <si>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</si>
  <si>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</si>
  <si>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</si>
  <si>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</si>
  <si>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</si>
  <si>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</si>
  <si>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</si>
  <si>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</si>
  <si>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</si>
  <si>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</si>
  <si>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</si>
  <si>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</si>
  <si>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</si>
  <si>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</si>
  <si>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</si>
  <si>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</si>
  <si>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</si>
  <si>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</si>
  <si>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</si>
  <si>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</si>
  <si>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</si>
  <si>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</si>
  <si>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</si>
  <si>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</si>
  <si>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</si>
  <si>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</si>
  <si>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</si>
  <si>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</si>
  <si>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</si>
  <si>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</si>
  <si>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</si>
  <si>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</si>
  <si>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</si>
  <si>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</si>
  <si>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</si>
  <si>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</si>
  <si>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</si>
  <si>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</si>
  <si>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</si>
  <si>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</si>
  <si>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</si>
  <si>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</si>
  <si>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</si>
  <si>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</si>
  <si>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</si>
  <si>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</si>
  <si>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</si>
  <si>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</si>
  <si>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</si>
  <si>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</si>
  <si>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</si>
  <si>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</si>
  <si>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</si>
  <si>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</si>
  <si>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</si>
  <si>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</si>
  <si>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</si>
  <si>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</si>
  <si>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</si>
  <si>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</si>
  <si>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</si>
  <si>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</si>
  <si>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</si>
  <si>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</si>
  <si>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</si>
  <si>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</si>
  <si>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</si>
  <si>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</si>
  <si>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</si>
  <si>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</si>
  <si>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</si>
  <si>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</si>
  <si>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</si>
  <si>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</si>
  <si>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</si>
  <si>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</si>
  <si>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</si>
  <si>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</si>
  <si>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</si>
  <si>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</si>
  <si>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</si>
  <si>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</si>
  <si>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</si>
  <si>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</si>
  <si>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</si>
  <si>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</si>
  <si>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</si>
  <si>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</si>
  <si>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</si>
  <si>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</si>
  <si>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</si>
  <si>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</si>
  <si>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</si>
  <si>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</si>
  <si>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</si>
  <si>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</si>
  <si>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</si>
  <si>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</si>
  <si>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</si>
  <si>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</si>
  <si>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</si>
  <si>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</si>
  <si>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</si>
  <si>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</si>
  <si>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</si>
  <si>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</si>
  <si>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</si>
  <si>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</si>
  <si>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</si>
  <si>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</si>
  <si>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</si>
  <si>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</si>
  <si>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</si>
  <si>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</si>
  <si>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</si>
  <si>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</si>
  <si>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</si>
  <si>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</si>
  <si>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</si>
  <si>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</si>
  <si>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</si>
  <si>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</si>
  <si>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</si>
  <si>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</si>
  <si>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</si>
  <si>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</si>
  <si>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</si>
  <si>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</si>
  <si>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</si>
  <si>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</si>
  <si>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</si>
  <si>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</si>
  <si>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</si>
  <si>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</si>
  <si>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</si>
  <si>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</si>
  <si>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</si>
  <si>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</si>
  <si>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</si>
  <si>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</si>
  <si>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</si>
  <si>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</si>
  <si>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</si>
  <si>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</si>
  <si>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</si>
  <si>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</si>
  <si>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</si>
  <si>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</si>
  <si>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</si>
  <si>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</si>
  <si>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</si>
  <si>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</si>
  <si>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</si>
  <si>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</si>
  <si>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</si>
  <si>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</si>
  <si>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</si>
  <si>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</si>
  <si>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</si>
  <si>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</si>
  <si>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</si>
  <si>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</si>
  <si>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</si>
  <si>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</si>
  <si>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</si>
  <si>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</si>
  <si>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</si>
  <si>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</si>
  <si>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</si>
  <si>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</si>
  <si>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</si>
  <si>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</si>
  <si>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</si>
  <si>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</si>
  <si>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</si>
  <si>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</si>
  <si>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</si>
  <si>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</si>
  <si>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</si>
  <si>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</si>
  <si>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</si>
  <si>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</si>
  <si>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</si>
  <si>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</si>
  <si>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</si>
  <si>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</si>
  <si>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</si>
  <si>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</si>
  <si>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</si>
  <si>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</si>
  <si>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</si>
  <si>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</si>
  <si>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</si>
  <si>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</si>
  <si>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</si>
  <si>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</si>
  <si>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</si>
  <si>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</si>
  <si>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</si>
  <si>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</si>
  <si>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</si>
  <si>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</si>
  <si>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</si>
  <si>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</si>
  <si>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</si>
  <si>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</si>
  <si>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</si>
  <si>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</si>
  <si>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</si>
  <si>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</si>
  <si>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</si>
  <si>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</si>
  <si>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</si>
  <si>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</si>
  <si>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</si>
  <si>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</si>
  <si>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</si>
  <si>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</si>
  <si>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</si>
  <si>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</si>
  <si>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</si>
  <si>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</si>
  <si>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</si>
  <si>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</si>
  <si>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</si>
  <si>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</si>
  <si>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</si>
  <si>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</si>
  <si>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</si>
  <si>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</si>
  <si>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</si>
  <si>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</si>
  <si>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</si>
  <si>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</si>
  <si>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</si>
  <si>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</si>
  <si>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</si>
  <si>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</si>
  <si>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</si>
  <si>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</si>
  <si>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</si>
  <si>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</si>
  <si>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</si>
  <si>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</si>
  <si>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</si>
  <si>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</si>
  <si>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</si>
  <si>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</si>
  <si>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</si>
  <si>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</si>
  <si>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</si>
  <si>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</si>
  <si>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</si>
  <si>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</si>
  <si>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</si>
  <si>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</si>
  <si>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</si>
  <si>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</si>
  <si>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</si>
  <si>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</si>
  <si>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</si>
  <si>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</si>
  <si>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</si>
  <si>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</si>
  <si>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</si>
  <si>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</si>
  <si>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</si>
  <si>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</si>
  <si>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</si>
  <si>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</si>
  <si>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</si>
  <si>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</si>
  <si>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</si>
  <si>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</si>
  <si>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</si>
  <si>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</si>
  <si>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</si>
  <si>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</si>
  <si>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</si>
  <si>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</si>
  <si>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</si>
  <si>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</si>
  <si>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</si>
  <si>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</si>
  <si>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</si>
  <si>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</si>
  <si>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</si>
  <si>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</si>
  <si>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</si>
  <si>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</si>
  <si>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</si>
  <si>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</si>
  <si>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</si>
  <si>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</si>
  <si>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</si>
  <si>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</si>
  <si>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</si>
  <si>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</si>
  <si>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</si>
  <si>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</si>
  <si>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</si>
  <si>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</si>
  <si>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</si>
  <si>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</si>
  <si>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</si>
  <si>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</si>
  <si>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</si>
  <si>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</si>
  <si>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</si>
  <si>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</si>
  <si>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</si>
  <si>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</si>
  <si>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</si>
  <si>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</si>
  <si>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</si>
  <si>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</si>
  <si>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</si>
  <si>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</si>
  <si>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</si>
  <si>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</si>
  <si>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</si>
  <si>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</si>
  <si>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</si>
  <si>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</si>
  <si>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</si>
  <si>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</si>
  <si>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</si>
  <si>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</si>
  <si>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</si>
  <si>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</si>
  <si>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</si>
  <si>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</si>
  <si>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</si>
  <si>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</si>
  <si>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</si>
  <si>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</si>
  <si>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</si>
  <si>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</si>
  <si>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</si>
  <si>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</si>
  <si>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</si>
  <si>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</si>
  <si>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</si>
  <si>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</si>
  <si>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</si>
  <si>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</si>
  <si>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</si>
  <si>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</si>
  <si>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</si>
  <si>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</si>
  <si>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</si>
  <si>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</si>
  <si>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</si>
  <si>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</si>
  <si>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</si>
  <si>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</si>
  <si>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</si>
  <si>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</si>
  <si>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</si>
  <si>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</si>
  <si>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</si>
  <si>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</si>
  <si>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</si>
  <si>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</si>
  <si>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</si>
  <si>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</si>
  <si>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</si>
  <si>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</si>
  <si>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</si>
  <si>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</si>
  <si>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</si>
  <si>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</si>
  <si>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</si>
  <si>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</si>
  <si>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</si>
  <si>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</si>
  <si>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</si>
  <si>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</si>
  <si>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</si>
  <si>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</si>
  <si>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</si>
  <si>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</si>
  <si>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</si>
  <si>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</si>
  <si>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</si>
  <si>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</si>
  <si>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</si>
  <si>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</si>
  <si>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</si>
  <si>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</si>
  <si>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</si>
  <si>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</si>
  <si>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</si>
  <si>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</si>
  <si>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</si>
  <si>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</si>
  <si>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</si>
  <si>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</si>
  <si>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</si>
  <si>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</si>
  <si>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</si>
  <si>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</si>
  <si>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</si>
  <si>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</si>
  <si>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</si>
  <si>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</si>
  <si>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</si>
  <si>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</si>
  <si>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</si>
  <si>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</si>
  <si>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</si>
  <si>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</si>
  <si>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</si>
  <si>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</si>
  <si>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</si>
  <si>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</si>
  <si>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</si>
  <si>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</si>
  <si>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</si>
  <si>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</si>
  <si>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</si>
  <si>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</si>
  <si>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</si>
  <si>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</si>
  <si>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</si>
  <si>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</si>
  <si>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</si>
  <si>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</si>
  <si>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</si>
  <si>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</si>
  <si>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</si>
  <si>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</si>
  <si>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</si>
  <si>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</si>
  <si>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</si>
  <si>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</si>
  <si>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</si>
  <si>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</si>
  <si>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</si>
  <si>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</si>
  <si>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</si>
  <si>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</si>
  <si>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</si>
  <si>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</si>
  <si>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</si>
  <si>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</si>
  <si>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</si>
  <si>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</si>
  <si>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</si>
  <si>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</si>
  <si>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</si>
  <si>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</si>
  <si>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</si>
  <si>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</si>
  <si>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</si>
  <si>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</si>
  <si>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</si>
  <si>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</si>
  <si>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</si>
  <si>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</si>
  <si>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</si>
  <si>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</si>
  <si>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</si>
  <si>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</si>
  <si>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</si>
  <si>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</si>
  <si>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</si>
  <si>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</si>
  <si>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</si>
  <si>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</si>
  <si>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</si>
  <si>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</si>
  <si>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</si>
  <si>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</si>
  <si>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</si>
  <si>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</si>
  <si>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</si>
  <si>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</si>
  <si>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</si>
  <si>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</si>
  <si>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</si>
  <si>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</si>
  <si>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</si>
  <si>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</si>
  <si>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</si>
  <si>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</si>
  <si>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</si>
  <si>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</si>
  <si>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</si>
  <si>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</si>
  <si>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</si>
  <si>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</si>
  <si>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</si>
  <si>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</si>
  <si>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</si>
  <si>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</si>
  <si>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</si>
  <si>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</si>
  <si>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</si>
  <si>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</si>
  <si>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</si>
  <si>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</si>
  <si>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</si>
  <si>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</si>
  <si>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</si>
  <si>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</si>
  <si>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</si>
  <si>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</si>
  <si>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</si>
  <si>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</si>
  <si>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</si>
  <si>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</si>
  <si>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</si>
  <si>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</si>
  <si>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</si>
  <si>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</si>
  <si>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</si>
  <si>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</si>
  <si>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</si>
  <si>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</si>
  <si>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</si>
  <si>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</si>
  <si>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</si>
  <si>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</si>
  <si>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</si>
  <si>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</si>
  <si>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</si>
  <si>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</si>
  <si>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</si>
  <si>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</si>
  <si>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</si>
  <si>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</si>
  <si>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</si>
  <si>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</si>
  <si>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</si>
  <si>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</si>
  <si>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</si>
  <si>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</si>
  <si>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</si>
  <si>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</si>
  <si>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</si>
  <si>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</si>
  <si>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</si>
  <si>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</si>
  <si>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</si>
  <si>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</si>
  <si>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</si>
  <si>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</si>
  <si>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</si>
  <si>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</si>
  <si>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</si>
  <si>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</si>
  <si>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</si>
  <si>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</si>
  <si>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</si>
  <si>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</si>
  <si>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</si>
  <si>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</si>
  <si>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</si>
  <si>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</si>
  <si>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</si>
  <si>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</si>
  <si>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</si>
  <si>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</si>
  <si>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</si>
  <si>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</si>
  <si>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</si>
  <si>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</si>
  <si>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</si>
  <si>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</si>
  <si>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</si>
  <si>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</si>
  <si>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</si>
  <si>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</si>
  <si>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</si>
  <si>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</si>
  <si>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</si>
  <si>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</si>
  <si>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</si>
  <si>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</si>
  <si>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</si>
  <si>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</si>
  <si>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</si>
  <si>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</si>
  <si>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</si>
  <si>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</si>
  <si>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</si>
  <si>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</si>
  <si>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</si>
  <si>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</si>
  <si>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</si>
  <si>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</si>
  <si>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</si>
  <si>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</si>
  <si>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</si>
  <si>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</si>
  <si>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</si>
  <si>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</si>
  <si>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</si>
  <si>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</si>
  <si>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</si>
  <si>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</si>
  <si>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</si>
  <si>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</si>
  <si>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</si>
  <si>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</si>
  <si>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</si>
  <si>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</si>
  <si>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</si>
  <si>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</si>
  <si>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</si>
  <si>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</si>
  <si>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</si>
  <si>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</si>
  <si>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</si>
  <si>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</si>
  <si>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</si>
  <si>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</si>
  <si>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</si>
  <si>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</si>
  <si>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</si>
  <si>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</si>
  <si>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</si>
  <si>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</si>
  <si>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</si>
  <si>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</si>
  <si>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</si>
  <si>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</si>
  <si>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</si>
  <si>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</si>
  <si>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</si>
  <si>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</si>
  <si>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</si>
  <si>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</si>
  <si>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</si>
  <si>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</si>
  <si>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</si>
  <si>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</si>
  <si>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</si>
  <si>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</si>
  <si>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</si>
  <si>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</si>
  <si>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</si>
  <si>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</si>
  <si>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</si>
  <si>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</si>
  <si>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</si>
  <si>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</si>
  <si>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</si>
  <si>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</si>
  <si>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</si>
  <si>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</si>
  <si>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</si>
  <si>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</si>
  <si>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</si>
  <si>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</si>
  <si>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</si>
  <si>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</si>
  <si>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</si>
  <si>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</si>
  <si>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</si>
  <si>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</si>
  <si>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</si>
  <si>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</si>
  <si>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</si>
  <si>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</si>
  <si>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</si>
  <si>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</si>
  <si>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</si>
  <si>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</si>
  <si>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</si>
  <si>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</si>
  <si>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</si>
  <si>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</si>
  <si>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</si>
  <si>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</si>
  <si>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</si>
  <si>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</si>
  <si>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</si>
  <si>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</si>
  <si>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</si>
  <si>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</si>
  <si>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</si>
  <si>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</si>
  <si>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</si>
  <si>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</si>
  <si>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</si>
  <si>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</si>
  <si>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</si>
  <si>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</si>
  <si>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</si>
  <si>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</si>
  <si>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</si>
  <si>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</si>
  <si>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</si>
  <si>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</si>
  <si>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</si>
  <si>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</si>
  <si>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</si>
  <si>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</si>
  <si>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</si>
  <si>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</si>
  <si>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</si>
  <si>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</si>
  <si>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</si>
  <si>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</si>
  <si>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</si>
  <si>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</si>
  <si>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</si>
  <si>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</si>
  <si>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</si>
  <si>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</si>
  <si>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</si>
  <si>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</si>
  <si>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</si>
  <si>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</si>
  <si>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</si>
  <si>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</si>
  <si>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</si>
  <si>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</si>
  <si>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</si>
  <si>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</si>
  <si>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</si>
  <si>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</si>
  <si>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</si>
  <si>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</si>
  <si>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</si>
  <si>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</si>
  <si>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</si>
  <si>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</si>
  <si>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</si>
  <si>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</si>
  <si>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</si>
  <si>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</si>
  <si>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</si>
  <si>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</si>
  <si>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</si>
  <si>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</si>
  <si>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</si>
  <si>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</si>
  <si>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</si>
  <si>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</si>
  <si>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</si>
  <si>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</si>
  <si>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</si>
  <si>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</si>
  <si>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</si>
  <si>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</si>
  <si>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</si>
  <si>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</si>
  <si>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</si>
  <si>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</si>
  <si>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</si>
  <si>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</si>
  <si>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</si>
  <si>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</si>
  <si>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</si>
  <si>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</si>
  <si>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</si>
  <si>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</si>
  <si>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</si>
  <si>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</si>
  <si>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</si>
  <si>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</si>
  <si>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</si>
  <si>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</si>
  <si>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</si>
  <si>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</si>
  <si>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</si>
  <si>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</si>
  <si>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</si>
  <si>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</si>
  <si>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</si>
  <si>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</si>
  <si>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</si>
  <si>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</si>
  <si>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</si>
  <si>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</si>
  <si>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</si>
  <si>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</si>
  <si>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</si>
  <si>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</si>
  <si>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</si>
  <si>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</si>
  <si>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</si>
  <si>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</si>
  <si>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</si>
  <si>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</si>
  <si>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</si>
  <si>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</si>
  <si>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</si>
  <si>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</si>
  <si>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</si>
  <si>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</si>
  <si>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</si>
  <si>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</si>
  <si>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</si>
  <si>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</si>
  <si>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</si>
  <si>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</si>
  <si>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</si>
  <si>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</si>
  <si>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</si>
  <si>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</si>
  <si>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</si>
  <si>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</si>
  <si>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</si>
  <si>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</si>
  <si>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</si>
  <si>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</si>
  <si>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</si>
  <si>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</si>
  <si>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</si>
  <si>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</si>
  <si>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</si>
  <si>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</si>
  <si>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</si>
  <si>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</si>
  <si>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</si>
  <si>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</si>
  <si>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</si>
  <si>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</si>
  <si>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</si>
  <si>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</si>
  <si>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</si>
  <si>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</si>
  <si>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</si>
  <si>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</si>
  <si>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</si>
  <si>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</si>
  <si>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</si>
  <si>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</si>
  <si>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</si>
  <si>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</si>
  <si>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</si>
  <si>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</si>
  <si>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</si>
  <si>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</si>
  <si>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</si>
  <si>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</si>
  <si>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</si>
  <si>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</si>
  <si>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</si>
  <si>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</si>
  <si>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</si>
  <si>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</si>
  <si>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</si>
  <si>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</si>
  <si>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</si>
  <si>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</si>
  <si>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</si>
  <si>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</si>
  <si>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</si>
  <si>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</si>
  <si>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</si>
  <si>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</si>
  <si>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</si>
  <si>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</si>
  <si>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</si>
  <si>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</si>
  <si>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</si>
  <si>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</si>
  <si>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</si>
  <si>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</si>
  <si>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</si>
  <si>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</si>
  <si>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</si>
  <si>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</si>
  <si>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</si>
  <si>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</si>
  <si>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</si>
  <si>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</si>
  <si>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</si>
  <si>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</si>
  <si>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</si>
  <si>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</si>
  <si>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</si>
  <si>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</si>
  <si>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</si>
  <si>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</si>
  <si>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</si>
  <si>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</si>
  <si>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</si>
  <si>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</si>
  <si>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</si>
  <si>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</si>
  <si>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</si>
  <si>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</si>
  <si>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</si>
  <si>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</si>
  <si>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</si>
  <si>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</si>
  <si>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</si>
  <si>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</si>
  <si>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</si>
  <si>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</si>
  <si>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</si>
  <si>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</si>
  <si>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</si>
  <si>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</si>
  <si>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</si>
  <si>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</si>
  <si>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</si>
  <si>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</si>
  <si>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</si>
  <si>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</si>
  <si>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</si>
  <si>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</si>
  <si>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</si>
  <si>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</si>
  <si>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</si>
  <si>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</si>
  <si>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</si>
  <si>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</si>
  <si>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</si>
  <si>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</si>
  <si>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</si>
  <si>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</si>
  <si>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</si>
  <si>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</si>
  <si>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</si>
  <si>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</si>
  <si>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</si>
  <si>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</si>
  <si>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</si>
  <si>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</si>
  <si>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</si>
  <si>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</si>
  <si>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</si>
  <si>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</si>
  <si>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</si>
  <si>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</si>
  <si>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</si>
  <si>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</si>
  <si>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</si>
  <si>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</si>
  <si>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</si>
  <si>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</si>
  <si>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</si>
  <si>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</si>
  <si>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</si>
  <si>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</si>
  <si>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</si>
  <si>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</si>
  <si>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</si>
  <si>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</si>
  <si>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</si>
  <si>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</si>
  <si>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</si>
  <si>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</si>
  <si>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</si>
  <si>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</si>
  <si>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</si>
  <si>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</si>
  <si>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</si>
  <si>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</si>
  <si>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</si>
  <si>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</si>
  <si>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</si>
  <si>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</si>
  <si>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</si>
  <si>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</si>
  <si>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</si>
  <si>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</si>
  <si>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</si>
  <si>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</si>
  <si>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</si>
  <si>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</si>
  <si>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</si>
  <si>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</si>
  <si>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</si>
  <si>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</si>
  <si>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</si>
  <si>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</si>
  <si>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</si>
  <si>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</si>
  <si>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</si>
  <si>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</si>
  <si>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</si>
  <si>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</si>
  <si>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</si>
  <si>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</si>
  <si>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</si>
  <si>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</si>
  <si>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</si>
  <si>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</si>
  <si>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</si>
  <si>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</si>
  <si>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</si>
  <si>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</si>
  <si>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</si>
  <si>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</si>
  <si>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</si>
  <si>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</si>
  <si>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</si>
  <si>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</si>
  <si>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</si>
  <si>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</si>
  <si>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</si>
  <si>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</si>
  <si>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</si>
  <si>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</si>
  <si>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</si>
  <si>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</si>
  <si>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</si>
  <si>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</si>
  <si>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</si>
  <si>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</si>
  <si>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</si>
  <si>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</si>
  <si>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</si>
  <si>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</si>
  <si>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</si>
  <si>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</si>
  <si>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</si>
  <si>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</si>
  <si>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</si>
  <si>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</si>
  <si>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</si>
  <si>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</si>
  <si>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</si>
  <si>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</si>
  <si>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</si>
  <si>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</si>
  <si>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</si>
  <si>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</si>
  <si>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</si>
  <si>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</si>
  <si>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</si>
  <si>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</si>
  <si>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</si>
  <si>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</si>
  <si>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</si>
  <si>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</si>
  <si>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</si>
  <si>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</si>
  <si>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</si>
  <si>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</si>
  <si>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</si>
  <si>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</si>
  <si>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</si>
  <si>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</si>
  <si>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</si>
  <si>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</si>
  <si>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</si>
  <si>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</si>
  <si>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</si>
  <si>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</si>
  <si>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</si>
  <si>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</si>
  <si>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</si>
  <si>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</si>
  <si>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</si>
  <si>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</si>
  <si>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</si>
  <si>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</si>
  <si>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</si>
  <si>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</si>
  <si>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</si>
  <si>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</si>
  <si>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</si>
  <si>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</si>
  <si>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</si>
  <si>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</si>
  <si>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</si>
  <si>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</si>
  <si>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</si>
  <si>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</si>
  <si>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</si>
  <si>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</si>
  <si>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</si>
  <si>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</si>
  <si>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</si>
  <si>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</si>
  <si>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</si>
  <si>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</si>
  <si>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</si>
  <si>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</si>
  <si>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</si>
  <si>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</si>
  <si>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</si>
  <si>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</si>
  <si>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</si>
  <si>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</si>
  <si>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</si>
  <si>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</si>
  <si>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</si>
  <si>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</si>
  <si>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</si>
  <si>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</si>
  <si>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</si>
  <si>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</si>
  <si>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</si>
  <si>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</si>
  <si>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</si>
  <si>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</si>
  <si>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</si>
  <si>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</si>
  <si>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</si>
  <si>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</si>
  <si>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</si>
  <si>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</si>
  <si>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</si>
  <si>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</si>
  <si>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</si>
  <si>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</si>
  <si>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</si>
  <si>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</si>
  <si>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</si>
  <si>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</si>
  <si>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</si>
  <si>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</si>
  <si>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</si>
  <si>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</si>
  <si>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</si>
  <si>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</si>
  <si>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</si>
  <si>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</si>
  <si>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</si>
  <si>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</si>
  <si>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</si>
  <si>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</si>
  <si>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</si>
  <si>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</si>
  <si>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</si>
  <si>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</si>
  <si>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</si>
  <si>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</si>
  <si>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</si>
  <si>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</si>
  <si>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</si>
  <si>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</si>
  <si>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</si>
  <si>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</si>
  <si>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</si>
  <si>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</si>
  <si>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</si>
  <si>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</si>
  <si>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</si>
  <si>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</si>
  <si>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</si>
  <si>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</si>
  <si>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</si>
  <si>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</si>
  <si>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</si>
  <si>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</si>
  <si>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</si>
  <si>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</si>
  <si>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</si>
  <si>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</si>
  <si>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</si>
  <si>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</si>
  <si>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</si>
  <si>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</si>
  <si>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</si>
  <si>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</si>
  <si>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</si>
  <si>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</si>
  <si>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</si>
  <si>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</si>
  <si>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</si>
  <si>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</si>
  <si>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</si>
  <si>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</si>
  <si>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</si>
  <si>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</si>
  <si>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</si>
  <si>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</si>
  <si>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</si>
  <si>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</si>
  <si>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</si>
  <si>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</si>
  <si>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</si>
  <si>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</si>
  <si>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</si>
  <si>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</si>
  <si>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</si>
  <si>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</si>
  <si>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</si>
  <si>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</si>
  <si>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</si>
  <si>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</si>
  <si>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</si>
  <si>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</si>
  <si>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</si>
  <si>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</si>
  <si>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</si>
  <si>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</si>
  <si>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</si>
  <si>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</si>
  <si>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</si>
  <si>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</si>
  <si>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</si>
  <si>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</si>
  <si>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</si>
  <si>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</si>
  <si>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</si>
  <si>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</si>
  <si>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</si>
  <si>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</si>
  <si>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</si>
  <si>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</si>
  <si>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</si>
  <si>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</si>
  <si>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</si>
  <si>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</si>
  <si>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</si>
  <si>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</si>
  <si>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</si>
  <si>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</si>
  <si>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</si>
  <si>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</si>
  <si>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</si>
  <si>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</si>
  <si>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</si>
  <si>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</si>
  <si>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</si>
  <si>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</si>
  <si>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</si>
  <si>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</si>
  <si>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</si>
  <si>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</si>
  <si>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</si>
  <si>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</si>
  <si>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</si>
  <si>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</si>
  <si>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</si>
  <si>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</si>
  <si>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</si>
  <si>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</si>
  <si>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</si>
  <si>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</si>
  <si>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</si>
  <si>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</si>
  <si>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</si>
  <si>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</si>
  <si>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</si>
  <si>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</si>
  <si>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</si>
  <si>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</si>
  <si>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</si>
  <si>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</si>
  <si>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</si>
  <si>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</si>
  <si>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</si>
  <si>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</si>
  <si>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</si>
  <si>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</si>
  <si>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</si>
  <si>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</si>
  <si>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</si>
  <si>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</si>
  <si>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</si>
  <si>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</si>
  <si>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</si>
  <si>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</si>
  <si>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</si>
  <si>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</si>
  <si>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</si>
  <si>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</si>
  <si>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</si>
  <si>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</si>
  <si>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</si>
  <si>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</si>
  <si>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</si>
  <si>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</si>
  <si>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</si>
  <si>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</si>
  <si>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</si>
  <si>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</si>
  <si>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</si>
  <si>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</si>
  <si>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</si>
  <si>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</si>
  <si>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</si>
  <si>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</si>
  <si>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</si>
  <si>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</si>
  <si>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</si>
  <si>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</si>
  <si>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</si>
  <si>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</si>
  <si>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</si>
  <si>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</si>
  <si>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</si>
  <si>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</si>
  <si>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</si>
  <si>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</si>
  <si>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</si>
  <si>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</si>
  <si>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</si>
  <si>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</si>
  <si>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</si>
  <si>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</si>
  <si>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</si>
  <si>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</si>
  <si>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</si>
  <si>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</si>
  <si>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</si>
  <si>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</si>
  <si>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</si>
  <si>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</si>
  <si>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</si>
  <si>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</si>
  <si>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</si>
  <si>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</si>
  <si>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</si>
  <si>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</si>
  <si>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</si>
  <si>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</si>
  <si>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</si>
  <si>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</si>
  <si>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</si>
  <si>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</si>
  <si>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</si>
  <si>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</si>
  <si>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</si>
  <si>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</si>
  <si>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</si>
  <si>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</si>
  <si>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</si>
  <si>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</si>
  <si>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</si>
  <si>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</si>
  <si>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</si>
  <si>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</si>
  <si>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</si>
  <si>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</si>
  <si>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</si>
  <si>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</si>
  <si>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</si>
  <si>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</si>
  <si>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</si>
  <si>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</si>
  <si>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</si>
  <si>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</si>
  <si>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</si>
  <si>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</si>
  <si>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</si>
  <si>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</si>
  <si>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</si>
  <si>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</si>
  <si>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</si>
  <si>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</si>
  <si>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</si>
  <si>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</si>
  <si>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</si>
  <si>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</si>
  <si>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</si>
  <si>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</si>
  <si>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</si>
  <si>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</si>
  <si>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</si>
  <si>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</si>
  <si>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</si>
  <si>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</si>
  <si>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</si>
  <si>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</si>
  <si>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</si>
  <si>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</si>
  <si>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</si>
  <si>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</si>
  <si>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</si>
  <si>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</si>
  <si>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</si>
  <si>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</si>
  <si>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</si>
  <si>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</si>
  <si>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</si>
  <si>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</si>
  <si>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</si>
  <si>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</si>
  <si>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</si>
  <si>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</si>
  <si>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</si>
  <si>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</si>
  <si>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</si>
  <si>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</si>
  <si>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</si>
  <si>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</si>
  <si>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</si>
  <si>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</si>
  <si>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</si>
  <si>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</si>
  <si>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</si>
  <si>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</si>
  <si>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</si>
  <si>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</si>
  <si>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</si>
  <si>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</si>
  <si>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</si>
  <si>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</si>
  <si>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</si>
  <si>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</si>
  <si>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</si>
  <si>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</si>
  <si>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</si>
  <si>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</si>
  <si>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</si>
  <si>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</si>
  <si>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</si>
  <si>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</si>
  <si>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</si>
  <si>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</si>
  <si>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</si>
  <si>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</si>
  <si>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</si>
  <si>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</si>
  <si>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</si>
  <si>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</si>
  <si>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</si>
  <si>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</si>
  <si>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</si>
  <si>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</si>
  <si>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</si>
  <si>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</si>
  <si>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</si>
  <si>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</si>
  <si>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</si>
  <si>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</si>
  <si>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</si>
  <si>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</si>
  <si>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計</t>
    <rPh sb="0" eb="1">
      <t>ケイ</t>
    </rPh>
    <phoneticPr fontId="18"/>
  </si>
  <si>
    <t>東京農業大学 農学部図書館</t>
  </si>
  <si>
    <t>京都市上京区武衛陣町221</t>
  </si>
  <si>
    <t>和洋女子大学 学術情報センター</t>
  </si>
  <si>
    <t>東京農業大学 生物産業学部図書館</t>
  </si>
  <si>
    <t>京都府京都市左京区 (アジア)吉田本町 総合研究2号館 AA421 / (アフリカ)吉田下阿達町46</t>
  </si>
  <si>
    <t>神戸医療福祉大学 図書・情報センター</t>
  </si>
  <si>
    <t>高知学園大学・高知学園短期大学 図書館</t>
  </si>
  <si>
    <t>東京都新宿区四谷1-6-4 四谷クルーセ1階(「コモレ四谷」内)</t>
  </si>
  <si>
    <t>フェリシアこども短期大学 附属図書館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</si>
</sst>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  <xf numFmtId="56" fontId="0" fillId="0" borderId="0" xfId="0" applyNumberFormat="1">
      <alignment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7"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2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7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37" Type="http://schemas.openxmlformats.org/officeDocument/2006/relationships/pivotCacheDefinition" Target="pivotCache/pivotCacheDefinition10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3.xml"/><Relationship Id="rId35" Type="http://schemas.openxmlformats.org/officeDocument/2006/relationships/pivotCacheDefinition" Target="pivotCache/pivotCacheDefinition8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6.xml"/><Relationship Id="rId38" Type="http://schemas.openxmlformats.org/officeDocument/2006/relationships/pivotCacheDefinition" Target="pivotCache/pivotCacheDefinition1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012384256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842708332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47569445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90277781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0.898899884261" createdVersion="6" refreshedVersion="6" minRefreshableVersion="3" recordCount="1722" xr:uid="{81406C29-7D4E-4782-9420-1CF3C20509AE}">
  <cacheSource type="worksheet">
    <worksheetSource name="テーブル7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8.897212962962" createdVersion="6" refreshedVersion="6" minRefreshableVersion="3" recordCount="1722" xr:uid="{DF7EAC70-1377-408A-9376-A2A55051B291}">
  <cacheSource type="worksheet">
    <worksheetSource name="テーブル8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04.802276041664" createdVersion="6" refreshedVersion="6" minRefreshableVersion="3" recordCount="1722" xr:uid="{C94651B8-5459-4395-9795-438D2CCAA6B4}">
  <cacheSource type="worksheet">
    <worksheetSource name="テーブル9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1.801834606478" createdVersion="6" refreshedVersion="6" minRefreshableVersion="3" recordCount="1722" xr:uid="{73398038-35BA-4BE3-8E39-D42427F772E4}">
  <cacheSource type="worksheet">
    <worksheetSource name="テーブル10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8.811346643517" createdVersion="6" refreshedVersion="6" minRefreshableVersion="3" recordCount="1722" xr:uid="{2FDA18BF-A4AF-4527-8D80-2181C75E8F1C}">
  <cacheSource type="worksheet">
    <worksheetSource name="テーブル11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27.359123263886" createdVersion="6" refreshedVersion="6" minRefreshableVersion="3" recordCount="1722" xr:uid="{07CEF2FE-CD6A-45B3-AFF2-017BF7E20D56}">
  <cacheSource type="worksheet">
    <worksheetSource name="テーブル12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0"/>
    <s v="厚生労働省 国立感染症研究所"/>
    <s v="東京都新宿区戸山1-23-1"/>
  </r>
  <r>
    <s v="FA009632"/>
    <n v="13"/>
    <x v="12"/>
    <s v="A"/>
    <s v="A"/>
    <s v="A"/>
    <s v="A"/>
    <s v="N"/>
    <s v="N"/>
    <x v="0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N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0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1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0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N"/>
    <x v="0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N"/>
    <s v="N"/>
    <s v="N"/>
    <s v="A"/>
    <x v="0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N"/>
    <s v="N"/>
    <s v="N"/>
    <s v="N"/>
    <x v="0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N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A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N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N"/>
    <s v="N"/>
    <s v="N"/>
    <s v="N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A"/>
    <s v="A"/>
    <s v="A"/>
    <s v="A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N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N"/>
    <s v="N"/>
    <s v="N"/>
    <s v="N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A"/>
    <s v="A"/>
    <s v="A"/>
    <s v="A"/>
    <x v="1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A"/>
    <s v="N"/>
    <s v="A"/>
    <x v="1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N"/>
    <s v="N"/>
    <s v="N"/>
    <s v="N"/>
    <x v="0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N"/>
    <x v="0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N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C"/>
    <s v="C"/>
    <s v="N"/>
    <s v="A"/>
    <x v="1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A"/>
    <x v="1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C"/>
    <s v="C"/>
    <s v="N"/>
    <s v="A"/>
    <x v="1"/>
    <s v="京都大学 法学部 図書室"/>
    <s v="京都府京都市左京区吉田本町"/>
  </r>
  <r>
    <s v="FA002666"/>
    <n v="26"/>
    <x v="25"/>
    <s v="A"/>
    <s v="A"/>
    <s v="C"/>
    <s v="C"/>
    <s v="N"/>
    <s v="A"/>
    <x v="1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A"/>
    <x v="1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N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N"/>
    <s v="N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A"/>
    <x v="1"/>
    <s v="東京農業大学 生物産業学部図書館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A"/>
    <s v="N"/>
    <s v="A"/>
    <x v="1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A"/>
    <x v="1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A"/>
    <x v="1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A"/>
    <s v="N"/>
    <s v="A"/>
    <x v="1"/>
    <s v="筑波大学 附属図書館 中央図書館"/>
    <s v="茨城県つくば市天王台1-1-1"/>
  </r>
  <r>
    <s v="FA001663"/>
    <n v="8"/>
    <x v="7"/>
    <s v="A"/>
    <s v="A"/>
    <s v="A"/>
    <s v="A"/>
    <s v="N"/>
    <s v="A"/>
    <x v="1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A"/>
    <s v="N"/>
    <s v="N"/>
    <s v="A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A"/>
    <s v="A"/>
    <s v="N"/>
    <s v="A"/>
    <x v="1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A"/>
    <x v="1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学術情報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A"/>
    <s v="A"/>
    <s v="N"/>
    <s v="A"/>
    <x v="1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N"/>
    <s v="N"/>
    <s v="A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N"/>
    <x v="0"/>
    <s v="電気通信大学 附属図書館"/>
    <s v="東京都調布市調布ケ丘1-5-1"/>
  </r>
  <r>
    <s v="FA002010"/>
    <n v="13"/>
    <x v="12"/>
    <s v="A"/>
    <s v="A"/>
    <s v="A"/>
    <s v="A"/>
    <s v="A"/>
    <s v="A"/>
    <x v="1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A"/>
    <s v="A"/>
    <s v="N"/>
    <s v="A"/>
    <x v="1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N"/>
    <s v="N"/>
    <s v="A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1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A"/>
    <s v="A"/>
    <s v="N"/>
    <s v="A"/>
    <x v="1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A"/>
    <x v="1"/>
    <s v="法政大学 図書館"/>
    <s v="東京都千代田区富士見2-17-1"/>
  </r>
  <r>
    <s v="FA006576"/>
    <n v="13"/>
    <x v="12"/>
    <s v="A"/>
    <s v="A"/>
    <s v="A"/>
    <s v="A"/>
    <s v="N"/>
    <s v="A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A"/>
    <s v="A"/>
    <s v="N"/>
    <s v="A"/>
    <x v="1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N"/>
    <s v="N"/>
    <s v="A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A"/>
    <s v="A"/>
    <s v="N"/>
    <s v="A"/>
    <x v="1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A"/>
    <s v="A"/>
    <s v="N"/>
    <s v="A"/>
    <x v="1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A"/>
    <s v="A"/>
    <s v="N"/>
    <s v="A"/>
    <x v="1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A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A"/>
    <x v="1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N"/>
    <s v="N"/>
    <s v="N"/>
    <s v="N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A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N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A"/>
    <s v="N"/>
    <s v="A"/>
    <x v="1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N"/>
    <s v="A"/>
    <x v="0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A"/>
    <x v="1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A"/>
    <s v="N"/>
    <s v="A"/>
    <x v="1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1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C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A"/>
    <s v="A"/>
    <s v="N"/>
    <s v="A"/>
    <x v="1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1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A"/>
    <x v="1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A"/>
    <x v="1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A"/>
    <x v="1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1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N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N"/>
    <s v="N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A"/>
    <x v="1"/>
    <s v="東京農業大学 生物産業学部図書館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A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A"/>
    <s v="N"/>
    <s v="A"/>
    <x v="1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N"/>
    <x v="0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A"/>
    <x v="1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A"/>
    <s v="N"/>
    <s v="A"/>
    <x v="1"/>
    <s v="筑波大学 附属図書館 中央図書館"/>
    <s v="茨城県つくば市天王台1-1-1"/>
  </r>
  <r>
    <s v="FA001663"/>
    <n v="8"/>
    <x v="7"/>
    <s v="A"/>
    <s v="A"/>
    <s v="A"/>
    <s v="A"/>
    <s v="N"/>
    <s v="A"/>
    <x v="1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A"/>
    <x v="1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A"/>
    <s v="N"/>
    <s v="N"/>
    <s v="A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A"/>
    <s v="A"/>
    <s v="N"/>
    <s v="A"/>
    <x v="1"/>
    <s v="千葉工業大学 附属図書館"/>
    <s v="千葉県習志野市津田沼2-17-1"/>
  </r>
  <r>
    <s v="FA004887"/>
    <n v="12"/>
    <x v="11"/>
    <s v="A"/>
    <s v="A"/>
    <s v="A"/>
    <s v="N"/>
    <s v="N"/>
    <s v="A"/>
    <x v="0"/>
    <s v="千葉商科大学 付属図書館"/>
    <s v="千葉県市川市国府台1-3-1"/>
  </r>
  <r>
    <s v="FA004898"/>
    <n v="12"/>
    <x v="11"/>
    <s v="A"/>
    <s v="A"/>
    <s v="A"/>
    <s v="A"/>
    <s v="A"/>
    <s v="A"/>
    <x v="1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学術情報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A"/>
    <s v="A"/>
    <s v="N"/>
    <s v="A"/>
    <x v="1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N"/>
    <s v="N"/>
    <s v="A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A"/>
    <s v="A"/>
    <s v="A"/>
    <x v="1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A"/>
    <s v="A"/>
    <s v="N"/>
    <s v="A"/>
    <x v="1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A"/>
    <s v="N"/>
    <s v="N"/>
    <s v="A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N"/>
    <s v="N"/>
    <s v="A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1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A"/>
    <x v="1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A"/>
    <x v="0"/>
    <s v="日本女子体育大学 附属図書館"/>
    <s v="東京都世田谷区北烏山8-19-1"/>
  </r>
  <r>
    <s v="FA006521"/>
    <n v="13"/>
    <x v="12"/>
    <s v="A"/>
    <s v="A"/>
    <s v="A"/>
    <s v="A"/>
    <s v="N"/>
    <s v="A"/>
    <x v="1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A"/>
    <x v="1"/>
    <s v="法政大学 図書館"/>
    <s v="東京都千代田区富士見2-17-1"/>
  </r>
  <r>
    <s v="FA006576"/>
    <n v="13"/>
    <x v="12"/>
    <s v="A"/>
    <s v="A"/>
    <s v="A"/>
    <s v="A"/>
    <s v="N"/>
    <s v="A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A"/>
    <s v="A"/>
    <s v="N"/>
    <s v="A"/>
    <x v="1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A"/>
    <s v="A"/>
    <s v="N"/>
    <s v="A"/>
    <x v="1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A"/>
    <s v="A"/>
    <s v="A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N"/>
    <s v="N"/>
    <s v="A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A"/>
    <s v="A"/>
    <s v="N"/>
    <s v="A"/>
    <x v="1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A"/>
    <s v="A"/>
    <s v="N"/>
    <s v="A"/>
    <x v="1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谷1-6-4 四谷クルーセ1階(「コモレ四谷」内)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C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フェリシアこども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A"/>
    <s v="A"/>
    <s v="N"/>
    <s v="A"/>
    <x v="1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A"/>
    <s v="A"/>
    <s v="N"/>
    <s v="A"/>
    <x v="1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N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A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A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A"/>
    <x v="1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N"/>
    <x v="0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A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A"/>
    <x v="1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A"/>
    <x v="1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A"/>
    <s v="N"/>
    <s v="A"/>
    <x v="1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A"/>
    <x v="1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N"/>
    <s v="A"/>
    <x v="0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A"/>
    <x v="1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A"/>
    <s v="N"/>
    <s v="N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N"/>
    <x v="0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1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1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A"/>
    <x v="1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N"/>
    <s v="N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A"/>
    <x v="1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A"/>
    <x v="1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大学・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A"/>
    <s v="N"/>
    <s v="A"/>
    <x v="1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A"/>
    <x v="1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1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N"/>
    <s v="N"/>
    <s v="A"/>
    <x v="0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N"/>
    <x v="0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N"/>
    <x v="0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A"/>
    <s v="N"/>
    <s v="A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N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76F7B-1315-4F7C-8FDC-67A71B0966C4}" name="ピボットテーブル1" cacheId="14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22E36-835B-45F9-B2EB-DD8601B246DE}" name="ピボットテーブル1" cacheId="1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7FBD3-C5B4-4E24-A6B5-F390028A1C41}" name="ピボットテーブル1" cacheId="9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886BE-0EF9-4A4A-B58E-A909EDF1B435}" name="ピボットテーブル1" cacheId="8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1C498-2DFC-41ED-97F9-D264E214FB9E}" name="ピボットテーブル1" cacheId="7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79303-DFDA-49F5-94ED-B8B5FD0CDCAE}" name="ピボットテーブル1" cacheId="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5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4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9D42B6C-68D8-42E7-A68A-E1FA3FC7BE79}" name="テーブル12" displayName="テーブル12" ref="A1:L1723" totalsRowShown="0">
  <autoFilter ref="A1:L1723" xr:uid="{971CE069-9722-4516-B17E-CA6C6D87F80A}"/>
  <sortState xmlns:xlrd2="http://schemas.microsoft.com/office/spreadsheetml/2017/richdata2" ref="A2:L1723">
    <sortCondition ref="B1:B1723"/>
  </sortState>
  <tableColumns count="12">
    <tableColumn id="1" xr3:uid="{E087B651-A0FC-4B6D-8CFB-CFE36B22A9EC}" name="FA番号"/>
    <tableColumn id="2" xr3:uid="{3258CFD7-7D80-4757-82CC-E5609CADFE9B}" name="KENCODE"/>
    <tableColumn id="3" xr3:uid="{BF289B8A-2197-4722-836E-E965D6D91055}" name="都道府県名">
      <calculatedColumnFormula>VLOOKUP(B2,KENCODE!A:B,2,FALSE)</calculatedColumnFormula>
    </tableColumn>
    <tableColumn id="4" xr3:uid="{32AF6575-3572-4082-A8A6-A995908FEC97}" name="CATFlag"/>
    <tableColumn id="5" xr3:uid="{6AA4F6AF-9E46-47C9-813E-D2EBC5A21408}" name="ILLflag"/>
    <tableColumn id="6" xr3:uid="{A9B8623F-F4E2-4CD1-8B07-D07345F78A1D}" name="CopyService"/>
    <tableColumn id="7" xr3:uid="{38E52BF9-8DFE-46FC-8CD8-4C0E0DB5C2E7}" name="LoanService"/>
    <tableColumn id="8" xr3:uid="{BBB28638-9A39-464A-87EF-7E3B20C4B4BE}" name="FAXservice"/>
    <tableColumn id="9" xr3:uid="{6C33AADF-3EEA-4269-8773-58B53FC13BA9}" name="ILLStatus"/>
    <tableColumn id="10" xr3:uid="{E23EDD37-AB53-4EED-9C24-2FAA2325B145}" name="受付可否" dataDxfId="0">
      <calculatedColumnFormula>IF(OR(テーブル12[[#This Row],[ILLflag]]="N",テーブル12[[#This Row],[CopyService]]="N",テーブル12[[#This Row],[LoanService]]="N",テーブル12[[#This Row],[ILLStatus]]="N"),"×","○")</calculatedColumnFormula>
    </tableColumn>
    <tableColumn id="11" xr3:uid="{D1A1698A-368F-4DED-AC68-1EAD016DEBEB}" name="館名"/>
    <tableColumn id="12" xr3:uid="{0510E963-C1A1-4259-842C-DFC7D630E197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70EEE99-7216-45DE-8DAA-6980F3ED1B76}" name="テーブル11" displayName="テーブル11" ref="A1:L1723" totalsRowShown="0">
  <autoFilter ref="A1:L1723" xr:uid="{0EB90E44-CBE9-47FC-BF5E-5C171D9BD750}"/>
  <sortState xmlns:xlrd2="http://schemas.microsoft.com/office/spreadsheetml/2017/richdata2" ref="A2:L1723">
    <sortCondition ref="B1:B1723"/>
  </sortState>
  <tableColumns count="12">
    <tableColumn id="1" xr3:uid="{3D35371F-A071-422D-AC05-105DBA7490C1}" name="FA番号"/>
    <tableColumn id="2" xr3:uid="{EB2D3DD9-9456-4CC6-BA97-1586A6250D17}" name="KENCODE"/>
    <tableColumn id="3" xr3:uid="{D982827B-3FD2-4493-97A9-B9534855339B}" name="都道府県名" dataDxfId="16">
      <calculatedColumnFormula>VLOOKUP(B2,KENCODE!A:B,2,FALSE)</calculatedColumnFormula>
    </tableColumn>
    <tableColumn id="4" xr3:uid="{AB7B50F9-DAA6-41AE-9A74-1CC8153C7C78}" name="CATFlag"/>
    <tableColumn id="5" xr3:uid="{A61560D3-5853-4C51-A3B1-69D860AEE0BC}" name="ILLflag"/>
    <tableColumn id="6" xr3:uid="{53E33CC0-13C7-42E1-8A12-441F2E50B78B}" name="CopyService"/>
    <tableColumn id="7" xr3:uid="{6584D008-35A5-4C09-85FA-8DBE7C9C5767}" name="LoanService"/>
    <tableColumn id="8" xr3:uid="{E820B0BF-C8C3-4A1B-A37A-242EFB883167}" name="FAXservice"/>
    <tableColumn id="9" xr3:uid="{256A12EF-3EE7-4913-B7FA-793854349410}" name="ILLStatus"/>
    <tableColumn id="10" xr3:uid="{522E5799-0D1C-4679-AE93-0872B2455B46}" name="受付可否" dataDxfId="15">
      <calculatedColumnFormula>IF(OR(テーブル11[[#This Row],[ILLflag]]="N",テーブル11[[#This Row],[CopyService]]="N",テーブル11[[#This Row],[LoanService]]="N",テーブル11[[#This Row],[ILLStatus]]="N"),"×","○")</calculatedColumnFormula>
    </tableColumn>
    <tableColumn id="11" xr3:uid="{DC5494BD-1E84-4380-8667-DC9118D6428B}" name="館名"/>
    <tableColumn id="12" xr3:uid="{4A3D18FB-9711-4365-9973-6CDE95628EAB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8D3542C-F4F7-4680-AE6F-2D8E9825F18C}" name="テーブル10" displayName="テーブル10" ref="A1:L1723" totalsRowShown="0">
  <autoFilter ref="A1:L1723" xr:uid="{EC577CB3-2F09-473B-9186-7416B660BD1A}"/>
  <sortState xmlns:xlrd2="http://schemas.microsoft.com/office/spreadsheetml/2017/richdata2" ref="A2:L1723">
    <sortCondition ref="B1:B1723"/>
  </sortState>
  <tableColumns count="12">
    <tableColumn id="1" xr3:uid="{F6C64840-5715-4E55-9A5D-67C72147D69D}" name="FA番号"/>
    <tableColumn id="2" xr3:uid="{1DAE4397-1E21-4D82-B6F8-D822A33E6DAD}" name="KENCODE"/>
    <tableColumn id="3" xr3:uid="{934B8DE9-6078-4255-95B2-F2B6E2CF0C0E}" name="都道府県名">
      <calculatedColumnFormula>VLOOKUP(B2,KENCODE!A:B,2,FALSE)</calculatedColumnFormula>
    </tableColumn>
    <tableColumn id="4" xr3:uid="{E2A2EDA2-D043-4764-AFDF-D10A0BB1559A}" name="CATFlag"/>
    <tableColumn id="5" xr3:uid="{8AB5A383-A98A-48F3-ABDC-0B3E1CB27A28}" name="ILLflag"/>
    <tableColumn id="6" xr3:uid="{FF2E6279-DEE6-4034-B96C-403D2B5D68A8}" name="CopyService"/>
    <tableColumn id="7" xr3:uid="{FD3C1B85-FC21-4E34-B4C8-39F2CD5BE006}" name="LoanService"/>
    <tableColumn id="8" xr3:uid="{3D1289BF-B3C8-4013-9BE6-C6FDC569EFE9}" name="FAXservice"/>
    <tableColumn id="9" xr3:uid="{A9E0DE8B-8D7A-4780-8933-55D9AB31958D}" name="ILLStatus"/>
    <tableColumn id="10" xr3:uid="{E63657CD-947A-4EA2-9C0E-CAE2B89F39EE}" name="受付可否" dataDxfId="14">
      <calculatedColumnFormula>IF(OR(テーブル10[[#This Row],[ILLflag]]="N",テーブル10[[#This Row],[CopyService]]="N",テーブル10[[#This Row],[LoanService]]="N",テーブル10[[#This Row],[ILLStatus]]="N"),"×","○")</calculatedColumnFormula>
    </tableColumn>
    <tableColumn id="11" xr3:uid="{DB29F0CD-90D6-4300-96B1-D1E5BB2A1E6F}" name="館名"/>
    <tableColumn id="12" xr3:uid="{8C74309C-5282-40E4-990F-AC67A8A795D6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3660DA-38AC-430F-80FC-0D4556BF563D}" name="テーブル9" displayName="テーブル9" ref="A1:L1723" totalsRowShown="0">
  <autoFilter ref="A1:L1723" xr:uid="{D15D0993-9FC3-49DF-9287-66A79027B3DF}"/>
  <sortState xmlns:xlrd2="http://schemas.microsoft.com/office/spreadsheetml/2017/richdata2" ref="A2:L1723">
    <sortCondition ref="B1:B1723"/>
  </sortState>
  <tableColumns count="12">
    <tableColumn id="1" xr3:uid="{2D3F3C98-3C7B-48C8-B35C-1F7D29D14134}" name="FA番号"/>
    <tableColumn id="2" xr3:uid="{C1335980-DDF1-4B7E-8E9B-8C5BCE418A16}" name="KENCODE"/>
    <tableColumn id="3" xr3:uid="{A4B9CCCE-4192-4F90-806B-2305519B2A06}" name="都道府県名">
      <calculatedColumnFormula>VLOOKUP(B2,KENCODE!A:B,2,FALSE)</calculatedColumnFormula>
    </tableColumn>
    <tableColumn id="4" xr3:uid="{A4D6EC69-2F93-4F15-8BE5-824FF23CF666}" name="CATFlag"/>
    <tableColumn id="5" xr3:uid="{ECAD85C0-0566-4F90-BA02-AF5EA123B757}" name="ILLflag"/>
    <tableColumn id="6" xr3:uid="{DA0A8635-4E59-4247-BE82-0D789F7BCC23}" name="CopyService"/>
    <tableColumn id="7" xr3:uid="{754AD3F6-E156-4FFE-B036-E5837EC9D672}" name="LoanService"/>
    <tableColumn id="8" xr3:uid="{3DB7742A-43F1-4A0D-994C-B90B37118DC4}" name="FAXservice"/>
    <tableColumn id="9" xr3:uid="{34233338-9139-49C6-8E33-AF470B5FF7A8}" name="ILLStatus"/>
    <tableColumn id="10" xr3:uid="{E666216E-5ECA-4143-AAAD-B3E1E584F17E}" name="受付可否" dataDxfId="13">
      <calculatedColumnFormula>IF(OR(テーブル9[[#This Row],[ILLflag]]="N",テーブル9[[#This Row],[CopyService]]="N",テーブル9[[#This Row],[LoanService]]="N",テーブル9[[#This Row],[ILLStatus]]="N"),"×","○")</calculatedColumnFormula>
    </tableColumn>
    <tableColumn id="11" xr3:uid="{03F4371E-12D1-4419-A4A6-A123DF835C39}" name="館名"/>
    <tableColumn id="12" xr3:uid="{41FD71F7-A47B-4576-BEEB-5525FD0F6298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22E8B5-3DA2-4D15-9897-97D4CDD38A81}" name="テーブル8" displayName="テーブル8" ref="A1:L1723" totalsRowShown="0">
  <autoFilter ref="A1:L1723" xr:uid="{A49021DF-D3C9-4313-B8C2-559B59F23C40}"/>
  <sortState xmlns:xlrd2="http://schemas.microsoft.com/office/spreadsheetml/2017/richdata2" ref="A2:L1723">
    <sortCondition ref="B1:B1723"/>
  </sortState>
  <tableColumns count="12">
    <tableColumn id="1" xr3:uid="{98D7A537-4344-40CA-A2F1-ADE95BFFD64D}" name="FA番号"/>
    <tableColumn id="2" xr3:uid="{9554A462-6241-41B5-80A9-4A589A2B296E}" name="KENCODE"/>
    <tableColumn id="3" xr3:uid="{98DAFBC6-F0B5-4C59-AD61-8524C8C6E87F}" name="都道府県名">
      <calculatedColumnFormula>VLOOKUP(B2,KENCODE!A:B,2,FALSE)</calculatedColumnFormula>
    </tableColumn>
    <tableColumn id="4" xr3:uid="{576BC8E9-3D32-4AA8-BFCF-2149C3213660}" name="CATFlag"/>
    <tableColumn id="5" xr3:uid="{532942F4-B046-4B82-83D0-DC9F420EF058}" name="ILLflag"/>
    <tableColumn id="6" xr3:uid="{1B1790B1-C37E-4FAF-BC1D-70C86C0DA180}" name="CopyService"/>
    <tableColumn id="7" xr3:uid="{C456F470-6EFF-442A-9969-723A9A11F607}" name="LoanService"/>
    <tableColumn id="8" xr3:uid="{79CB494B-3CFB-4392-85AD-AFB810848F4D}" name="FAXservice"/>
    <tableColumn id="9" xr3:uid="{E587F9C9-7739-4533-9C5B-1FEE30C9BA03}" name="ILLStatus"/>
    <tableColumn id="10" xr3:uid="{EE1517B4-7439-48B0-9037-2F737A8A71A0}" name="受付可否" dataDxfId="12">
      <calculatedColumnFormula>IF(OR(テーブル8[[#This Row],[ILLflag]]="N",テーブル8[[#This Row],[CopyService]]="N",テーブル8[[#This Row],[LoanService]]="N",テーブル8[[#This Row],[ILLStatus]]="N"),"×","○")</calculatedColumnFormula>
    </tableColumn>
    <tableColumn id="11" xr3:uid="{920DE158-3FF9-41AB-A8DB-FC356B094582}" name="館名"/>
    <tableColumn id="12" xr3:uid="{CA175805-CDAC-4C90-A874-32AEDB4AA2AC}" name="住所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D9BB82-2B6C-49BB-AB22-DAB24F85A455}" name="テーブル7" displayName="テーブル7" ref="A1:L1723" totalsRowShown="0">
  <autoFilter ref="A1:L1723" xr:uid="{08E3D2DE-A55C-4830-8C63-228232F0E417}"/>
  <sortState xmlns:xlrd2="http://schemas.microsoft.com/office/spreadsheetml/2017/richdata2" ref="A2:L1723">
    <sortCondition ref="B1:B1723"/>
  </sortState>
  <tableColumns count="12">
    <tableColumn id="1" xr3:uid="{87701427-91CA-4990-BC45-5B7C1A84F886}" name="FA番号"/>
    <tableColumn id="2" xr3:uid="{8C62BF1F-D294-4F3A-BC73-E47BEC450316}" name="KENCODE"/>
    <tableColumn id="3" xr3:uid="{085573FA-5903-4730-8814-93F04551AF77}" name="都道府県名">
      <calculatedColumnFormula>VLOOKUP(B2,KENCODE!A:B,2,FALSE)</calculatedColumnFormula>
    </tableColumn>
    <tableColumn id="4" xr3:uid="{57665358-1D73-4929-A5AD-A2F47BD21294}" name="CATFlag"/>
    <tableColumn id="5" xr3:uid="{1E3308F4-2BC6-4612-A11A-FCBE1445A516}" name="ILLflag"/>
    <tableColumn id="6" xr3:uid="{43478A3C-ACE9-464F-871F-7EC7E1999759}" name="CopyService"/>
    <tableColumn id="7" xr3:uid="{69C4BB32-314F-403F-AA1A-D54B13322B1F}" name="LoanService"/>
    <tableColumn id="8" xr3:uid="{9029630E-ED47-48F6-AD73-E8CAC36C87A1}" name="FAXservice"/>
    <tableColumn id="9" xr3:uid="{4C280482-F69A-479E-8A9A-44D2091F533C}" name="ILLStatus"/>
    <tableColumn id="10" xr3:uid="{8C2E331D-9A75-4C8C-BF92-2A14BEA15FC8}" name="受付可否" dataDxfId="11">
      <calculatedColumnFormula>IF(OR(テーブル7[[#This Row],[ILLflag]]="N",テーブル7[[#This Row],[CopyService]]="N",テーブル7[[#This Row],[LoanService]]="N",テーブル7[[#This Row],[ILLStatus]]="N"),"×","○")</calculatedColumnFormula>
    </tableColumn>
    <tableColumn id="11" xr3:uid="{9DB919A0-7DEC-41DE-924F-1253CEA566C3}" name="館名"/>
    <tableColumn id="12" xr3:uid="{C8037C9D-10D1-46B2-BBED-16B593F3360F}" name="住所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10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9">
      <calculatedColumnFormula>IF(OR(テーブル6[[#This Row],[ILLflag]]="N",テーブル6[[#This Row],[CopyService]]="N",テーブル6[[#This Row],[LoanService]]="N",テーブル6[[#This Row],[ILLStatus]]="N"),"×","○")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 dataDxfId="8">
      <calculatedColumnFormula>IF(OR(テーブル5[[#This Row],[ILLflag]]="N",テーブル5[[#This Row],[CopyService]]="N",テーブル5[[#This Row],[LoanService]]="N",テーブル5[[#This Row],[ILLStatus]]="N"),"×","○")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 dataDxfId="7">
      <calculatedColumnFormula>IF(OR(テーブル4[[#This Row],[ILLflag]]="N",テーブル4[[#This Row],[CopyService]]="N",テーブル4[[#This Row],[LoanService]]="N",テーブル4[[#This Row],[ILLStatus]]="N"),"×","○")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6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5">
      <calculatedColumnFormula>IF(OR(テーブル3[[#This Row],[ILLflag]]="N",テーブル3[[#This Row],[CopyService]]="N",テーブル3[[#This Row],[LoanService]]="N",テーブル3[[#This Row],[ILLStatus]]="N"),"×","○")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4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3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2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1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2"/>
  <sheetViews>
    <sheetView tabSelected="1" workbookViewId="0"/>
  </sheetViews>
  <sheetFormatPr defaultRowHeight="18.75"/>
  <cols>
    <col min="5" max="5" width="4.125" customWidth="1"/>
    <col min="6" max="8" width="7.5" customWidth="1"/>
    <col min="9" max="11" width="7.5" style="6" customWidth="1"/>
    <col min="12" max="17" width="7.5" customWidth="1"/>
  </cols>
  <sheetData>
    <row r="1" spans="1:17">
      <c r="B1" s="4" t="s">
        <v>5153</v>
      </c>
      <c r="C1" s="4" t="s">
        <v>5154</v>
      </c>
      <c r="D1" s="4" t="s">
        <v>5155</v>
      </c>
      <c r="E1" s="4"/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  <c r="L1" s="16">
        <v>43990</v>
      </c>
      <c r="M1" s="14">
        <v>43997</v>
      </c>
      <c r="N1" s="16">
        <v>44004</v>
      </c>
      <c r="O1" s="16">
        <v>44011</v>
      </c>
      <c r="P1" s="16">
        <v>44018</v>
      </c>
      <c r="Q1" s="16">
        <v>44025</v>
      </c>
    </row>
    <row r="2" spans="1:17">
      <c r="A2" s="2" t="s">
        <v>5104</v>
      </c>
      <c r="B2" s="3">
        <v>24</v>
      </c>
      <c r="C2" s="3">
        <v>83</v>
      </c>
      <c r="D2" s="3">
        <v>107</v>
      </c>
      <c r="F2" s="6">
        <v>0.57943925233644855</v>
      </c>
      <c r="G2" s="6">
        <v>0.61682242990654201</v>
      </c>
      <c r="H2" s="15">
        <v>0.55140186915887845</v>
      </c>
      <c r="I2" s="6">
        <v>0.48598130841121495</v>
      </c>
      <c r="J2" s="6">
        <v>0.43925233644859812</v>
      </c>
      <c r="K2" s="6">
        <v>0.34579439252336447</v>
      </c>
      <c r="L2" s="6">
        <v>0.25233644859813081</v>
      </c>
      <c r="M2" s="6">
        <v>0.23364485981308411</v>
      </c>
      <c r="N2" s="6">
        <v>0.24299065420560748</v>
      </c>
      <c r="O2" s="6">
        <v>0.24299065420560748</v>
      </c>
      <c r="P2" s="6">
        <v>0.23364485981308411</v>
      </c>
      <c r="Q2" s="6">
        <v>0.22429906542056074</v>
      </c>
    </row>
    <row r="3" spans="1:17">
      <c r="A3" s="2" t="s">
        <v>5119</v>
      </c>
      <c r="B3" s="3">
        <v>6</v>
      </c>
      <c r="C3" s="3">
        <v>7</v>
      </c>
      <c r="D3" s="3">
        <v>13</v>
      </c>
      <c r="F3" s="6">
        <v>0.84615384615384615</v>
      </c>
      <c r="G3" s="6">
        <v>0.84615384615384615</v>
      </c>
      <c r="H3" s="15">
        <v>0.76923076923076927</v>
      </c>
      <c r="I3" s="6">
        <v>0.69230769230769229</v>
      </c>
      <c r="J3" s="6">
        <v>0.69230769230769229</v>
      </c>
      <c r="K3" s="6">
        <v>0.61538461538461542</v>
      </c>
      <c r="L3" s="6">
        <v>0.53846153846153844</v>
      </c>
      <c r="M3" s="6">
        <v>0.53846153846153844</v>
      </c>
      <c r="N3" s="6">
        <v>0.53846153846153844</v>
      </c>
      <c r="O3" s="6">
        <v>0.61538461538461542</v>
      </c>
      <c r="P3" s="6">
        <v>0.53846153846153844</v>
      </c>
      <c r="Q3" s="6">
        <v>0.46153846153846156</v>
      </c>
    </row>
    <row r="4" spans="1:17">
      <c r="A4" s="2" t="s">
        <v>5089</v>
      </c>
      <c r="B4" s="3">
        <v>19</v>
      </c>
      <c r="C4" s="3">
        <v>28</v>
      </c>
      <c r="D4" s="3">
        <v>47</v>
      </c>
      <c r="F4" s="6">
        <v>0.80851063829787229</v>
      </c>
      <c r="G4" s="6">
        <v>0.80851063829787229</v>
      </c>
      <c r="H4" s="15">
        <v>0.80851063829787229</v>
      </c>
      <c r="I4" s="6">
        <v>0.80851063829787229</v>
      </c>
      <c r="J4" s="6">
        <v>0.78723404255319152</v>
      </c>
      <c r="K4" s="6">
        <v>0.53191489361702127</v>
      </c>
      <c r="L4" s="6">
        <v>0.46808510638297873</v>
      </c>
      <c r="M4" s="6">
        <v>0.46808510638297873</v>
      </c>
      <c r="N4" s="6">
        <v>0.48936170212765956</v>
      </c>
      <c r="O4" s="6">
        <v>0.44680851063829785</v>
      </c>
      <c r="P4" s="6">
        <v>0.38297872340425532</v>
      </c>
      <c r="Q4" s="6">
        <v>0.40425531914893614</v>
      </c>
    </row>
    <row r="5" spans="1:17">
      <c r="A5" s="2" t="s">
        <v>5114</v>
      </c>
      <c r="B5" s="3">
        <v>7</v>
      </c>
      <c r="C5" s="3">
        <v>18</v>
      </c>
      <c r="D5" s="3">
        <v>25</v>
      </c>
      <c r="F5" s="6">
        <v>0.72</v>
      </c>
      <c r="G5" s="6">
        <v>0.72</v>
      </c>
      <c r="H5" s="15">
        <v>0.6</v>
      </c>
      <c r="I5" s="6">
        <v>0.52</v>
      </c>
      <c r="J5" s="6">
        <v>0.52</v>
      </c>
      <c r="K5" s="6">
        <v>0.44</v>
      </c>
      <c r="L5" s="6">
        <v>0.48</v>
      </c>
      <c r="M5" s="6">
        <v>0.32</v>
      </c>
      <c r="N5" s="6">
        <v>0.32</v>
      </c>
      <c r="O5" s="6">
        <v>0.28000000000000003</v>
      </c>
      <c r="P5" s="6">
        <v>0.28000000000000003</v>
      </c>
      <c r="Q5" s="6">
        <v>0.28000000000000003</v>
      </c>
    </row>
    <row r="6" spans="1:17">
      <c r="A6" s="2" t="s">
        <v>5128</v>
      </c>
      <c r="B6" s="3">
        <v>3</v>
      </c>
      <c r="C6" s="3">
        <v>9</v>
      </c>
      <c r="D6" s="3">
        <v>12</v>
      </c>
      <c r="F6" s="6">
        <v>0.75</v>
      </c>
      <c r="G6" s="6">
        <v>0.83333333333333337</v>
      </c>
      <c r="H6" s="15">
        <v>0.75</v>
      </c>
      <c r="I6" s="6">
        <v>0.58333333333333337</v>
      </c>
      <c r="J6" s="6">
        <v>0.5</v>
      </c>
      <c r="K6" s="6">
        <v>0.25</v>
      </c>
      <c r="L6" s="6">
        <v>0.33333333333333331</v>
      </c>
      <c r="M6" s="6">
        <v>0.33333333333333331</v>
      </c>
      <c r="N6" s="6">
        <v>0.25</v>
      </c>
      <c r="O6" s="6">
        <v>0.25</v>
      </c>
      <c r="P6" s="6">
        <v>0.25</v>
      </c>
      <c r="Q6" s="6">
        <v>0.25</v>
      </c>
    </row>
    <row r="7" spans="1:17">
      <c r="A7" s="2" t="s">
        <v>5084</v>
      </c>
      <c r="B7" s="3">
        <v>6</v>
      </c>
      <c r="C7" s="3">
        <v>8</v>
      </c>
      <c r="D7" s="3">
        <v>14</v>
      </c>
      <c r="F7" s="6">
        <v>0.5714285714285714</v>
      </c>
      <c r="G7" s="6">
        <v>0.7857142857142857</v>
      </c>
      <c r="H7" s="15">
        <v>0.5</v>
      </c>
      <c r="I7" s="6">
        <v>0.5</v>
      </c>
      <c r="J7" s="6">
        <v>0.5</v>
      </c>
      <c r="K7" s="6">
        <v>0.42857142857142855</v>
      </c>
      <c r="L7" s="6">
        <v>0.42857142857142855</v>
      </c>
      <c r="M7" s="6">
        <v>0.42857142857142855</v>
      </c>
      <c r="N7" s="6">
        <v>0.42857142857142855</v>
      </c>
      <c r="O7" s="6">
        <v>0.42857142857142855</v>
      </c>
      <c r="P7" s="6">
        <v>0.42857142857142855</v>
      </c>
      <c r="Q7" s="6">
        <v>0.42857142857142855</v>
      </c>
    </row>
    <row r="8" spans="1:17">
      <c r="A8" s="2" t="s">
        <v>5102</v>
      </c>
      <c r="B8" s="3">
        <v>10</v>
      </c>
      <c r="C8" s="3">
        <v>14</v>
      </c>
      <c r="D8" s="3">
        <v>24</v>
      </c>
      <c r="F8" s="6">
        <v>0.45833333333333331</v>
      </c>
      <c r="G8" s="6">
        <v>0.54166666666666663</v>
      </c>
      <c r="H8" s="15">
        <v>0.41666666666666669</v>
      </c>
      <c r="I8" s="6">
        <v>0.375</v>
      </c>
      <c r="J8" s="6">
        <v>0.375</v>
      </c>
      <c r="K8" s="6">
        <v>0.375</v>
      </c>
      <c r="L8" s="6">
        <v>0.375</v>
      </c>
      <c r="M8" s="6">
        <v>0.375</v>
      </c>
      <c r="N8" s="6">
        <v>0.375</v>
      </c>
      <c r="O8" s="6">
        <v>0.41666666666666669</v>
      </c>
      <c r="P8" s="6">
        <v>0.41666666666666669</v>
      </c>
      <c r="Q8" s="6">
        <v>0.41666666666666669</v>
      </c>
    </row>
    <row r="9" spans="1:17">
      <c r="A9" s="2" t="s">
        <v>5126</v>
      </c>
      <c r="B9" s="3">
        <v>4</v>
      </c>
      <c r="C9" s="3">
        <v>7</v>
      </c>
      <c r="D9" s="3">
        <v>11</v>
      </c>
      <c r="F9" s="6">
        <v>0.36363636363636365</v>
      </c>
      <c r="G9" s="6">
        <v>0.45454545454545453</v>
      </c>
      <c r="H9" s="15">
        <v>0.36363636363636365</v>
      </c>
      <c r="I9" s="6">
        <v>0.36363636363636365</v>
      </c>
      <c r="J9" s="6">
        <v>0.36363636363636365</v>
      </c>
      <c r="K9" s="6">
        <v>0.36363636363636365</v>
      </c>
      <c r="L9" s="6">
        <v>0.36363636363636365</v>
      </c>
      <c r="M9" s="6">
        <v>0.36363636363636365</v>
      </c>
      <c r="N9" s="6">
        <v>0.36363636363636365</v>
      </c>
      <c r="O9" s="6">
        <v>0.36363636363636365</v>
      </c>
      <c r="P9" s="6">
        <v>0.36363636363636365</v>
      </c>
      <c r="Q9" s="6">
        <v>0.36363636363636365</v>
      </c>
    </row>
    <row r="10" spans="1:17">
      <c r="A10" s="2" t="s">
        <v>5085</v>
      </c>
      <c r="B10" s="3">
        <v>11</v>
      </c>
      <c r="C10" s="3">
        <v>24</v>
      </c>
      <c r="D10" s="3">
        <v>35</v>
      </c>
      <c r="F10" s="6">
        <v>0.74285714285714288</v>
      </c>
      <c r="G10" s="6">
        <v>0.74285714285714288</v>
      </c>
      <c r="H10" s="15">
        <v>0.68571428571428572</v>
      </c>
      <c r="I10" s="6">
        <v>0.68571428571428572</v>
      </c>
      <c r="J10" s="6">
        <v>0.68571428571428572</v>
      </c>
      <c r="K10" s="6">
        <v>0.68571428571428572</v>
      </c>
      <c r="L10" s="6">
        <v>0.48571428571428571</v>
      </c>
      <c r="M10" s="6">
        <v>0.4</v>
      </c>
      <c r="N10" s="6">
        <v>0.4</v>
      </c>
      <c r="O10" s="6">
        <v>0.34285714285714286</v>
      </c>
      <c r="P10" s="6">
        <v>0.31428571428571428</v>
      </c>
      <c r="Q10" s="6">
        <v>0.31428571428571428</v>
      </c>
    </row>
    <row r="11" spans="1:17">
      <c r="A11" s="2" t="s">
        <v>5107</v>
      </c>
      <c r="B11" s="3">
        <v>26</v>
      </c>
      <c r="C11" s="3">
        <v>49</v>
      </c>
      <c r="D11" s="3">
        <v>75</v>
      </c>
      <c r="F11" s="6">
        <v>0.61333333333333329</v>
      </c>
      <c r="G11" s="6">
        <v>0.70666666666666667</v>
      </c>
      <c r="H11" s="15">
        <v>0.58666666666666667</v>
      </c>
      <c r="I11" s="6">
        <v>0.54666666666666663</v>
      </c>
      <c r="J11" s="6">
        <v>0.54666666666666663</v>
      </c>
      <c r="K11" s="6">
        <v>0.53333333333333333</v>
      </c>
      <c r="L11" s="6">
        <v>0.45333333333333331</v>
      </c>
      <c r="M11" s="6">
        <v>0.46666666666666667</v>
      </c>
      <c r="N11" s="6">
        <v>0.44</v>
      </c>
      <c r="O11" s="6">
        <v>0.36</v>
      </c>
      <c r="P11" s="6">
        <v>0.4</v>
      </c>
      <c r="Q11" s="6">
        <v>0.34666666666666668</v>
      </c>
    </row>
    <row r="12" spans="1:17">
      <c r="A12" s="2" t="s">
        <v>5124</v>
      </c>
      <c r="B12" s="3">
        <v>6</v>
      </c>
      <c r="C12" s="3">
        <v>15</v>
      </c>
      <c r="D12" s="3">
        <v>21</v>
      </c>
      <c r="F12" s="6">
        <v>0.38095238095238093</v>
      </c>
      <c r="G12" s="6">
        <v>0.5714285714285714</v>
      </c>
      <c r="H12" s="15">
        <v>0.42857142857142855</v>
      </c>
      <c r="I12" s="6">
        <v>0.38095238095238093</v>
      </c>
      <c r="J12" s="6">
        <v>0.42857142857142855</v>
      </c>
      <c r="K12" s="6">
        <v>0.33333333333333331</v>
      </c>
      <c r="L12" s="6">
        <v>0.2857142857142857</v>
      </c>
      <c r="M12" s="6">
        <v>0.2857142857142857</v>
      </c>
      <c r="N12" s="6">
        <v>0.2857142857142857</v>
      </c>
      <c r="O12" s="6">
        <v>0.2857142857142857</v>
      </c>
      <c r="P12" s="6">
        <v>0.2857142857142857</v>
      </c>
      <c r="Q12" s="6">
        <v>0.2857142857142857</v>
      </c>
    </row>
    <row r="13" spans="1:17">
      <c r="A13" s="2" t="s">
        <v>5091</v>
      </c>
      <c r="B13" s="3">
        <v>8</v>
      </c>
      <c r="C13" s="3">
        <v>15</v>
      </c>
      <c r="D13" s="3">
        <v>23</v>
      </c>
      <c r="F13" s="6">
        <v>0.52173913043478259</v>
      </c>
      <c r="G13" s="6">
        <v>0.60869565217391308</v>
      </c>
      <c r="H13" s="15">
        <v>0.43478260869565216</v>
      </c>
      <c r="I13" s="6">
        <v>0.34782608695652173</v>
      </c>
      <c r="J13" s="6">
        <v>0.43478260869565216</v>
      </c>
      <c r="K13" s="6">
        <v>0.43478260869565216</v>
      </c>
      <c r="L13" s="6">
        <v>0.34782608695652173</v>
      </c>
      <c r="M13" s="6">
        <v>0.34782608695652173</v>
      </c>
      <c r="N13" s="6">
        <v>0.39130434782608697</v>
      </c>
      <c r="O13" s="6">
        <v>0.34782608695652173</v>
      </c>
      <c r="P13" s="6">
        <v>0.34782608695652173</v>
      </c>
      <c r="Q13" s="6">
        <v>0.34782608695652173</v>
      </c>
    </row>
    <row r="14" spans="1:17">
      <c r="A14" s="2" t="s">
        <v>5115</v>
      </c>
      <c r="B14" s="3">
        <v>14</v>
      </c>
      <c r="C14" s="3">
        <v>30</v>
      </c>
      <c r="D14" s="3">
        <v>44</v>
      </c>
      <c r="F14" s="6">
        <v>0.54545454545454541</v>
      </c>
      <c r="G14" s="6">
        <v>0.54545454545454541</v>
      </c>
      <c r="H14" s="15">
        <v>0.40909090909090912</v>
      </c>
      <c r="I14" s="6">
        <v>0.40909090909090912</v>
      </c>
      <c r="J14" s="6">
        <v>0.36363636363636365</v>
      </c>
      <c r="K14" s="6">
        <v>0.34090909090909088</v>
      </c>
      <c r="L14" s="6">
        <v>0.34090909090909088</v>
      </c>
      <c r="M14" s="6">
        <v>0.34090909090909088</v>
      </c>
      <c r="N14" s="6">
        <v>0.31818181818181818</v>
      </c>
      <c r="O14" s="6">
        <v>0.31818181818181818</v>
      </c>
      <c r="P14" s="6">
        <v>0.31818181818181818</v>
      </c>
      <c r="Q14" s="6">
        <v>0.31818181818181818</v>
      </c>
    </row>
    <row r="15" spans="1:17">
      <c r="A15" s="2" t="s">
        <v>5118</v>
      </c>
      <c r="B15" s="3">
        <v>9</v>
      </c>
      <c r="C15" s="3">
        <v>7</v>
      </c>
      <c r="D15" s="3">
        <v>16</v>
      </c>
      <c r="F15" s="6">
        <v>0.6875</v>
      </c>
      <c r="G15" s="6">
        <v>0.6875</v>
      </c>
      <c r="H15" s="15">
        <v>0.5</v>
      </c>
      <c r="I15" s="6">
        <v>0.5625</v>
      </c>
      <c r="J15" s="6">
        <v>0.5</v>
      </c>
      <c r="K15" s="6">
        <v>0.4375</v>
      </c>
      <c r="L15" s="6">
        <v>0.4375</v>
      </c>
      <c r="M15" s="6">
        <v>0.5625</v>
      </c>
      <c r="N15" s="6">
        <v>0.5</v>
      </c>
      <c r="O15" s="6">
        <v>0.5</v>
      </c>
      <c r="P15" s="6">
        <v>0.5</v>
      </c>
      <c r="Q15" s="6">
        <v>0.5625</v>
      </c>
    </row>
    <row r="16" spans="1:17">
      <c r="A16" s="2" t="s">
        <v>5120</v>
      </c>
      <c r="B16" s="3">
        <v>3</v>
      </c>
      <c r="C16" s="3">
        <v>9</v>
      </c>
      <c r="D16" s="3">
        <v>12</v>
      </c>
      <c r="F16" s="6">
        <v>0.41666666666666669</v>
      </c>
      <c r="G16" s="6">
        <v>0.41666666666666669</v>
      </c>
      <c r="H16" s="15">
        <v>0.41666666666666669</v>
      </c>
      <c r="I16" s="6">
        <v>0.41666666666666669</v>
      </c>
      <c r="J16" s="6">
        <v>0.41666666666666669</v>
      </c>
      <c r="K16" s="6">
        <v>0.16666666666666666</v>
      </c>
      <c r="L16" s="6">
        <v>0.25</v>
      </c>
      <c r="M16" s="6">
        <v>0.25</v>
      </c>
      <c r="N16" s="6">
        <v>0.25</v>
      </c>
      <c r="O16" s="6">
        <v>0.25</v>
      </c>
      <c r="P16" s="6">
        <v>0.25</v>
      </c>
      <c r="Q16" s="6">
        <v>0.25</v>
      </c>
    </row>
    <row r="17" spans="1:17">
      <c r="A17" s="2" t="s">
        <v>5122</v>
      </c>
      <c r="B17" s="3">
        <v>6</v>
      </c>
      <c r="C17" s="3">
        <v>2</v>
      </c>
      <c r="D17" s="3">
        <v>8</v>
      </c>
      <c r="F17" s="6">
        <v>0.625</v>
      </c>
      <c r="G17" s="6">
        <v>0.625</v>
      </c>
      <c r="H17" s="15">
        <v>0.5</v>
      </c>
      <c r="I17" s="6">
        <v>0.5</v>
      </c>
      <c r="J17" s="6">
        <v>0.5</v>
      </c>
      <c r="K17" s="6">
        <v>0.5</v>
      </c>
      <c r="L17" s="6">
        <v>0.375</v>
      </c>
      <c r="M17" s="6">
        <v>0.375</v>
      </c>
      <c r="N17" s="6">
        <v>0.375</v>
      </c>
      <c r="O17" s="6">
        <v>0.375</v>
      </c>
      <c r="P17" s="6">
        <v>0.375</v>
      </c>
      <c r="Q17" s="6">
        <v>0.75</v>
      </c>
    </row>
    <row r="18" spans="1:17">
      <c r="A18" s="2" t="s">
        <v>5092</v>
      </c>
      <c r="B18" s="3">
        <v>24</v>
      </c>
      <c r="C18" s="3">
        <v>28</v>
      </c>
      <c r="D18" s="3">
        <v>52</v>
      </c>
      <c r="F18" s="6">
        <v>0.61538461538461542</v>
      </c>
      <c r="G18" s="6">
        <v>0.65384615384615385</v>
      </c>
      <c r="H18" s="15">
        <v>0.55769230769230771</v>
      </c>
      <c r="I18" s="6">
        <v>0.57692307692307687</v>
      </c>
      <c r="J18" s="6">
        <v>0.57692307692307687</v>
      </c>
      <c r="K18" s="6">
        <v>0.55769230769230771</v>
      </c>
      <c r="L18" s="6">
        <v>0.5</v>
      </c>
      <c r="M18" s="6">
        <v>0.5</v>
      </c>
      <c r="N18" s="6">
        <v>0.51923076923076927</v>
      </c>
      <c r="O18" s="6">
        <v>0.48076923076923078</v>
      </c>
      <c r="P18" s="6">
        <v>0.46153846153846156</v>
      </c>
      <c r="Q18" s="6">
        <v>0.46153846153846156</v>
      </c>
    </row>
    <row r="19" spans="1:17">
      <c r="A19" s="2" t="s">
        <v>5105</v>
      </c>
      <c r="B19" s="3">
        <v>2</v>
      </c>
      <c r="C19" s="3">
        <v>15</v>
      </c>
      <c r="D19" s="3">
        <v>17</v>
      </c>
      <c r="F19" s="6">
        <v>0.29411764705882354</v>
      </c>
      <c r="G19" s="6">
        <v>0.35294117647058826</v>
      </c>
      <c r="H19" s="15">
        <v>0.29411764705882354</v>
      </c>
      <c r="I19" s="6">
        <v>0.23529411764705882</v>
      </c>
      <c r="J19" s="6">
        <v>0.23529411764705882</v>
      </c>
      <c r="K19" s="6">
        <v>0.17647058823529413</v>
      </c>
      <c r="L19" s="6">
        <v>0.17647058823529413</v>
      </c>
      <c r="M19" s="6">
        <v>0.11764705882352941</v>
      </c>
      <c r="N19" s="6">
        <v>0.11764705882352941</v>
      </c>
      <c r="O19" s="6">
        <v>0.11764705882352941</v>
      </c>
      <c r="P19" s="6">
        <v>0.11764705882352941</v>
      </c>
      <c r="Q19" s="6">
        <v>0.11764705882352941</v>
      </c>
    </row>
    <row r="20" spans="1:17">
      <c r="A20" s="2" t="s">
        <v>5087</v>
      </c>
      <c r="B20" s="3">
        <v>2</v>
      </c>
      <c r="C20" s="3">
        <v>9</v>
      </c>
      <c r="D20" s="3">
        <v>11</v>
      </c>
      <c r="F20" s="6">
        <v>0.45454545454545453</v>
      </c>
      <c r="G20" s="6">
        <v>0.54545454545454541</v>
      </c>
      <c r="H20" s="15">
        <v>0.63636363636363635</v>
      </c>
      <c r="I20" s="6">
        <v>0.54545454545454541</v>
      </c>
      <c r="J20" s="6">
        <v>0.54545454545454541</v>
      </c>
      <c r="K20" s="6">
        <v>0.36363636363636365</v>
      </c>
      <c r="L20" s="6">
        <v>0.36363636363636365</v>
      </c>
      <c r="M20" s="6">
        <v>0.27272727272727271</v>
      </c>
      <c r="N20" s="6">
        <v>0.18181818181818182</v>
      </c>
      <c r="O20" s="6">
        <v>0.18181818181818182</v>
      </c>
      <c r="P20" s="6">
        <v>0.18181818181818182</v>
      </c>
      <c r="Q20" s="6">
        <v>0.18181818181818182</v>
      </c>
    </row>
    <row r="21" spans="1:17">
      <c r="A21" s="2" t="s">
        <v>5116</v>
      </c>
      <c r="B21" s="3">
        <v>8</v>
      </c>
      <c r="C21" s="3">
        <v>12</v>
      </c>
      <c r="D21" s="3">
        <v>20</v>
      </c>
      <c r="F21" s="6">
        <v>0.4</v>
      </c>
      <c r="G21" s="6">
        <v>0.4</v>
      </c>
      <c r="H21" s="15">
        <v>0.35</v>
      </c>
      <c r="I21" s="6">
        <v>0.45</v>
      </c>
      <c r="J21" s="6">
        <v>0.45</v>
      </c>
      <c r="K21" s="6">
        <v>0.45</v>
      </c>
      <c r="L21" s="6">
        <v>0.5</v>
      </c>
      <c r="M21" s="6">
        <v>0.45</v>
      </c>
      <c r="N21" s="6">
        <v>0.45</v>
      </c>
      <c r="O21" s="6">
        <v>0.45</v>
      </c>
      <c r="P21" s="6">
        <v>0.45</v>
      </c>
      <c r="Q21" s="6">
        <v>0.4</v>
      </c>
    </row>
    <row r="22" spans="1:17">
      <c r="A22" s="2" t="s">
        <v>5100</v>
      </c>
      <c r="B22" s="3">
        <v>5</v>
      </c>
      <c r="C22" s="3">
        <v>9</v>
      </c>
      <c r="D22" s="3">
        <v>14</v>
      </c>
      <c r="F22" s="6">
        <v>0.5</v>
      </c>
      <c r="G22" s="6">
        <v>0.5714285714285714</v>
      </c>
      <c r="H22" s="15">
        <v>0.5714285714285714</v>
      </c>
      <c r="I22" s="6">
        <v>0.42857142857142855</v>
      </c>
      <c r="J22" s="6">
        <v>0.35714285714285715</v>
      </c>
      <c r="K22" s="6">
        <v>0.35714285714285715</v>
      </c>
      <c r="L22" s="6">
        <v>0.42857142857142855</v>
      </c>
      <c r="M22" s="6">
        <v>0.35714285714285715</v>
      </c>
      <c r="N22" s="6">
        <v>0.35714285714285715</v>
      </c>
      <c r="O22" s="6">
        <v>0.35714285714285715</v>
      </c>
      <c r="P22" s="6">
        <v>0.35714285714285715</v>
      </c>
      <c r="Q22" s="6">
        <v>0.35714285714285715</v>
      </c>
    </row>
    <row r="23" spans="1:17">
      <c r="A23" s="2" t="s">
        <v>5106</v>
      </c>
      <c r="B23" s="3">
        <v>4</v>
      </c>
      <c r="C23" s="3">
        <v>10</v>
      </c>
      <c r="D23" s="3">
        <v>14</v>
      </c>
      <c r="F23" s="6">
        <v>0.6428571428571429</v>
      </c>
      <c r="G23" s="6">
        <v>0.7142857142857143</v>
      </c>
      <c r="H23" s="15">
        <v>0.6428571428571429</v>
      </c>
      <c r="I23" s="6">
        <v>0.5714285714285714</v>
      </c>
      <c r="J23" s="6">
        <v>0.5</v>
      </c>
      <c r="K23" s="6">
        <v>0.42857142857142855</v>
      </c>
      <c r="L23" s="6">
        <v>0.42857142857142855</v>
      </c>
      <c r="M23" s="6">
        <v>0.42857142857142855</v>
      </c>
      <c r="N23" s="6">
        <v>0.35714285714285715</v>
      </c>
      <c r="O23" s="6">
        <v>0.21428571428571427</v>
      </c>
      <c r="P23" s="6">
        <v>0.2857142857142857</v>
      </c>
      <c r="Q23" s="6">
        <v>0.2857142857142857</v>
      </c>
    </row>
    <row r="24" spans="1:17">
      <c r="A24" s="2" t="s">
        <v>5127</v>
      </c>
      <c r="B24" s="3">
        <v>3</v>
      </c>
      <c r="C24" s="3">
        <v>10</v>
      </c>
      <c r="D24" s="3">
        <v>13</v>
      </c>
      <c r="F24" s="6">
        <v>0.46153846153846156</v>
      </c>
      <c r="G24" s="6">
        <v>0.61538461538461542</v>
      </c>
      <c r="H24" s="15">
        <v>0.38461538461538464</v>
      </c>
      <c r="I24" s="6">
        <v>0.30769230769230771</v>
      </c>
      <c r="J24" s="6">
        <v>0.23076923076923078</v>
      </c>
      <c r="K24" s="6">
        <v>0.23076923076923078</v>
      </c>
      <c r="L24" s="6">
        <v>0.23076923076923078</v>
      </c>
      <c r="M24" s="6">
        <v>0.23076923076923078</v>
      </c>
      <c r="N24" s="6">
        <v>0.23076923076923078</v>
      </c>
      <c r="O24" s="6">
        <v>0.23076923076923078</v>
      </c>
      <c r="P24" s="6">
        <v>0.23076923076923078</v>
      </c>
      <c r="Q24" s="6">
        <v>0.23076923076923078</v>
      </c>
    </row>
    <row r="25" spans="1:17">
      <c r="A25" s="2" t="s">
        <v>5086</v>
      </c>
      <c r="B25" s="3">
        <v>3</v>
      </c>
      <c r="C25" s="3">
        <v>11</v>
      </c>
      <c r="D25" s="3">
        <v>14</v>
      </c>
      <c r="F25" s="6">
        <v>0.35714285714285715</v>
      </c>
      <c r="G25" s="6">
        <v>0.5714285714285714</v>
      </c>
      <c r="H25" s="15">
        <v>0.42857142857142855</v>
      </c>
      <c r="I25" s="6">
        <v>0.35714285714285715</v>
      </c>
      <c r="J25" s="6">
        <v>0.35714285714285715</v>
      </c>
      <c r="K25" s="6">
        <v>0.35714285714285715</v>
      </c>
      <c r="L25" s="6">
        <v>0.21428571428571427</v>
      </c>
      <c r="M25" s="6">
        <v>0.21428571428571427</v>
      </c>
      <c r="N25" s="6">
        <v>0.21428571428571427</v>
      </c>
      <c r="O25" s="6">
        <v>0.21428571428571427</v>
      </c>
      <c r="P25" s="6">
        <v>0.14285714285714285</v>
      </c>
      <c r="Q25" s="6">
        <v>0.21428571428571427</v>
      </c>
    </row>
    <row r="26" spans="1:17">
      <c r="A26" s="2" t="s">
        <v>5096</v>
      </c>
      <c r="B26" s="3">
        <v>4</v>
      </c>
      <c r="C26" s="3">
        <v>22</v>
      </c>
      <c r="D26" s="3">
        <v>26</v>
      </c>
      <c r="F26" s="6">
        <v>0.46153846153846156</v>
      </c>
      <c r="G26" s="6">
        <v>0.46153846153846156</v>
      </c>
      <c r="H26" s="15">
        <v>0.34615384615384615</v>
      </c>
      <c r="I26" s="6">
        <v>0.38461538461538464</v>
      </c>
      <c r="J26" s="6">
        <v>0.38461538461538464</v>
      </c>
      <c r="K26" s="6">
        <v>0.34615384615384615</v>
      </c>
      <c r="L26" s="6">
        <v>0.23076923076923078</v>
      </c>
      <c r="M26" s="6">
        <v>0.23076923076923078</v>
      </c>
      <c r="N26" s="6">
        <v>0.15384615384615385</v>
      </c>
      <c r="O26" s="6">
        <v>0.23076923076923078</v>
      </c>
      <c r="P26" s="6">
        <v>0.23076923076923078</v>
      </c>
      <c r="Q26" s="6">
        <v>0.15384615384615385</v>
      </c>
    </row>
    <row r="27" spans="1:17">
      <c r="A27" s="2" t="s">
        <v>5095</v>
      </c>
      <c r="B27" s="3">
        <v>40</v>
      </c>
      <c r="C27" s="3">
        <v>47</v>
      </c>
      <c r="D27" s="3">
        <v>87</v>
      </c>
      <c r="F27" s="6">
        <v>0.7931034482758621</v>
      </c>
      <c r="G27" s="6">
        <v>0.82758620689655171</v>
      </c>
      <c r="H27" s="15">
        <v>0.77011494252873558</v>
      </c>
      <c r="I27" s="6">
        <v>0.74712643678160917</v>
      </c>
      <c r="J27" s="6">
        <v>0.74712643678160917</v>
      </c>
      <c r="K27" s="6">
        <v>0.72413793103448276</v>
      </c>
      <c r="L27" s="6">
        <v>0.5977011494252874</v>
      </c>
      <c r="M27" s="6">
        <v>0.56321839080459768</v>
      </c>
      <c r="N27" s="6">
        <v>0.52873563218390807</v>
      </c>
      <c r="O27" s="6">
        <v>0.51724137931034486</v>
      </c>
      <c r="P27" s="6">
        <v>0.47126436781609193</v>
      </c>
      <c r="Q27" s="6">
        <v>0.45977011494252873</v>
      </c>
    </row>
    <row r="28" spans="1:17">
      <c r="A28" s="2" t="s">
        <v>5083</v>
      </c>
      <c r="B28" s="3">
        <v>5</v>
      </c>
      <c r="C28" s="3">
        <v>10</v>
      </c>
      <c r="D28" s="3">
        <v>15</v>
      </c>
      <c r="F28" s="6">
        <v>0.6</v>
      </c>
      <c r="G28" s="6">
        <v>0.6</v>
      </c>
      <c r="H28" s="15">
        <v>0.6</v>
      </c>
      <c r="I28" s="6">
        <v>0.46666666666666667</v>
      </c>
      <c r="J28" s="6">
        <v>0.4</v>
      </c>
      <c r="K28" s="6">
        <v>0.46666666666666667</v>
      </c>
      <c r="L28" s="6">
        <v>0.33333333333333331</v>
      </c>
      <c r="M28" s="6">
        <v>0.33333333333333331</v>
      </c>
      <c r="N28" s="6">
        <v>0.33333333333333331</v>
      </c>
      <c r="O28" s="6">
        <v>0.33333333333333331</v>
      </c>
      <c r="P28" s="6">
        <v>0.33333333333333331</v>
      </c>
      <c r="Q28" s="6">
        <v>0.33333333333333331</v>
      </c>
    </row>
    <row r="29" spans="1:17">
      <c r="A29" s="2" t="s">
        <v>5103</v>
      </c>
      <c r="B29" s="3">
        <v>18</v>
      </c>
      <c r="C29" s="3">
        <v>20</v>
      </c>
      <c r="D29" s="3">
        <v>38</v>
      </c>
      <c r="F29" s="6">
        <v>0.76315789473684215</v>
      </c>
      <c r="G29" s="6">
        <v>0.81578947368421051</v>
      </c>
      <c r="H29" s="15">
        <v>0.68421052631578949</v>
      </c>
      <c r="I29" s="6">
        <v>0.65789473684210531</v>
      </c>
      <c r="J29" s="6">
        <v>0.65789473684210531</v>
      </c>
      <c r="K29" s="6">
        <v>0.55263157894736847</v>
      </c>
      <c r="L29" s="6">
        <v>0.52631578947368418</v>
      </c>
      <c r="M29" s="6">
        <v>0.5</v>
      </c>
      <c r="N29" s="6">
        <v>0.47368421052631576</v>
      </c>
      <c r="O29" s="6">
        <v>0.47368421052631576</v>
      </c>
      <c r="P29" s="6">
        <v>0.47368421052631576</v>
      </c>
      <c r="Q29" s="6">
        <v>0.47368421052631576</v>
      </c>
    </row>
    <row r="30" spans="1:17">
      <c r="A30" s="2" t="s">
        <v>5098</v>
      </c>
      <c r="B30" s="3">
        <v>5</v>
      </c>
      <c r="C30" s="3">
        <v>14</v>
      </c>
      <c r="D30" s="3">
        <v>19</v>
      </c>
      <c r="F30" s="6">
        <v>0.68421052631578949</v>
      </c>
      <c r="G30" s="6">
        <v>0.63157894736842102</v>
      </c>
      <c r="H30" s="15">
        <v>0.57894736842105265</v>
      </c>
      <c r="I30" s="6">
        <v>0.57894736842105265</v>
      </c>
      <c r="J30" s="6">
        <v>0.57894736842105265</v>
      </c>
      <c r="K30" s="6">
        <v>0.47368421052631576</v>
      </c>
      <c r="L30" s="6">
        <v>0.36842105263157893</v>
      </c>
      <c r="M30" s="6">
        <v>0.31578947368421051</v>
      </c>
      <c r="N30" s="6">
        <v>0.26315789473684209</v>
      </c>
      <c r="O30" s="6">
        <v>0.26315789473684209</v>
      </c>
      <c r="P30" s="6">
        <v>0.26315789473684209</v>
      </c>
      <c r="Q30" s="6">
        <v>0.26315789473684209</v>
      </c>
    </row>
    <row r="31" spans="1:17">
      <c r="A31" s="2" t="s">
        <v>5093</v>
      </c>
      <c r="B31" s="3">
        <v>28</v>
      </c>
      <c r="C31" s="3">
        <v>41</v>
      </c>
      <c r="D31" s="3">
        <v>69</v>
      </c>
      <c r="F31" s="6">
        <v>0.73913043478260865</v>
      </c>
      <c r="G31" s="6">
        <v>0.73913043478260865</v>
      </c>
      <c r="H31" s="15">
        <v>0.72463768115942029</v>
      </c>
      <c r="I31" s="6">
        <v>0.71014492753623193</v>
      </c>
      <c r="J31" s="6">
        <v>0.66666666666666663</v>
      </c>
      <c r="K31" s="6">
        <v>0.65217391304347827</v>
      </c>
      <c r="L31" s="6">
        <v>0.55072463768115942</v>
      </c>
      <c r="M31" s="6">
        <v>0.55072463768115942</v>
      </c>
      <c r="N31" s="6">
        <v>0.47826086956521741</v>
      </c>
      <c r="O31" s="6">
        <v>0.44927536231884058</v>
      </c>
      <c r="P31" s="6">
        <v>0.40579710144927539</v>
      </c>
      <c r="Q31" s="6">
        <v>0.40579710144927539</v>
      </c>
    </row>
    <row r="32" spans="1:17">
      <c r="A32" s="2" t="s">
        <v>5108</v>
      </c>
      <c r="B32" s="3">
        <v>45</v>
      </c>
      <c r="C32" s="3">
        <v>65</v>
      </c>
      <c r="D32" s="3">
        <v>110</v>
      </c>
      <c r="F32" s="6">
        <v>0.69090909090909092</v>
      </c>
      <c r="G32" s="6">
        <v>0.78181818181818186</v>
      </c>
      <c r="H32" s="15">
        <v>0.72727272727272729</v>
      </c>
      <c r="I32" s="6">
        <v>0.69090909090909092</v>
      </c>
      <c r="J32" s="6">
        <v>0.7</v>
      </c>
      <c r="K32" s="6">
        <v>0.66363636363636369</v>
      </c>
      <c r="L32" s="6">
        <v>0.53636363636363638</v>
      </c>
      <c r="M32" s="6">
        <v>0.48181818181818181</v>
      </c>
      <c r="N32" s="6">
        <v>0.4</v>
      </c>
      <c r="O32" s="6">
        <v>0.40909090909090912</v>
      </c>
      <c r="P32" s="6">
        <v>0.37272727272727274</v>
      </c>
      <c r="Q32" s="6">
        <v>0.40909090909090912</v>
      </c>
    </row>
    <row r="33" spans="1:17">
      <c r="A33" s="2" t="s">
        <v>5125</v>
      </c>
      <c r="B33" s="3">
        <v>8</v>
      </c>
      <c r="C33" s="3">
        <v>4</v>
      </c>
      <c r="D33" s="3">
        <v>12</v>
      </c>
      <c r="F33" s="6">
        <v>0.66666666666666663</v>
      </c>
      <c r="G33" s="6">
        <v>0.75</v>
      </c>
      <c r="H33" s="15">
        <v>0.66666666666666663</v>
      </c>
      <c r="I33" s="6">
        <v>0.66666666666666663</v>
      </c>
      <c r="J33" s="6">
        <v>0.66666666666666663</v>
      </c>
      <c r="K33" s="6">
        <v>0.66666666666666663</v>
      </c>
      <c r="L33" s="6">
        <v>0.66666666666666663</v>
      </c>
      <c r="M33" s="6">
        <v>0.66666666666666663</v>
      </c>
      <c r="N33" s="6">
        <v>0.66666666666666663</v>
      </c>
      <c r="O33" s="6">
        <v>0.66666666666666663</v>
      </c>
      <c r="P33" s="6">
        <v>0.66666666666666663</v>
      </c>
      <c r="Q33" s="6">
        <v>0.66666666666666663</v>
      </c>
    </row>
    <row r="34" spans="1:17">
      <c r="A34" s="2" t="s">
        <v>5123</v>
      </c>
      <c r="B34" s="3">
        <v>5</v>
      </c>
      <c r="C34" s="3">
        <v>11</v>
      </c>
      <c r="D34" s="3">
        <v>16</v>
      </c>
      <c r="F34" s="6">
        <v>0.5</v>
      </c>
      <c r="G34" s="6">
        <v>0.5</v>
      </c>
      <c r="H34" s="15">
        <v>0.4375</v>
      </c>
      <c r="I34" s="6">
        <v>0.4375</v>
      </c>
      <c r="J34" s="6">
        <v>0.375</v>
      </c>
      <c r="K34" s="6">
        <v>0.375</v>
      </c>
      <c r="L34" s="6">
        <v>0.3125</v>
      </c>
      <c r="M34" s="6">
        <v>0.3125</v>
      </c>
      <c r="N34" s="6">
        <v>0.25</v>
      </c>
      <c r="O34" s="6">
        <v>0.3125</v>
      </c>
      <c r="P34" s="6">
        <v>0.3125</v>
      </c>
      <c r="Q34" s="6">
        <v>0.3125</v>
      </c>
    </row>
    <row r="35" spans="1:17">
      <c r="A35" s="2" t="s">
        <v>5101</v>
      </c>
      <c r="B35" s="3">
        <v>9</v>
      </c>
      <c r="C35" s="3">
        <v>14</v>
      </c>
      <c r="D35" s="3">
        <v>23</v>
      </c>
      <c r="F35" s="6">
        <v>0.43478260869565216</v>
      </c>
      <c r="G35" s="6">
        <v>0.52173913043478259</v>
      </c>
      <c r="H35" s="15">
        <v>0.47826086956521741</v>
      </c>
      <c r="I35" s="6">
        <v>0.34782608695652173</v>
      </c>
      <c r="J35" s="6">
        <v>0.34782608695652173</v>
      </c>
      <c r="K35" s="6">
        <v>0.34782608695652173</v>
      </c>
      <c r="L35" s="6">
        <v>0.34782608695652173</v>
      </c>
      <c r="M35" s="6">
        <v>0.34782608695652173</v>
      </c>
      <c r="N35" s="6">
        <v>0.34782608695652173</v>
      </c>
      <c r="O35" s="6">
        <v>0.39130434782608697</v>
      </c>
      <c r="P35" s="6">
        <v>0.34782608695652173</v>
      </c>
      <c r="Q35" s="6">
        <v>0.39130434782608697</v>
      </c>
    </row>
    <row r="36" spans="1:17">
      <c r="A36" s="2" t="s">
        <v>5112</v>
      </c>
      <c r="B36" s="3">
        <v>2</v>
      </c>
      <c r="C36" s="3">
        <v>4</v>
      </c>
      <c r="D36" s="3">
        <v>6</v>
      </c>
      <c r="F36" s="6">
        <v>0.16666666666666666</v>
      </c>
      <c r="G36" s="6">
        <v>0.33333333333333331</v>
      </c>
      <c r="H36" s="15">
        <v>0.33333333333333331</v>
      </c>
      <c r="I36" s="6">
        <v>0.16666666666666666</v>
      </c>
      <c r="J36" s="6">
        <v>0.16666666666666666</v>
      </c>
      <c r="K36" s="6">
        <v>0.16666666666666666</v>
      </c>
      <c r="L36" s="6">
        <v>0.16666666666666666</v>
      </c>
      <c r="M36" s="6">
        <v>0.16666666666666666</v>
      </c>
      <c r="N36" s="6">
        <v>0.16666666666666666</v>
      </c>
      <c r="O36" s="6">
        <v>0.16666666666666666</v>
      </c>
      <c r="P36" s="6">
        <v>0.33333333333333331</v>
      </c>
      <c r="Q36" s="6">
        <v>0.33333333333333331</v>
      </c>
    </row>
    <row r="37" spans="1:17">
      <c r="A37" s="2" t="s">
        <v>5113</v>
      </c>
      <c r="B37" s="3">
        <v>10</v>
      </c>
      <c r="C37" s="3">
        <v>4</v>
      </c>
      <c r="D37" s="3">
        <v>14</v>
      </c>
      <c r="F37" s="6">
        <v>0.6428571428571429</v>
      </c>
      <c r="G37" s="6">
        <v>0.6428571428571429</v>
      </c>
      <c r="H37" s="15">
        <v>0.6428571428571429</v>
      </c>
      <c r="I37" s="6">
        <v>0.6428571428571429</v>
      </c>
      <c r="J37" s="6">
        <v>0.6428571428571429</v>
      </c>
      <c r="K37" s="6">
        <v>0.6428571428571429</v>
      </c>
      <c r="L37" s="6">
        <v>0.6428571428571429</v>
      </c>
      <c r="M37" s="6">
        <v>0.7142857142857143</v>
      </c>
      <c r="N37" s="6">
        <v>0.6428571428571429</v>
      </c>
      <c r="O37" s="6">
        <v>0.6428571428571429</v>
      </c>
      <c r="P37" s="6">
        <v>0.7142857142857143</v>
      </c>
      <c r="Q37" s="6">
        <v>0.7142857142857143</v>
      </c>
    </row>
    <row r="38" spans="1:17">
      <c r="A38" s="2" t="s">
        <v>5094</v>
      </c>
      <c r="B38" s="3">
        <v>193</v>
      </c>
      <c r="C38" s="3">
        <v>148</v>
      </c>
      <c r="D38" s="3">
        <v>341</v>
      </c>
      <c r="F38" s="6">
        <v>0.84164222873900296</v>
      </c>
      <c r="G38" s="6">
        <v>0.85923753665689151</v>
      </c>
      <c r="H38" s="15">
        <v>0.81231671554252194</v>
      </c>
      <c r="I38" s="6">
        <v>0.81524926686217014</v>
      </c>
      <c r="J38" s="6">
        <v>0.80351906158357767</v>
      </c>
      <c r="K38" s="6">
        <v>0.78885630498533721</v>
      </c>
      <c r="L38" s="6">
        <v>0.69794721407624638</v>
      </c>
      <c r="M38" s="6">
        <v>0.66568914956011727</v>
      </c>
      <c r="N38" s="6">
        <v>0.62463343108504399</v>
      </c>
      <c r="O38" s="6">
        <v>0.59530791788856308</v>
      </c>
      <c r="P38" s="6">
        <v>0.57771260997067453</v>
      </c>
      <c r="Q38" s="6">
        <v>0.56598240469208216</v>
      </c>
    </row>
    <row r="39" spans="1:17">
      <c r="A39" s="2" t="s">
        <v>5117</v>
      </c>
      <c r="B39" s="3"/>
      <c r="C39" s="3">
        <v>6</v>
      </c>
      <c r="D39" s="3">
        <v>6</v>
      </c>
      <c r="F39" s="6">
        <v>0.16666666666666666</v>
      </c>
      <c r="G39" s="6">
        <v>0</v>
      </c>
      <c r="H39" s="15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</row>
    <row r="40" spans="1:17">
      <c r="A40" s="2" t="s">
        <v>5090</v>
      </c>
      <c r="B40" s="3">
        <v>9</v>
      </c>
      <c r="C40" s="3">
        <v>7</v>
      </c>
      <c r="D40" s="3">
        <v>16</v>
      </c>
      <c r="F40" s="6">
        <v>0.6875</v>
      </c>
      <c r="G40" s="6">
        <v>0.8125</v>
      </c>
      <c r="H40" s="15">
        <v>0.625</v>
      </c>
      <c r="I40" s="6">
        <v>0.6875</v>
      </c>
      <c r="J40" s="6">
        <v>0.625</v>
      </c>
      <c r="K40" s="6">
        <v>0.5625</v>
      </c>
      <c r="L40" s="6">
        <v>0.5</v>
      </c>
      <c r="M40" s="6">
        <v>0.5625</v>
      </c>
      <c r="N40" s="6">
        <v>0.5</v>
      </c>
      <c r="O40" s="6">
        <v>0.5</v>
      </c>
      <c r="P40" s="6">
        <v>0.5</v>
      </c>
      <c r="Q40" s="6">
        <v>0.5625</v>
      </c>
    </row>
    <row r="41" spans="1:17">
      <c r="A41" s="2" t="s">
        <v>5110</v>
      </c>
      <c r="B41" s="3">
        <v>6</v>
      </c>
      <c r="C41" s="3">
        <v>17</v>
      </c>
      <c r="D41" s="3">
        <v>23</v>
      </c>
      <c r="F41" s="6">
        <v>0.43478260869565216</v>
      </c>
      <c r="G41" s="6">
        <v>0.60869565217391308</v>
      </c>
      <c r="H41" s="15">
        <v>0.43478260869565216</v>
      </c>
      <c r="I41" s="6">
        <v>0.43478260869565216</v>
      </c>
      <c r="J41" s="6">
        <v>0.47826086956521741</v>
      </c>
      <c r="K41" s="6">
        <v>0.47826086956521741</v>
      </c>
      <c r="L41" s="6">
        <v>0.30434782608695654</v>
      </c>
      <c r="M41" s="6">
        <v>0.2608695652173913</v>
      </c>
      <c r="N41" s="6">
        <v>0.30434782608695654</v>
      </c>
      <c r="O41" s="6">
        <v>0.30434782608695654</v>
      </c>
      <c r="P41" s="6">
        <v>0.30434782608695654</v>
      </c>
      <c r="Q41" s="6">
        <v>0.2608695652173913</v>
      </c>
    </row>
    <row r="42" spans="1:17">
      <c r="A42" s="2" t="s">
        <v>5097</v>
      </c>
      <c r="B42" s="3">
        <v>3</v>
      </c>
      <c r="C42" s="3">
        <v>8</v>
      </c>
      <c r="D42" s="3">
        <v>11</v>
      </c>
      <c r="F42" s="6">
        <v>0.36363636363636365</v>
      </c>
      <c r="G42" s="6">
        <v>0.36363636363636365</v>
      </c>
      <c r="H42" s="15">
        <v>0.36363636363636365</v>
      </c>
      <c r="I42" s="6">
        <v>0.36363636363636365</v>
      </c>
      <c r="J42" s="6">
        <v>0.36363636363636365</v>
      </c>
      <c r="K42" s="6">
        <v>0.36363636363636365</v>
      </c>
      <c r="L42" s="6">
        <v>0.36363636363636365</v>
      </c>
      <c r="M42" s="6">
        <v>0.27272727272727271</v>
      </c>
      <c r="N42" s="6">
        <v>0.27272727272727271</v>
      </c>
      <c r="O42" s="6">
        <v>0.27272727272727271</v>
      </c>
      <c r="P42" s="6">
        <v>0.27272727272727271</v>
      </c>
      <c r="Q42" s="6">
        <v>0.27272727272727271</v>
      </c>
    </row>
    <row r="43" spans="1:17">
      <c r="A43" s="2" t="s">
        <v>5099</v>
      </c>
      <c r="B43" s="3">
        <v>2</v>
      </c>
      <c r="C43" s="3">
        <v>7</v>
      </c>
      <c r="D43" s="3">
        <v>9</v>
      </c>
      <c r="F43" s="6">
        <v>0.44444444444444442</v>
      </c>
      <c r="G43" s="6">
        <v>0.44444444444444442</v>
      </c>
      <c r="H43" s="15">
        <v>0.22222222222222221</v>
      </c>
      <c r="I43" s="6">
        <v>0.22222222222222221</v>
      </c>
      <c r="J43" s="6">
        <v>0.1111111111111111</v>
      </c>
      <c r="K43" s="6">
        <v>0.22222222222222221</v>
      </c>
      <c r="L43" s="6">
        <v>0.1111111111111111</v>
      </c>
      <c r="M43" s="6">
        <v>0.1111111111111111</v>
      </c>
      <c r="N43" s="6">
        <v>0.1111111111111111</v>
      </c>
      <c r="O43" s="6">
        <v>0.1111111111111111</v>
      </c>
      <c r="P43" s="6">
        <v>0.1111111111111111</v>
      </c>
      <c r="Q43" s="6">
        <v>0.22222222222222221</v>
      </c>
    </row>
    <row r="44" spans="1:17">
      <c r="A44" s="2" t="s">
        <v>5121</v>
      </c>
      <c r="B44" s="3">
        <v>27</v>
      </c>
      <c r="C44" s="3">
        <v>34</v>
      </c>
      <c r="D44" s="3">
        <v>61</v>
      </c>
      <c r="F44" s="6">
        <v>0.63934426229508201</v>
      </c>
      <c r="G44" s="6">
        <v>0.65573770491803274</v>
      </c>
      <c r="H44" s="15">
        <v>0.62295081967213117</v>
      </c>
      <c r="I44" s="6">
        <v>0.57377049180327866</v>
      </c>
      <c r="J44" s="6">
        <v>0.5901639344262295</v>
      </c>
      <c r="K44" s="6">
        <v>0.54098360655737709</v>
      </c>
      <c r="L44" s="6">
        <v>0.54098360655737709</v>
      </c>
      <c r="M44" s="6">
        <v>0.52459016393442626</v>
      </c>
      <c r="N44" s="6">
        <v>0.50819672131147542</v>
      </c>
      <c r="O44" s="6">
        <v>0.47540983606557374</v>
      </c>
      <c r="P44" s="6">
        <v>0.44262295081967212</v>
      </c>
      <c r="Q44" s="6">
        <v>0.44262295081967212</v>
      </c>
    </row>
    <row r="45" spans="1:17">
      <c r="A45" s="2" t="s">
        <v>5088</v>
      </c>
      <c r="B45" s="3">
        <v>5</v>
      </c>
      <c r="C45" s="3">
        <v>9</v>
      </c>
      <c r="D45" s="3">
        <v>14</v>
      </c>
      <c r="F45" s="6">
        <v>0.5714285714285714</v>
      </c>
      <c r="G45" s="6">
        <v>0.7142857142857143</v>
      </c>
      <c r="H45" s="15">
        <v>0.6428571428571429</v>
      </c>
      <c r="I45" s="6">
        <v>0.6428571428571429</v>
      </c>
      <c r="J45" s="6">
        <v>0.5</v>
      </c>
      <c r="K45" s="6">
        <v>0.42857142857142855</v>
      </c>
      <c r="L45" s="6">
        <v>0.35714285714285715</v>
      </c>
      <c r="M45" s="6">
        <v>0.42857142857142855</v>
      </c>
      <c r="N45" s="6">
        <v>0.35714285714285715</v>
      </c>
      <c r="O45" s="6">
        <v>0.42857142857142855</v>
      </c>
      <c r="P45" s="6">
        <v>0.35714285714285715</v>
      </c>
      <c r="Q45" s="6">
        <v>0.35714285714285715</v>
      </c>
    </row>
    <row r="46" spans="1:17">
      <c r="A46" s="2" t="s">
        <v>5109</v>
      </c>
      <c r="B46" s="3">
        <v>22</v>
      </c>
      <c r="C46" s="3">
        <v>48</v>
      </c>
      <c r="D46" s="3">
        <v>70</v>
      </c>
      <c r="F46" s="6">
        <v>0.6428571428571429</v>
      </c>
      <c r="G46" s="6">
        <v>0.7</v>
      </c>
      <c r="H46" s="15">
        <v>0.5714285714285714</v>
      </c>
      <c r="I46" s="6">
        <v>0.58571428571428574</v>
      </c>
      <c r="J46" s="6">
        <v>0.58571428571428574</v>
      </c>
      <c r="K46" s="6">
        <v>0.55714285714285716</v>
      </c>
      <c r="L46" s="6">
        <v>0.41428571428571431</v>
      </c>
      <c r="M46" s="6">
        <v>0.41428571428571431</v>
      </c>
      <c r="N46" s="6">
        <v>0.35714285714285715</v>
      </c>
      <c r="O46" s="6">
        <v>0.38571428571428573</v>
      </c>
      <c r="P46" s="6">
        <v>0.3</v>
      </c>
      <c r="Q46" s="6">
        <v>0.31428571428571428</v>
      </c>
    </row>
    <row r="47" spans="1:17">
      <c r="A47" s="2" t="s">
        <v>5082</v>
      </c>
      <c r="B47" s="3">
        <v>30</v>
      </c>
      <c r="C47" s="3">
        <v>54</v>
      </c>
      <c r="D47" s="3">
        <v>84</v>
      </c>
      <c r="F47" s="6">
        <v>0.51190476190476186</v>
      </c>
      <c r="G47" s="6">
        <v>0.6428571428571429</v>
      </c>
      <c r="H47" s="15">
        <v>0.51190476190476186</v>
      </c>
      <c r="I47" s="6">
        <v>0.5357142857142857</v>
      </c>
      <c r="J47" s="6">
        <v>0.51190476190476186</v>
      </c>
      <c r="K47" s="6">
        <v>0.48809523809523808</v>
      </c>
      <c r="L47" s="6">
        <v>0.44047619047619047</v>
      </c>
      <c r="M47" s="6">
        <v>0.38095238095238093</v>
      </c>
      <c r="N47" s="6">
        <v>0.38095238095238093</v>
      </c>
      <c r="O47" s="6">
        <v>0.39285714285714285</v>
      </c>
      <c r="P47" s="6">
        <v>0.36904761904761907</v>
      </c>
      <c r="Q47" s="6">
        <v>0.35714285714285715</v>
      </c>
    </row>
    <row r="48" spans="1:17">
      <c r="A48" s="2" t="s">
        <v>5111</v>
      </c>
      <c r="B48" s="3">
        <v>3</v>
      </c>
      <c r="C48" s="3">
        <v>7</v>
      </c>
      <c r="D48" s="3">
        <v>10</v>
      </c>
      <c r="F48" s="6">
        <v>0.5</v>
      </c>
      <c r="G48" s="6">
        <v>0.5</v>
      </c>
      <c r="H48" s="15">
        <v>0.4</v>
      </c>
      <c r="I48" s="6">
        <v>0.5</v>
      </c>
      <c r="J48" s="6">
        <v>0.4</v>
      </c>
      <c r="K48" s="6">
        <v>0.3</v>
      </c>
      <c r="L48" s="6">
        <v>0.3</v>
      </c>
      <c r="M48" s="6">
        <v>0.4</v>
      </c>
      <c r="N48" s="6">
        <v>0.2</v>
      </c>
      <c r="O48" s="6">
        <v>0.2</v>
      </c>
      <c r="P48" s="6">
        <v>0.3</v>
      </c>
      <c r="Q48" s="6">
        <v>0.3</v>
      </c>
    </row>
    <row r="49" spans="1:17">
      <c r="G49" s="6"/>
      <c r="P49" s="6"/>
    </row>
    <row r="50" spans="1:17">
      <c r="A50" s="2" t="s">
        <v>5155</v>
      </c>
      <c r="B50">
        <f>SUM(B2:B48)</f>
        <v>692</v>
      </c>
      <c r="C50">
        <f t="shared" ref="C50:D50" si="0">SUM(C2:C48)</f>
        <v>1030</v>
      </c>
      <c r="D50">
        <f t="shared" si="0"/>
        <v>1722</v>
      </c>
      <c r="F50" s="6">
        <f>1127/1722</f>
        <v>0.65447154471544711</v>
      </c>
      <c r="G50" s="6">
        <f>1209/1722</f>
        <v>0.70209059233449478</v>
      </c>
      <c r="H50" s="6">
        <v>0.62485481997677117</v>
      </c>
      <c r="I50" s="6">
        <v>0.60627177700348434</v>
      </c>
      <c r="J50" s="6">
        <v>0.59291521486643439</v>
      </c>
      <c r="K50" s="6">
        <v>0.55284552845528456</v>
      </c>
      <c r="L50" s="6">
        <v>0.4808362369337979</v>
      </c>
      <c r="M50" s="6">
        <v>0.45993031358885017</v>
      </c>
      <c r="N50" s="6">
        <v>0.43205574912891986</v>
      </c>
      <c r="O50" s="6">
        <v>0.42044134727061555</v>
      </c>
      <c r="P50" s="6">
        <v>0.40301974448315914</v>
      </c>
      <c r="Q50" s="6">
        <v>0.40185830429732866</v>
      </c>
    </row>
    <row r="51" spans="1:17">
      <c r="P51" s="6"/>
    </row>
    <row r="52" spans="1:17">
      <c r="P52" s="6"/>
    </row>
  </sheetData>
  <autoFilter ref="A1:Q48" xr:uid="{311236AF-357B-408D-9704-7C17E390E23B}"/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21068-8FB0-4D4E-ABD4-AC49672AF82D}">
  <dimension ref="A3:D52"/>
  <sheetViews>
    <sheetView topLeftCell="A37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24</v>
      </c>
      <c r="C5" s="3">
        <v>83</v>
      </c>
      <c r="D5" s="3">
        <v>107</v>
      </c>
    </row>
    <row r="6" spans="1:4">
      <c r="A6" s="2" t="s">
        <v>5119</v>
      </c>
      <c r="B6" s="3">
        <v>6</v>
      </c>
      <c r="C6" s="3">
        <v>7</v>
      </c>
      <c r="D6" s="3">
        <v>13</v>
      </c>
    </row>
    <row r="7" spans="1:4">
      <c r="A7" s="2" t="s">
        <v>5089</v>
      </c>
      <c r="B7" s="3">
        <v>19</v>
      </c>
      <c r="C7" s="3">
        <v>28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26</v>
      </c>
      <c r="C14" s="3">
        <v>49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6</v>
      </c>
      <c r="C20" s="3">
        <v>2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40</v>
      </c>
      <c r="C30" s="3">
        <v>47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45</v>
      </c>
      <c r="C35" s="3">
        <v>65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193</v>
      </c>
      <c r="C41" s="3">
        <v>148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2</v>
      </c>
      <c r="C46" s="3">
        <v>7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22</v>
      </c>
      <c r="C49" s="3">
        <v>48</v>
      </c>
      <c r="D49" s="3">
        <v>70</v>
      </c>
    </row>
    <row r="50" spans="1:4">
      <c r="A50" s="2" t="s">
        <v>5082</v>
      </c>
      <c r="B50" s="3">
        <v>30</v>
      </c>
      <c r="C50" s="3">
        <v>54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692</v>
      </c>
      <c r="C52" s="3">
        <v>1030</v>
      </c>
      <c r="D52" s="3">
        <v>1722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C6D5B-D0B5-411E-AE2D-6E63ADCFC246}">
  <dimension ref="A1:L1723"/>
  <sheetViews>
    <sheetView topLeftCell="A2" workbookViewId="0"/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IF(OR(テーブル12[[#This Row],[ILLflag]]="N",テーブル12[[#This Row],[CopyService]]="N",テーブル12[[#This Row],[LoanService]]="N",テーブル12[[#This Row],[ILLStatus]]="N"),"×","○")</f>
        <v>×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IF(OR(テーブル12[[#This Row],[ILLflag]]="N",テーブル12[[#This Row],[CopyService]]="N",テーブル12[[#This Row],[LoanService]]="N",テーブル12[[#This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IF(OR(テーブル12[[#This Row],[ILLflag]]="N",テーブル12[[#This Row],[CopyService]]="N",テーブル12[[#This Row],[LoanService]]="N",テーブル12[[#This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IF(OR(テーブル12[[#This Row],[ILLflag]]="N",テーブル12[[#This Row],[CopyService]]="N",テーブル12[[#This Row],[LoanService]]="N",テーブル12[[#This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IF(OR(テーブル12[[#This Row],[ILLflag]]="N",テーブル12[[#This Row],[CopyService]]="N",テーブル12[[#This Row],[LoanService]]="N",テーブル12[[#This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IF(OR(テーブル12[[#This Row],[ILLflag]]="N",テーブル12[[#This Row],[CopyService]]="N",テーブル12[[#This Row],[LoanService]]="N",テーブル12[[#This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IF(OR(テーブル12[[#This Row],[ILLflag]]="N",テーブル12[[#This Row],[CopyService]]="N",テーブル12[[#This Row],[LoanService]]="N",テーブル12[[#This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IF(OR(テーブル12[[#This Row],[ILLflag]]="N",テーブル12[[#This Row],[CopyService]]="N",テーブル12[[#This Row],[LoanService]]="N",テーブル12[[#This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IF(OR(テーブル12[[#This Row],[ILLflag]]="N",テーブル12[[#This Row],[CopyService]]="N",テーブル12[[#This Row],[LoanService]]="N",テーブル12[[#This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IF(OR(テーブル12[[#This Row],[ILLflag]]="N",テーブル12[[#This Row],[CopyService]]="N",テーブル12[[#This Row],[LoanService]]="N",テーブル12[[#This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IF(OR(テーブル12[[#This Row],[ILLflag]]="N",テーブル12[[#This Row],[CopyService]]="N",テーブル12[[#This Row],[LoanService]]="N",テーブル12[[#This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IF(OR(テーブル12[[#This Row],[ILLflag]]="N",テーブル12[[#This Row],[CopyService]]="N",テーブル12[[#This Row],[LoanService]]="N",テーブル12[[#This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IF(OR(テーブル12[[#This Row],[ILLflag]]="N",テーブル12[[#This Row],[CopyService]]="N",テーブル12[[#This Row],[LoanService]]="N",テーブル12[[#This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IF(OR(テーブル12[[#This Row],[ILLflag]]="N",テーブル12[[#This Row],[CopyService]]="N",テーブル12[[#This Row],[LoanService]]="N",テーブル12[[#This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IF(OR(テーブル12[[#This Row],[ILLflag]]="N",テーブル12[[#This Row],[CopyService]]="N",テーブル12[[#This Row],[LoanService]]="N",テーブル12[[#This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IF(OR(テーブル12[[#This Row],[ILLflag]]="N",テーブル12[[#This Row],[CopyService]]="N",テーブル12[[#This Row],[LoanService]]="N",テーブル12[[#This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IF(OR(テーブル12[[#This Row],[ILLflag]]="N",テーブル12[[#This Row],[CopyService]]="N",テーブル12[[#This Row],[LoanService]]="N",テーブル12[[#This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IF(OR(テーブル12[[#This Row],[ILLflag]]="N",テーブル12[[#This Row],[CopyService]]="N",テーブル12[[#This Row],[LoanService]]="N",テーブル12[[#This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IF(OR(テーブル12[[#This Row],[ILLflag]]="N",テーブル12[[#This Row],[CopyService]]="N",テーブル12[[#This Row],[LoanService]]="N",テーブル12[[#This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IF(OR(テーブル12[[#This Row],[ILLflag]]="N",テーブル12[[#This Row],[CopyService]]="N",テーブル12[[#This Row],[LoanService]]="N",テーブル12[[#This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IF(OR(テーブル12[[#This Row],[ILLflag]]="N",テーブル12[[#This Row],[CopyService]]="N",テーブル12[[#This Row],[LoanService]]="N",テーブル12[[#This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IF(OR(テーブル12[[#This Row],[ILLflag]]="N",テーブル12[[#This Row],[CopyService]]="N",テーブル12[[#This Row],[LoanService]]="N",テーブル12[[#This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IF(OR(テーブル12[[#This Row],[ILLflag]]="N",テーブル12[[#This Row],[CopyService]]="N",テーブル12[[#This Row],[LoanService]]="N",テーブル12[[#This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IF(OR(テーブル12[[#This Row],[ILLflag]]="N",テーブル12[[#This Row],[CopyService]]="N",テーブル12[[#This Row],[LoanService]]="N",テーブル12[[#This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IF(OR(テーブル12[[#This Row],[ILLflag]]="N",テーブル12[[#This Row],[CopyService]]="N",テーブル12[[#This Row],[LoanService]]="N",テーブル12[[#This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IF(OR(テーブル12[[#This Row],[ILLflag]]="N",テーブル12[[#This Row],[CopyService]]="N",テーブル12[[#This Row],[LoanService]]="N",テーブル12[[#This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IF(OR(テーブル12[[#This Row],[ILLflag]]="N",テーブル12[[#This Row],[CopyService]]="N",テーブル12[[#This Row],[LoanService]]="N",テーブル12[[#This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IF(OR(テーブル12[[#This Row],[ILLflag]]="N",テーブル12[[#This Row],[CopyService]]="N",テーブル12[[#This Row],[LoanService]]="N",テーブル12[[#This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IF(OR(テーブル12[[#This Row],[ILLflag]]="N",テーブル12[[#This Row],[CopyService]]="N",テーブル12[[#This Row],[LoanService]]="N",テーブル12[[#This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IF(OR(テーブル12[[#This Row],[ILLflag]]="N",テーブル12[[#This Row],[CopyService]]="N",テーブル12[[#This Row],[LoanService]]="N",テーブル12[[#This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IF(OR(テーブル12[[#This Row],[ILLflag]]="N",テーブル12[[#This Row],[CopyService]]="N",テーブル12[[#This Row],[LoanService]]="N",テーブル12[[#This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IF(OR(テーブル12[[#This Row],[ILLflag]]="N",テーブル12[[#This Row],[CopyService]]="N",テーブル12[[#This Row],[LoanService]]="N",テーブル12[[#This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IF(OR(テーブル12[[#This Row],[ILLflag]]="N",テーブル12[[#This Row],[CopyService]]="N",テーブル12[[#This Row],[LoanService]]="N",テーブル12[[#This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IF(OR(テーブル12[[#This Row],[ILLflag]]="N",テーブル12[[#This Row],[CopyService]]="N",テーブル12[[#This Row],[LoanService]]="N",テーブル12[[#This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IF(OR(テーブル12[[#This Row],[ILLflag]]="N",テーブル12[[#This Row],[CopyService]]="N",テーブル12[[#This Row],[LoanService]]="N",テーブル12[[#This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IF(OR(テーブル12[[#This Row],[ILLflag]]="N",テーブル12[[#This Row],[CopyService]]="N",テーブル12[[#This Row],[LoanService]]="N",テーブル12[[#This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IF(OR(テーブル12[[#This Row],[ILLflag]]="N",テーブル12[[#This Row],[CopyService]]="N",テーブル12[[#This Row],[LoanService]]="N",テーブル12[[#This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IF(OR(テーブル12[[#This Row],[ILLflag]]="N",テーブル12[[#This Row],[CopyService]]="N",テーブル12[[#This Row],[LoanService]]="N",テーブル12[[#This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IF(OR(テーブル12[[#This Row],[ILLflag]]="N",テーブル12[[#This Row],[CopyService]]="N",テーブル12[[#This Row],[LoanService]]="N",テーブル12[[#This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IF(OR(テーブル12[[#This Row],[ILLflag]]="N",テーブル12[[#This Row],[CopyService]]="N",テーブル12[[#This Row],[LoanService]]="N",テーブル12[[#This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IF(OR(テーブル12[[#This Row],[ILLflag]]="N",テーブル12[[#This Row],[CopyService]]="N",テーブル12[[#This Row],[LoanService]]="N",テーブル12[[#This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IF(OR(テーブル12[[#This Row],[ILLflag]]="N",テーブル12[[#This Row],[CopyService]]="N",テーブル12[[#This Row],[LoanService]]="N",テーブル12[[#This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IF(OR(テーブル12[[#This Row],[ILLflag]]="N",テーブル12[[#This Row],[CopyService]]="N",テーブル12[[#This Row],[LoanService]]="N",テーブル12[[#This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IF(OR(テーブル12[[#This Row],[ILLflag]]="N",テーブル12[[#This Row],[CopyService]]="N",テーブル12[[#This Row],[LoanService]]="N",テーブル12[[#This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IF(OR(テーブル12[[#This Row],[ILLflag]]="N",テーブル12[[#This Row],[CopyService]]="N",テーブル12[[#This Row],[LoanService]]="N",テーブル12[[#This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IF(OR(テーブル12[[#This Row],[ILLflag]]="N",テーブル12[[#This Row],[CopyService]]="N",テーブル12[[#This Row],[LoanService]]="N",テーブル12[[#This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IF(OR(テーブル12[[#This Row],[ILLflag]]="N",テーブル12[[#This Row],[CopyService]]="N",テーブル12[[#This Row],[LoanService]]="N",テーブル12[[#This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IF(OR(テーブル12[[#This Row],[ILLflag]]="N",テーブル12[[#This Row],[CopyService]]="N",テーブル12[[#This Row],[LoanService]]="N",テーブル12[[#This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IF(OR(テーブル12[[#This Row],[ILLflag]]="N",テーブル12[[#This Row],[CopyService]]="N",テーブル12[[#This Row],[LoanService]]="N",テーブル12[[#This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IF(OR(テーブル12[[#This Row],[ILLflag]]="N",テーブル12[[#This Row],[CopyService]]="N",テーブル12[[#This Row],[LoanService]]="N",テーブル12[[#This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IF(OR(テーブル12[[#This Row],[ILLflag]]="N",テーブル12[[#This Row],[CopyService]]="N",テーブル12[[#This Row],[LoanService]]="N",テーブル12[[#This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IF(OR(テーブル12[[#This Row],[ILLflag]]="N",テーブル12[[#This Row],[CopyService]]="N",テーブル12[[#This Row],[LoanService]]="N",テーブル12[[#This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IF(OR(テーブル12[[#This Row],[ILLflag]]="N",テーブル12[[#This Row],[CopyService]]="N",テーブル12[[#This Row],[LoanService]]="N",テーブル12[[#This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IF(OR(テーブル12[[#This Row],[ILLflag]]="N",テーブル12[[#This Row],[CopyService]]="N",テーブル12[[#This Row],[LoanService]]="N",テーブル12[[#This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IF(OR(テーブル12[[#This Row],[ILLflag]]="N",テーブル12[[#This Row],[CopyService]]="N",テーブル12[[#This Row],[LoanService]]="N",テーブル12[[#This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IF(OR(テーブル12[[#This Row],[ILLflag]]="N",テーブル12[[#This Row],[CopyService]]="N",テーブル12[[#This Row],[LoanService]]="N",テーブル12[[#This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IF(OR(テーブル12[[#This Row],[ILLflag]]="N",テーブル12[[#This Row],[CopyService]]="N",テーブル12[[#This Row],[LoanService]]="N",テーブル12[[#This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IF(OR(テーブル12[[#This Row],[ILLflag]]="N",テーブル12[[#This Row],[CopyService]]="N",テーブル12[[#This Row],[LoanService]]="N",テーブル12[[#This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IF(OR(テーブル12[[#This Row],[ILLflag]]="N",テーブル12[[#This Row],[CopyService]]="N",テーブル12[[#This Row],[LoanService]]="N",テーブル12[[#This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IF(OR(テーブル12[[#This Row],[ILLflag]]="N",テーブル12[[#This Row],[CopyService]]="N",テーブル12[[#This Row],[LoanService]]="N",テーブル12[[#This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1</v>
      </c>
      <c r="J62" t="str">
        <f>IF(OR(テーブル12[[#This Row],[ILLflag]]="N",テーブル12[[#This Row],[CopyService]]="N",テーブル12[[#This Row],[LoanService]]="N",テーブル12[[#This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IF(OR(テーブル12[[#This Row],[ILLflag]]="N",テーブル12[[#This Row],[CopyService]]="N",テーブル12[[#This Row],[LoanService]]="N",テーブル12[[#This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IF(OR(テーブル12[[#This Row],[ILLflag]]="N",テーブル12[[#This Row],[CopyService]]="N",テーブル12[[#This Row],[LoanService]]="N",テーブル12[[#This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IF(OR(テーブル12[[#This Row],[ILLflag]]="N",テーブル12[[#This Row],[CopyService]]="N",テーブル12[[#This Row],[LoanService]]="N",テーブル12[[#This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IF(OR(テーブル12[[#This Row],[ILLflag]]="N",テーブル12[[#This Row],[CopyService]]="N",テーブル12[[#This Row],[LoanService]]="N",テーブル12[[#This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IF(OR(テーブル12[[#This Row],[ILLflag]]="N",テーブル12[[#This Row],[CopyService]]="N",テーブル12[[#This Row],[LoanService]]="N",テーブル12[[#This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IF(OR(テーブル12[[#This Row],[ILLflag]]="N",テーブル12[[#This Row],[CopyService]]="N",テーブル12[[#This Row],[LoanService]]="N",テーブル12[[#This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IF(OR(テーブル12[[#This Row],[ILLflag]]="N",テーブル12[[#This Row],[CopyService]]="N",テーブル12[[#This Row],[LoanService]]="N",テーブル12[[#This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IF(OR(テーブル12[[#This Row],[ILLflag]]="N",テーブル12[[#This Row],[CopyService]]="N",テーブル12[[#This Row],[LoanService]]="N",テーブル12[[#This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IF(OR(テーブル12[[#This Row],[ILLflag]]="N",テーブル12[[#This Row],[CopyService]]="N",テーブル12[[#This Row],[LoanService]]="N",テーブル12[[#This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IF(OR(テーブル12[[#This Row],[ILLflag]]="N",テーブル12[[#This Row],[CopyService]]="N",テーブル12[[#This Row],[LoanService]]="N",テーブル12[[#This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IF(OR(テーブル12[[#This Row],[ILLflag]]="N",テーブル12[[#This Row],[CopyService]]="N",テーブル12[[#This Row],[LoanService]]="N",テーブル12[[#This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IF(OR(テーブル12[[#This Row],[ILLflag]]="N",テーブル12[[#This Row],[CopyService]]="N",テーブル12[[#This Row],[LoanService]]="N",テーブル12[[#This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IF(OR(テーブル12[[#This Row],[ILLflag]]="N",テーブル12[[#This Row],[CopyService]]="N",テーブル12[[#This Row],[LoanService]]="N",テーブル12[[#This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IF(OR(テーブル12[[#This Row],[ILLflag]]="N",テーブル12[[#This Row],[CopyService]]="N",テーブル12[[#This Row],[LoanService]]="N",テーブル12[[#This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IF(OR(テーブル12[[#This Row],[ILLflag]]="N",テーブル12[[#This Row],[CopyService]]="N",テーブル12[[#This Row],[LoanService]]="N",テーブル12[[#This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IF(OR(テーブル12[[#This Row],[ILLflag]]="N",テーブル12[[#This Row],[CopyService]]="N",テーブル12[[#This Row],[LoanService]]="N",テーブル12[[#This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IF(OR(テーブル12[[#This Row],[ILLflag]]="N",テーブル12[[#This Row],[CopyService]]="N",テーブル12[[#This Row],[LoanService]]="N",テーブル12[[#This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IF(OR(テーブル12[[#This Row],[ILLflag]]="N",テーブル12[[#This Row],[CopyService]]="N",テーブル12[[#This Row],[LoanService]]="N",テーブル12[[#This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IF(OR(テーブル12[[#This Row],[ILLflag]]="N",テーブル12[[#This Row],[CopyService]]="N",テーブル12[[#This Row],[LoanService]]="N",テーブル12[[#This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IF(OR(テーブル12[[#This Row],[ILLflag]]="N",テーブル12[[#This Row],[CopyService]]="N",テーブル12[[#This Row],[LoanService]]="N",テーブル12[[#This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IF(OR(テーブル12[[#This Row],[ILLflag]]="N",テーブル12[[#This Row],[CopyService]]="N",テーブル12[[#This Row],[LoanService]]="N",テーブル12[[#This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IF(OR(テーブル12[[#This Row],[ILLflag]]="N",テーブル12[[#This Row],[CopyService]]="N",テーブル12[[#This Row],[LoanService]]="N",テーブル12[[#This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IF(OR(テーブル12[[#This Row],[ILLflag]]="N",テーブル12[[#This Row],[CopyService]]="N",テーブル12[[#This Row],[LoanService]]="N",テーブル12[[#This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IF(OR(テーブル12[[#This Row],[ILLflag]]="N",テーブル12[[#This Row],[CopyService]]="N",テーブル12[[#This Row],[LoanService]]="N",テーブル12[[#This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IF(OR(テーブル12[[#This Row],[ILLflag]]="N",テーブル12[[#This Row],[CopyService]]="N",テーブル12[[#This Row],[LoanService]]="N",テーブル12[[#This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IF(OR(テーブル12[[#This Row],[ILLflag]]="N",テーブル12[[#This Row],[CopyService]]="N",テーブル12[[#This Row],[LoanService]]="N",テーブル12[[#This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IF(OR(テーブル12[[#This Row],[ILLflag]]="N",テーブル12[[#This Row],[CopyService]]="N",テーブル12[[#This Row],[LoanService]]="N",テーブル12[[#This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IF(OR(テーブル12[[#This Row],[ILLflag]]="N",テーブル12[[#This Row],[CopyService]]="N",テーブル12[[#This Row],[LoanService]]="N",テーブル12[[#This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IF(OR(テーブル12[[#This Row],[ILLflag]]="N",テーブル12[[#This Row],[CopyService]]="N",テーブル12[[#This Row],[LoanService]]="N",テーブル12[[#This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IF(OR(テーブル12[[#This Row],[ILLflag]]="N",テーブル12[[#This Row],[CopyService]]="N",テーブル12[[#This Row],[LoanService]]="N",テーブル12[[#This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IF(OR(テーブル12[[#This Row],[ILLflag]]="N",テーブル12[[#This Row],[CopyService]]="N",テーブル12[[#This Row],[LoanService]]="N",テーブル12[[#This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IF(OR(テーブル12[[#This Row],[ILLflag]]="N",テーブル12[[#This Row],[CopyService]]="N",テーブル12[[#This Row],[LoanService]]="N",テーブル12[[#This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IF(OR(テーブル12[[#This Row],[ILLflag]]="N",テーブル12[[#This Row],[CopyService]]="N",テーブル12[[#This Row],[LoanService]]="N",テーブル12[[#This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IF(OR(テーブル12[[#This Row],[ILLflag]]="N",テーブル12[[#This Row],[CopyService]]="N",テーブル12[[#This Row],[LoanService]]="N",テーブル12[[#This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IF(OR(テーブル12[[#This Row],[ILLflag]]="N",テーブル12[[#This Row],[CopyService]]="N",テーブル12[[#This Row],[LoanService]]="N",テーブル12[[#This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IF(OR(テーブル12[[#This Row],[ILLflag]]="N",テーブル12[[#This Row],[CopyService]]="N",テーブル12[[#This Row],[LoanService]]="N",テーブル12[[#This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IF(OR(テーブル12[[#This Row],[ILLflag]]="N",テーブル12[[#This Row],[CopyService]]="N",テーブル12[[#This Row],[LoanService]]="N",テーブル12[[#This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IF(OR(テーブル12[[#This Row],[ILLflag]]="N",テーブル12[[#This Row],[CopyService]]="N",テーブル12[[#This Row],[LoanService]]="N",テーブル12[[#This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IF(OR(テーブル12[[#This Row],[ILLflag]]="N",テーブル12[[#This Row],[CopyService]]="N",テーブル12[[#This Row],[LoanService]]="N",テーブル12[[#This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IF(OR(テーブル12[[#This Row],[ILLflag]]="N",テーブル12[[#This Row],[CopyService]]="N",テーブル12[[#This Row],[LoanService]]="N",テーブル12[[#This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IF(OR(テーブル12[[#This Row],[ILLflag]]="N",テーブル12[[#This Row],[CopyService]]="N",テーブル12[[#This Row],[LoanService]]="N",テーブル12[[#This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IF(OR(テーブル12[[#This Row],[ILLflag]]="N",テーブル12[[#This Row],[CopyService]]="N",テーブル12[[#This Row],[LoanService]]="N",テーブル12[[#This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IF(OR(テーブル12[[#This Row],[ILLflag]]="N",テーブル12[[#This Row],[CopyService]]="N",テーブル12[[#This Row],[LoanService]]="N",テーブル12[[#This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IF(OR(テーブル12[[#This Row],[ILLflag]]="N",テーブル12[[#This Row],[CopyService]]="N",テーブル12[[#This Row],[LoanService]]="N",テーブル12[[#This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IF(OR(テーブル12[[#This Row],[ILLflag]]="N",テーブル12[[#This Row],[CopyService]]="N",テーブル12[[#This Row],[LoanService]]="N",テーブル12[[#This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IF(OR(テーブル12[[#This Row],[ILLflag]]="N",テーブル12[[#This Row],[CopyService]]="N",テーブル12[[#This Row],[LoanService]]="N",テーブル12[[#This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IF(OR(テーブル12[[#This Row],[ILLflag]]="N",テーブル12[[#This Row],[CopyService]]="N",テーブル12[[#This Row],[LoanService]]="N",テーブル12[[#This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IF(OR(テーブル12[[#This Row],[ILLflag]]="N",テーブル12[[#This Row],[CopyService]]="N",テーブル12[[#This Row],[LoanService]]="N",テーブル12[[#This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IF(OR(テーブル12[[#This Row],[ILLflag]]="N",テーブル12[[#This Row],[CopyService]]="N",テーブル12[[#This Row],[LoanService]]="N",テーブル12[[#This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IF(OR(テーブル12[[#This Row],[ILLflag]]="N",テーブル12[[#This Row],[CopyService]]="N",テーブル12[[#This Row],[LoanService]]="N",テーブル12[[#This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IF(OR(テーブル12[[#This Row],[ILLflag]]="N",テーブル12[[#This Row],[CopyService]]="N",テーブル12[[#This Row],[LoanService]]="N",テーブル12[[#This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IF(OR(テーブル12[[#This Row],[ILLflag]]="N",テーブル12[[#This Row],[CopyService]]="N",テーブル12[[#This Row],[LoanService]]="N",テーブル12[[#This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IF(OR(テーブル12[[#This Row],[ILLflag]]="N",テーブル12[[#This Row],[CopyService]]="N",テーブル12[[#This Row],[LoanService]]="N",テーブル12[[#This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IF(OR(テーブル12[[#This Row],[ILLflag]]="N",テーブル12[[#This Row],[CopyService]]="N",テーブル12[[#This Row],[LoanService]]="N",テーブル12[[#This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IF(OR(テーブル12[[#This Row],[ILLflag]]="N",テーブル12[[#This Row],[CopyService]]="N",テーブル12[[#This Row],[LoanService]]="N",テーブル12[[#This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IF(OR(テーブル12[[#This Row],[ILLflag]]="N",テーブル12[[#This Row],[CopyService]]="N",テーブル12[[#This Row],[LoanService]]="N",テーブル12[[#This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IF(OR(テーブル12[[#This Row],[ILLflag]]="N",テーブル12[[#This Row],[CopyService]]="N",テーブル12[[#This Row],[LoanService]]="N",テーブル12[[#This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IF(OR(テーブル12[[#This Row],[ILLflag]]="N",テーブル12[[#This Row],[CopyService]]="N",テーブル12[[#This Row],[LoanService]]="N",テーブル12[[#This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IF(OR(テーブル12[[#This Row],[ILLflag]]="N",テーブル12[[#This Row],[CopyService]]="N",テーブル12[[#This Row],[LoanService]]="N",テーブル12[[#This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IF(OR(テーブル12[[#This Row],[ILLflag]]="N",テーブル12[[#This Row],[CopyService]]="N",テーブル12[[#This Row],[LoanService]]="N",テーブル12[[#This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IF(OR(テーブル12[[#This Row],[ILLflag]]="N",テーブル12[[#This Row],[CopyService]]="N",テーブル12[[#This Row],[LoanService]]="N",テーブル12[[#This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IF(OR(テーブル12[[#This Row],[ILLflag]]="N",テーブル12[[#This Row],[CopyService]]="N",テーブル12[[#This Row],[LoanService]]="N",テーブル12[[#This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IF(OR(テーブル12[[#This Row],[ILLflag]]="N",テーブル12[[#This Row],[CopyService]]="N",テーブル12[[#This Row],[LoanService]]="N",テーブル12[[#This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IF(OR(テーブル12[[#This Row],[ILLflag]]="N",テーブル12[[#This Row],[CopyService]]="N",テーブル12[[#This Row],[LoanService]]="N",テーブル12[[#This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IF(OR(テーブル12[[#This Row],[ILLflag]]="N",テーブル12[[#This Row],[CopyService]]="N",テーブル12[[#This Row],[LoanService]]="N",テーブル12[[#This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IF(OR(テーブル12[[#This Row],[ILLflag]]="N",テーブル12[[#This Row],[CopyService]]="N",テーブル12[[#This Row],[LoanService]]="N",テーブル12[[#This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IF(OR(テーブル12[[#This Row],[ILLflag]]="N",テーブル12[[#This Row],[CopyService]]="N",テーブル12[[#This Row],[LoanService]]="N",テーブル12[[#This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IF(OR(テーブル12[[#This Row],[ILLflag]]="N",テーブル12[[#This Row],[CopyService]]="N",テーブル12[[#This Row],[LoanService]]="N",テーブル12[[#This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IF(OR(テーブル12[[#This Row],[ILLflag]]="N",テーブル12[[#This Row],[CopyService]]="N",テーブル12[[#This Row],[LoanService]]="N",テーブル12[[#This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IF(OR(テーブル12[[#This Row],[ILLflag]]="N",テーブル12[[#This Row],[CopyService]]="N",テーブル12[[#This Row],[LoanService]]="N",テーブル12[[#This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IF(OR(テーブル12[[#This Row],[ILLflag]]="N",テーブル12[[#This Row],[CopyService]]="N",テーブル12[[#This Row],[LoanService]]="N",テーブル12[[#This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IF(OR(テーブル12[[#This Row],[ILLflag]]="N",テーブル12[[#This Row],[CopyService]]="N",テーブル12[[#This Row],[LoanService]]="N",テーブル12[[#This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IF(OR(テーブル12[[#This Row],[ILLflag]]="N",テーブル12[[#This Row],[CopyService]]="N",テーブル12[[#This Row],[LoanService]]="N",テーブル12[[#This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IF(OR(テーブル12[[#This Row],[ILLflag]]="N",テーブル12[[#This Row],[CopyService]]="N",テーブル12[[#This Row],[LoanService]]="N",テーブル12[[#This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IF(OR(テーブル12[[#This Row],[ILLflag]]="N",テーブル12[[#This Row],[CopyService]]="N",テーブル12[[#This Row],[LoanService]]="N",テーブル12[[#This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IF(OR(テーブル12[[#This Row],[ILLflag]]="N",テーブル12[[#This Row],[CopyService]]="N",テーブル12[[#This Row],[LoanService]]="N",テーブル12[[#This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IF(OR(テーブル12[[#This Row],[ILLflag]]="N",テーブル12[[#This Row],[CopyService]]="N",テーブル12[[#This Row],[LoanService]]="N",テーブル12[[#This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IF(OR(テーブル12[[#This Row],[ILLflag]]="N",テーブル12[[#This Row],[CopyService]]="N",テーブル12[[#This Row],[LoanService]]="N",テーブル12[[#This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IF(OR(テーブル12[[#This Row],[ILLflag]]="N",テーブル12[[#This Row],[CopyService]]="N",テーブル12[[#This Row],[LoanService]]="N",テーブル12[[#This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IF(OR(テーブル12[[#This Row],[ILLflag]]="N",テーブル12[[#This Row],[CopyService]]="N",テーブル12[[#This Row],[LoanService]]="N",テーブル12[[#This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IF(OR(テーブル12[[#This Row],[ILLflag]]="N",テーブル12[[#This Row],[CopyService]]="N",テーブル12[[#This Row],[LoanService]]="N",テーブル12[[#This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IF(OR(テーブル12[[#This Row],[ILLflag]]="N",テーブル12[[#This Row],[CopyService]]="N",テーブル12[[#This Row],[LoanService]]="N",テーブル12[[#This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IF(OR(テーブル12[[#This Row],[ILLflag]]="N",テーブル12[[#This Row],[CopyService]]="N",テーブル12[[#This Row],[LoanService]]="N",テーブル12[[#This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IF(OR(テーブル12[[#This Row],[ILLflag]]="N",テーブル12[[#This Row],[CopyService]]="N",テーブル12[[#This Row],[LoanService]]="N",テーブル12[[#This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IF(OR(テーブル12[[#This Row],[ILLflag]]="N",テーブル12[[#This Row],[CopyService]]="N",テーブル12[[#This Row],[LoanService]]="N",テーブル12[[#This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IF(OR(テーブル12[[#This Row],[ILLflag]]="N",テーブル12[[#This Row],[CopyService]]="N",テーブル12[[#This Row],[LoanService]]="N",テーブル12[[#This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IF(OR(テーブル12[[#This Row],[ILLflag]]="N",テーブル12[[#This Row],[CopyService]]="N",テーブル12[[#This Row],[LoanService]]="N",テーブル12[[#This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IF(OR(テーブル12[[#This Row],[ILLflag]]="N",テーブル12[[#This Row],[CopyService]]="N",テーブル12[[#This Row],[LoanService]]="N",テーブル12[[#This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IF(OR(テーブル12[[#This Row],[ILLflag]]="N",テーブル12[[#This Row],[CopyService]]="N",テーブル12[[#This Row],[LoanService]]="N",テーブル12[[#This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IF(OR(テーブル12[[#This Row],[ILLflag]]="N",テーブル12[[#This Row],[CopyService]]="N",テーブル12[[#This Row],[LoanService]]="N",テーブル12[[#This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IF(OR(テーブル12[[#This Row],[ILLflag]]="N",テーブル12[[#This Row],[CopyService]]="N",テーブル12[[#This Row],[LoanService]]="N",テーブル12[[#This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2</v>
      </c>
      <c r="J154" t="str">
        <f>IF(OR(テーブル12[[#This Row],[ILLflag]]="N",テーブル12[[#This Row],[CopyService]]="N",テーブル12[[#This Row],[LoanService]]="N",テーブル12[[#This Row],[ILLStatus]]="N"),"×","○")</f>
        <v>×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IF(OR(テーブル12[[#This Row],[ILLflag]]="N",テーブル12[[#This Row],[CopyService]]="N",テーブル12[[#This Row],[LoanService]]="N",テーブル12[[#This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IF(OR(テーブル12[[#This Row],[ILLflag]]="N",テーブル12[[#This Row],[CopyService]]="N",テーブル12[[#This Row],[LoanService]]="N",テーブル12[[#This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IF(OR(テーブル12[[#This Row],[ILLflag]]="N",テーブル12[[#This Row],[CopyService]]="N",テーブル12[[#This Row],[LoanService]]="N",テーブル12[[#This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IF(OR(テーブル12[[#This Row],[ILLflag]]="N",テーブル12[[#This Row],[CopyService]]="N",テーブル12[[#This Row],[LoanService]]="N",テーブル12[[#This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IF(OR(テーブル12[[#This Row],[ILLflag]]="N",テーブル12[[#This Row],[CopyService]]="N",テーブル12[[#This Row],[LoanService]]="N",テーブル12[[#This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IF(OR(テーブル12[[#This Row],[ILLflag]]="N",テーブル12[[#This Row],[CopyService]]="N",テーブル12[[#This Row],[LoanService]]="N",テーブル12[[#This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IF(OR(テーブル12[[#This Row],[ILLflag]]="N",テーブル12[[#This Row],[CopyService]]="N",テーブル12[[#This Row],[LoanService]]="N",テーブル12[[#This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IF(OR(テーブル12[[#This Row],[ILLflag]]="N",テーブル12[[#This Row],[CopyService]]="N",テーブル12[[#This Row],[LoanService]]="N",テーブル12[[#This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IF(OR(テーブル12[[#This Row],[ILLflag]]="N",テーブル12[[#This Row],[CopyService]]="N",テーブル12[[#This Row],[LoanService]]="N",テーブル12[[#This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IF(OR(テーブル12[[#This Row],[ILLflag]]="N",テーブル12[[#This Row],[CopyService]]="N",テーブル12[[#This Row],[LoanService]]="N",テーブル12[[#This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IF(OR(テーブル12[[#This Row],[ILLflag]]="N",テーブル12[[#This Row],[CopyService]]="N",テーブル12[[#This Row],[LoanService]]="N",テーブル12[[#This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IF(OR(テーブル12[[#This Row],[ILLflag]]="N",テーブル12[[#This Row],[CopyService]]="N",テーブル12[[#This Row],[LoanService]]="N",テーブル12[[#This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IF(OR(テーブル12[[#This Row],[ILLflag]]="N",テーブル12[[#This Row],[CopyService]]="N",テーブル12[[#This Row],[LoanService]]="N",テーブル12[[#This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IF(OR(テーブル12[[#This Row],[ILLflag]]="N",テーブル12[[#This Row],[CopyService]]="N",テーブル12[[#This Row],[LoanService]]="N",テーブル12[[#This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IF(OR(テーブル12[[#This Row],[ILLflag]]="N",テーブル12[[#This Row],[CopyService]]="N",テーブル12[[#This Row],[LoanService]]="N",テーブル12[[#This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IF(OR(テーブル12[[#This Row],[ILLflag]]="N",テーブル12[[#This Row],[CopyService]]="N",テーブル12[[#This Row],[LoanService]]="N",テーブル12[[#This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IF(OR(テーブル12[[#This Row],[ILLflag]]="N",テーブル12[[#This Row],[CopyService]]="N",テーブル12[[#This Row],[LoanService]]="N",テーブル12[[#This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IF(OR(テーブル12[[#This Row],[ILLflag]]="N",テーブル12[[#This Row],[CopyService]]="N",テーブル12[[#This Row],[LoanService]]="N",テーブル12[[#This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IF(OR(テーブル12[[#This Row],[ILLflag]]="N",テーブル12[[#This Row],[CopyService]]="N",テーブル12[[#This Row],[LoanService]]="N",テーブル12[[#This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IF(OR(テーブル12[[#This Row],[ILLflag]]="N",テーブル12[[#This Row],[CopyService]]="N",テーブル12[[#This Row],[LoanService]]="N",テーブル12[[#This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IF(OR(テーブル12[[#This Row],[ILLflag]]="N",テーブル12[[#This Row],[CopyService]]="N",テーブル12[[#This Row],[LoanService]]="N",テーブル12[[#This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IF(OR(テーブル12[[#This Row],[ILLflag]]="N",テーブル12[[#This Row],[CopyService]]="N",テーブル12[[#This Row],[LoanService]]="N",テーブル12[[#This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IF(OR(テーブル12[[#This Row],[ILLflag]]="N",テーブル12[[#This Row],[CopyService]]="N",テーブル12[[#This Row],[LoanService]]="N",テーブル12[[#This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IF(OR(テーブル12[[#This Row],[ILLflag]]="N",テーブル12[[#This Row],[CopyService]]="N",テーブル12[[#This Row],[LoanService]]="N",テーブル12[[#This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IF(OR(テーブル12[[#This Row],[ILLflag]]="N",テーブル12[[#This Row],[CopyService]]="N",テーブル12[[#This Row],[LoanService]]="N",テーブル12[[#This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IF(OR(テーブル12[[#This Row],[ILLflag]]="N",テーブル12[[#This Row],[CopyService]]="N",テーブル12[[#This Row],[LoanService]]="N",テーブル12[[#This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IF(OR(テーブル12[[#This Row],[ILLflag]]="N",テーブル12[[#This Row],[CopyService]]="N",テーブル12[[#This Row],[LoanService]]="N",テーブル12[[#This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IF(OR(テーブル12[[#This Row],[ILLflag]]="N",テーブル12[[#This Row],[CopyService]]="N",テーブル12[[#This Row],[LoanService]]="N",テーブル12[[#This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IF(OR(テーブル12[[#This Row],[ILLflag]]="N",テーブル12[[#This Row],[CopyService]]="N",テーブル12[[#This Row],[LoanService]]="N",テーブル12[[#This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IF(OR(テーブル12[[#This Row],[ILLflag]]="N",テーブル12[[#This Row],[CopyService]]="N",テーブル12[[#This Row],[LoanService]]="N",テーブル12[[#This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IF(OR(テーブル12[[#This Row],[ILLflag]]="N",テーブル12[[#This Row],[CopyService]]="N",テーブル12[[#This Row],[LoanService]]="N",テーブル12[[#This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IF(OR(テーブル12[[#This Row],[ILLflag]]="N",テーブル12[[#This Row],[CopyService]]="N",テーブル12[[#This Row],[LoanService]]="N",テーブル12[[#This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IF(OR(テーブル12[[#This Row],[ILLflag]]="N",テーブル12[[#This Row],[CopyService]]="N",テーブル12[[#This Row],[LoanService]]="N",テーブル12[[#This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IF(OR(テーブル12[[#This Row],[ILLflag]]="N",テーブル12[[#This Row],[CopyService]]="N",テーブル12[[#This Row],[LoanService]]="N",テーブル12[[#This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IF(OR(テーブル12[[#This Row],[ILLflag]]="N",テーブル12[[#This Row],[CopyService]]="N",テーブル12[[#This Row],[LoanService]]="N",テーブル12[[#This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IF(OR(テーブル12[[#This Row],[ILLflag]]="N",テーブル12[[#This Row],[CopyService]]="N",テーブル12[[#This Row],[LoanService]]="N",テーブル12[[#This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IF(OR(テーブル12[[#This Row],[ILLflag]]="N",テーブル12[[#This Row],[CopyService]]="N",テーブル12[[#This Row],[LoanService]]="N",テーブル12[[#This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IF(OR(テーブル12[[#This Row],[ILLflag]]="N",テーブル12[[#This Row],[CopyService]]="N",テーブル12[[#This Row],[LoanService]]="N",テーブル12[[#This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IF(OR(テーブル12[[#This Row],[ILLflag]]="N",テーブル12[[#This Row],[CopyService]]="N",テーブル12[[#This Row],[LoanService]]="N",テーブル12[[#This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IF(OR(テーブル12[[#This Row],[ILLflag]]="N",テーブル12[[#This Row],[CopyService]]="N",テーブル12[[#This Row],[LoanService]]="N",テーブル12[[#This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IF(OR(テーブル12[[#This Row],[ILLflag]]="N",テーブル12[[#This Row],[CopyService]]="N",テーブル12[[#This Row],[LoanService]]="N",テーブル12[[#This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IF(OR(テーブル12[[#This Row],[ILLflag]]="N",テーブル12[[#This Row],[CopyService]]="N",テーブル12[[#This Row],[LoanService]]="N",テーブル12[[#This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IF(OR(テーブル12[[#This Row],[ILLflag]]="N",テーブル12[[#This Row],[CopyService]]="N",テーブル12[[#This Row],[LoanService]]="N",テーブル12[[#This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IF(OR(テーブル12[[#This Row],[ILLflag]]="N",テーブル12[[#This Row],[CopyService]]="N",テーブル12[[#This Row],[LoanService]]="N",テーブル12[[#This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IF(OR(テーブル12[[#This Row],[ILLflag]]="N",テーブル12[[#This Row],[CopyService]]="N",テーブル12[[#This Row],[LoanService]]="N",テーブル12[[#This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IF(OR(テーブル12[[#This Row],[ILLflag]]="N",テーブル12[[#This Row],[CopyService]]="N",テーブル12[[#This Row],[LoanService]]="N",テーブル12[[#This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IF(OR(テーブル12[[#This Row],[ILLflag]]="N",テーブル12[[#This Row],[CopyService]]="N",テーブル12[[#This Row],[LoanService]]="N",テーブル12[[#This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IF(OR(テーブル12[[#This Row],[ILLflag]]="N",テーブル12[[#This Row],[CopyService]]="N",テーブル12[[#This Row],[LoanService]]="N",テーブル12[[#This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IF(OR(テーブル12[[#This Row],[ILLflag]]="N",テーブル12[[#This Row],[CopyService]]="N",テーブル12[[#This Row],[LoanService]]="N",テーブル12[[#This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IF(OR(テーブル12[[#This Row],[ILLflag]]="N",テーブル12[[#This Row],[CopyService]]="N",テーブル12[[#This Row],[LoanService]]="N",テーブル12[[#This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IF(OR(テーブル12[[#This Row],[ILLflag]]="N",テーブル12[[#This Row],[CopyService]]="N",テーブル12[[#This Row],[LoanService]]="N",テーブル12[[#This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IF(OR(テーブル12[[#This Row],[ILLflag]]="N",テーブル12[[#This Row],[CopyService]]="N",テーブル12[[#This Row],[LoanService]]="N",テーブル12[[#This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IF(OR(テーブル12[[#This Row],[ILLflag]]="N",テーブル12[[#This Row],[CopyService]]="N",テーブル12[[#This Row],[LoanService]]="N",テーブル12[[#This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IF(OR(テーブル12[[#This Row],[ILLflag]]="N",テーブル12[[#This Row],[CopyService]]="N",テーブル12[[#This Row],[LoanService]]="N",テーブル12[[#This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IF(OR(テーブル12[[#This Row],[ILLflag]]="N",テーブル12[[#This Row],[CopyService]]="N",テーブル12[[#This Row],[LoanService]]="N",テーブル12[[#This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IF(OR(テーブル12[[#This Row],[ILLflag]]="N",テーブル12[[#This Row],[CopyService]]="N",テーブル12[[#This Row],[LoanService]]="N",テーブル12[[#This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IF(OR(テーブル12[[#This Row],[ILLflag]]="N",テーブル12[[#This Row],[CopyService]]="N",テーブル12[[#This Row],[LoanService]]="N",テーブル12[[#This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IF(OR(テーブル12[[#This Row],[ILLflag]]="N",テーブル12[[#This Row],[CopyService]]="N",テーブル12[[#This Row],[LoanService]]="N",テーブル12[[#This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IF(OR(テーブル12[[#This Row],[ILLflag]]="N",テーブル12[[#This Row],[CopyService]]="N",テーブル12[[#This Row],[LoanService]]="N",テーブル12[[#This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IF(OR(テーブル12[[#This Row],[ILLflag]]="N",テーブル12[[#This Row],[CopyService]]="N",テーブル12[[#This Row],[LoanService]]="N",テーブル12[[#This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IF(OR(テーブル12[[#This Row],[ILLflag]]="N",テーブル12[[#This Row],[CopyService]]="N",テーブル12[[#This Row],[LoanService]]="N",テーブル12[[#This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IF(OR(テーブル12[[#This Row],[ILLflag]]="N",テーブル12[[#This Row],[CopyService]]="N",テーブル12[[#This Row],[LoanService]]="N",テーブル12[[#This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IF(OR(テーブル12[[#This Row],[ILLflag]]="N",テーブル12[[#This Row],[CopyService]]="N",テーブル12[[#This Row],[LoanService]]="N",テーブル12[[#This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IF(OR(テーブル12[[#This Row],[ILLflag]]="N",テーブル12[[#This Row],[CopyService]]="N",テーブル12[[#This Row],[LoanService]]="N",テーブル12[[#This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IF(OR(テーブル12[[#This Row],[ILLflag]]="N",テーブル12[[#This Row],[CopyService]]="N",テーブル12[[#This Row],[LoanService]]="N",テーブル12[[#This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IF(OR(テーブル12[[#This Row],[ILLflag]]="N",テーブル12[[#This Row],[CopyService]]="N",テーブル12[[#This Row],[LoanService]]="N",テーブル12[[#This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IF(OR(テーブル12[[#This Row],[ILLflag]]="N",テーブル12[[#This Row],[CopyService]]="N",テーブル12[[#This Row],[LoanService]]="N",テーブル12[[#This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IF(OR(テーブル12[[#This Row],[ILLflag]]="N",テーブル12[[#This Row],[CopyService]]="N",テーブル12[[#This Row],[LoanService]]="N",テーブル12[[#This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1</v>
      </c>
      <c r="J223" t="str">
        <f>IF(OR(テーブル12[[#This Row],[ILLflag]]="N",テーブル12[[#This Row],[CopyService]]="N",テーブル12[[#This Row],[LoanService]]="N",テーブル12[[#This Row],[ILLStatus]]="N"),"×","○")</f>
        <v>○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IF(OR(テーブル12[[#This Row],[ILLflag]]="N",テーブル12[[#This Row],[CopyService]]="N",テーブル12[[#This Row],[LoanService]]="N",テーブル12[[#This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IF(OR(テーブル12[[#This Row],[ILLflag]]="N",テーブル12[[#This Row],[CopyService]]="N",テーブル12[[#This Row],[LoanService]]="N",テーブル12[[#This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IF(OR(テーブル12[[#This Row],[ILLflag]]="N",テーブル12[[#This Row],[CopyService]]="N",テーブル12[[#This Row],[LoanService]]="N",テーブル12[[#This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IF(OR(テーブル12[[#This Row],[ILLflag]]="N",テーブル12[[#This Row],[CopyService]]="N",テーブル12[[#This Row],[LoanService]]="N",テーブル12[[#This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IF(OR(テーブル12[[#This Row],[ILLflag]]="N",テーブル12[[#This Row],[CopyService]]="N",テーブル12[[#This Row],[LoanService]]="N",テーブル12[[#This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IF(OR(テーブル12[[#This Row],[ILLflag]]="N",テーブル12[[#This Row],[CopyService]]="N",テーブル12[[#This Row],[LoanService]]="N",テーブル12[[#This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IF(OR(テーブル12[[#This Row],[ILLflag]]="N",テーブル12[[#This Row],[CopyService]]="N",テーブル12[[#This Row],[LoanService]]="N",テーブル12[[#This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IF(OR(テーブル12[[#This Row],[ILLflag]]="N",テーブル12[[#This Row],[CopyService]]="N",テーブル12[[#This Row],[LoanService]]="N",テーブル12[[#This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IF(OR(テーブル12[[#This Row],[ILLflag]]="N",テーブル12[[#This Row],[CopyService]]="N",テーブル12[[#This Row],[LoanService]]="N",テーブル12[[#This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IF(OR(テーブル12[[#This Row],[ILLflag]]="N",テーブル12[[#This Row],[CopyService]]="N",テーブル12[[#This Row],[LoanService]]="N",テーブル12[[#This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IF(OR(テーブル12[[#This Row],[ILLflag]]="N",テーブル12[[#This Row],[CopyService]]="N",テーブル12[[#This Row],[LoanService]]="N",テーブル12[[#This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IF(OR(テーブル12[[#This Row],[ILLflag]]="N",テーブル12[[#This Row],[CopyService]]="N",テーブル12[[#This Row],[LoanService]]="N",テーブル12[[#This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IF(OR(テーブル12[[#This Row],[ILLflag]]="N",テーブル12[[#This Row],[CopyService]]="N",テーブル12[[#This Row],[LoanService]]="N",テーブル12[[#This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IF(OR(テーブル12[[#This Row],[ILLflag]]="N",テーブル12[[#This Row],[CopyService]]="N",テーブル12[[#This Row],[LoanService]]="N",テーブル12[[#This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IF(OR(テーブル12[[#This Row],[ILLflag]]="N",テーブル12[[#This Row],[CopyService]]="N",テーブル12[[#This Row],[LoanService]]="N",テーブル12[[#This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IF(OR(テーブル12[[#This Row],[ILLflag]]="N",テーブル12[[#This Row],[CopyService]]="N",テーブル12[[#This Row],[LoanService]]="N",テーブル12[[#This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IF(OR(テーブル12[[#This Row],[ILLflag]]="N",テーブル12[[#This Row],[CopyService]]="N",テーブル12[[#This Row],[LoanService]]="N",テーブル12[[#This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IF(OR(テーブル12[[#This Row],[ILLflag]]="N",テーブル12[[#This Row],[CopyService]]="N",テーブル12[[#This Row],[LoanService]]="N",テーブル12[[#This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IF(OR(テーブル12[[#This Row],[ILLflag]]="N",テーブル12[[#This Row],[CopyService]]="N",テーブル12[[#This Row],[LoanService]]="N",テーブル12[[#This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IF(OR(テーブル12[[#This Row],[ILLflag]]="N",テーブル12[[#This Row],[CopyService]]="N",テーブル12[[#This Row],[LoanService]]="N",テーブル12[[#This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IF(OR(テーブル12[[#This Row],[ILLflag]]="N",テーブル12[[#This Row],[CopyService]]="N",テーブル12[[#This Row],[LoanService]]="N",テーブル12[[#This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IF(OR(テーブル12[[#This Row],[ILLflag]]="N",テーブル12[[#This Row],[CopyService]]="N",テーブル12[[#This Row],[LoanService]]="N",テーブル12[[#This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IF(OR(テーブル12[[#This Row],[ILLflag]]="N",テーブル12[[#This Row],[CopyService]]="N",テーブル12[[#This Row],[LoanService]]="N",テーブル12[[#This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IF(OR(テーブル12[[#This Row],[ILLflag]]="N",テーブル12[[#This Row],[CopyService]]="N",テーブル12[[#This Row],[LoanService]]="N",テーブル12[[#This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IF(OR(テーブル12[[#This Row],[ILLflag]]="N",テーブル12[[#This Row],[CopyService]]="N",テーブル12[[#This Row],[LoanService]]="N",テーブル12[[#This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IF(OR(テーブル12[[#This Row],[ILLflag]]="N",テーブル12[[#This Row],[CopyService]]="N",テーブル12[[#This Row],[LoanService]]="N",テーブル12[[#This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IF(OR(テーブル12[[#This Row],[ILLflag]]="N",テーブル12[[#This Row],[CopyService]]="N",テーブル12[[#This Row],[LoanService]]="N",テーブル12[[#This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IF(OR(テーブル12[[#This Row],[ILLflag]]="N",テーブル12[[#This Row],[CopyService]]="N",テーブル12[[#This Row],[LoanService]]="N",テーブル12[[#This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IF(OR(テーブル12[[#This Row],[ILLflag]]="N",テーブル12[[#This Row],[CopyService]]="N",テーブル12[[#This Row],[LoanService]]="N",テーブル12[[#This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IF(OR(テーブル12[[#This Row],[ILLflag]]="N",テーブル12[[#This Row],[CopyService]]="N",テーブル12[[#This Row],[LoanService]]="N",テーブル12[[#This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IF(OR(テーブル12[[#This Row],[ILLflag]]="N",テーブル12[[#This Row],[CopyService]]="N",テーブル12[[#This Row],[LoanService]]="N",テーブル12[[#This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IF(OR(テーブル12[[#This Row],[ILLflag]]="N",テーブル12[[#This Row],[CopyService]]="N",テーブル12[[#This Row],[LoanService]]="N",テーブル12[[#This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IF(OR(テーブル12[[#This Row],[ILLflag]]="N",テーブル12[[#This Row],[CopyService]]="N",テーブル12[[#This Row],[LoanService]]="N",テーブル12[[#This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IF(OR(テーブル12[[#This Row],[ILLflag]]="N",テーブル12[[#This Row],[CopyService]]="N",テーブル12[[#This Row],[LoanService]]="N",テーブル12[[#This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IF(OR(テーブル12[[#This Row],[ILLflag]]="N",テーブル12[[#This Row],[CopyService]]="N",テーブル12[[#This Row],[LoanService]]="N",テーブル12[[#This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IF(OR(テーブル12[[#This Row],[ILLflag]]="N",テーブル12[[#This Row],[CopyService]]="N",テーブル12[[#This Row],[LoanService]]="N",テーブル12[[#This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IF(OR(テーブル12[[#This Row],[ILLflag]]="N",テーブル12[[#This Row],[CopyService]]="N",テーブル12[[#This Row],[LoanService]]="N",テーブル12[[#This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IF(OR(テーブル12[[#This Row],[ILLflag]]="N",テーブル12[[#This Row],[CopyService]]="N",テーブル12[[#This Row],[LoanService]]="N",テーブル12[[#This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IF(OR(テーブル12[[#This Row],[ILLflag]]="N",テーブル12[[#This Row],[CopyService]]="N",テーブル12[[#This Row],[LoanService]]="N",テーブル12[[#This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IF(OR(テーブル12[[#This Row],[ILLflag]]="N",テーブル12[[#This Row],[CopyService]]="N",テーブル12[[#This Row],[LoanService]]="N",テーブル12[[#This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IF(OR(テーブル12[[#This Row],[ILLflag]]="N",テーブル12[[#This Row],[CopyService]]="N",テーブル12[[#This Row],[LoanService]]="N",テーブル12[[#This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IF(OR(テーブル12[[#This Row],[ILLflag]]="N",テーブル12[[#This Row],[CopyService]]="N",テーブル12[[#This Row],[LoanService]]="N",テーブル12[[#This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IF(OR(テーブル12[[#This Row],[ILLflag]]="N",テーブル12[[#This Row],[CopyService]]="N",テーブル12[[#This Row],[LoanService]]="N",テーブル12[[#This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IF(OR(テーブル12[[#This Row],[ILLflag]]="N",テーブル12[[#This Row],[CopyService]]="N",テーブル12[[#This Row],[LoanService]]="N",テーブル12[[#This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IF(OR(テーブル12[[#This Row],[ILLflag]]="N",テーブル12[[#This Row],[CopyService]]="N",テーブル12[[#This Row],[LoanService]]="N",テーブル12[[#This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IF(OR(テーブル12[[#This Row],[ILLflag]]="N",テーブル12[[#This Row],[CopyService]]="N",テーブル12[[#This Row],[LoanService]]="N",テーブル12[[#This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IF(OR(テーブル12[[#This Row],[ILLflag]]="N",テーブル12[[#This Row],[CopyService]]="N",テーブル12[[#This Row],[LoanService]]="N",テーブル12[[#This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IF(OR(テーブル12[[#This Row],[ILLflag]]="N",テーブル12[[#This Row],[CopyService]]="N",テーブル12[[#This Row],[LoanService]]="N",テーブル12[[#This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IF(OR(テーブル12[[#This Row],[ILLflag]]="N",テーブル12[[#This Row],[CopyService]]="N",テーブル12[[#This Row],[LoanService]]="N",テーブル12[[#This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IF(OR(テーブル12[[#This Row],[ILLflag]]="N",テーブル12[[#This Row],[CopyService]]="N",テーブル12[[#This Row],[LoanService]]="N",テーブル12[[#This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IF(OR(テーブル12[[#This Row],[ILLflag]]="N",テーブル12[[#This Row],[CopyService]]="N",テーブル12[[#This Row],[LoanService]]="N",テーブル12[[#This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IF(OR(テーブル12[[#This Row],[ILLflag]]="N",テーブル12[[#This Row],[CopyService]]="N",テーブル12[[#This Row],[LoanService]]="N",テーブル12[[#This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IF(OR(テーブル12[[#This Row],[ILLflag]]="N",テーブル12[[#This Row],[CopyService]]="N",テーブル12[[#This Row],[LoanService]]="N",テーブル12[[#This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IF(OR(テーブル12[[#This Row],[ILLflag]]="N",テーブル12[[#This Row],[CopyService]]="N",テーブル12[[#This Row],[LoanService]]="N",テーブル12[[#This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IF(OR(テーブル12[[#This Row],[ILLflag]]="N",テーブル12[[#This Row],[CopyService]]="N",テーブル12[[#This Row],[LoanService]]="N",テーブル12[[#This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IF(OR(テーブル12[[#This Row],[ILLflag]]="N",テーブル12[[#This Row],[CopyService]]="N",テーブル12[[#This Row],[LoanService]]="N",テーブル12[[#This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IF(OR(テーブル12[[#This Row],[ILLflag]]="N",テーブル12[[#This Row],[CopyService]]="N",テーブル12[[#This Row],[LoanService]]="N",テーブル12[[#This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IF(OR(テーブル12[[#This Row],[ILLflag]]="N",テーブル12[[#This Row],[CopyService]]="N",テーブル12[[#This Row],[LoanService]]="N",テーブル12[[#This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IF(OR(テーブル12[[#This Row],[ILLflag]]="N",テーブル12[[#This Row],[CopyService]]="N",テーブル12[[#This Row],[LoanService]]="N",テーブル12[[#This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IF(OR(テーブル12[[#This Row],[ILLflag]]="N",テーブル12[[#This Row],[CopyService]]="N",テーブル12[[#This Row],[LoanService]]="N",テーブル12[[#This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IF(OR(テーブル12[[#This Row],[ILLflag]]="N",テーブル12[[#This Row],[CopyService]]="N",テーブル12[[#This Row],[LoanService]]="N",テーブル12[[#This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IF(OR(テーブル12[[#This Row],[ILLflag]]="N",テーブル12[[#This Row],[CopyService]]="N",テーブル12[[#This Row],[LoanService]]="N",テーブル12[[#This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IF(OR(テーブル12[[#This Row],[ILLflag]]="N",テーブル12[[#This Row],[CopyService]]="N",テーブル12[[#This Row],[LoanService]]="N",テーブル12[[#This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IF(OR(テーブル12[[#This Row],[ILLflag]]="N",テーブル12[[#This Row],[CopyService]]="N",テーブル12[[#This Row],[LoanService]]="N",テーブル12[[#This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IF(OR(テーブル12[[#This Row],[ILLflag]]="N",テーブル12[[#This Row],[CopyService]]="N",テーブル12[[#This Row],[LoanService]]="N",テーブル12[[#This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IF(OR(テーブル12[[#This Row],[ILLflag]]="N",テーブル12[[#This Row],[CopyService]]="N",テーブル12[[#This Row],[LoanService]]="N",テーブル12[[#This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IF(OR(テーブル12[[#This Row],[ILLflag]]="N",テーブル12[[#This Row],[CopyService]]="N",テーブル12[[#This Row],[LoanService]]="N",テーブル12[[#This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IF(OR(テーブル12[[#This Row],[ILLflag]]="N",テーブル12[[#This Row],[CopyService]]="N",テーブル12[[#This Row],[LoanService]]="N",テーブル12[[#This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IF(OR(テーブル12[[#This Row],[ILLflag]]="N",テーブル12[[#This Row],[CopyService]]="N",テーブル12[[#This Row],[LoanService]]="N",テーブル12[[#This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IF(OR(テーブル12[[#This Row],[ILLflag]]="N",テーブル12[[#This Row],[CopyService]]="N",テーブル12[[#This Row],[LoanService]]="N",テーブル12[[#This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IF(OR(テーブル12[[#This Row],[ILLflag]]="N",テーブル12[[#This Row],[CopyService]]="N",テーブル12[[#This Row],[LoanService]]="N",テーブル12[[#This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IF(OR(テーブル12[[#This Row],[ILLflag]]="N",テーブル12[[#This Row],[CopyService]]="N",テーブル12[[#This Row],[LoanService]]="N",テーブル12[[#This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IF(OR(テーブル12[[#This Row],[ILLflag]]="N",テーブル12[[#This Row],[CopyService]]="N",テーブル12[[#This Row],[LoanService]]="N",テーブル12[[#This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IF(OR(テーブル12[[#This Row],[ILLflag]]="N",テーブル12[[#This Row],[CopyService]]="N",テーブル12[[#This Row],[LoanService]]="N",テーブル12[[#This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IF(OR(テーブル12[[#This Row],[ILLflag]]="N",テーブル12[[#This Row],[CopyService]]="N",テーブル12[[#This Row],[LoanService]]="N",テーブル12[[#This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IF(OR(テーブル12[[#This Row],[ILLflag]]="N",テーブル12[[#This Row],[CopyService]]="N",テーブル12[[#This Row],[LoanService]]="N",テーブル12[[#This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IF(OR(テーブル12[[#This Row],[ILLflag]]="N",テーブル12[[#This Row],[CopyService]]="N",テーブル12[[#This Row],[LoanService]]="N",テーブル12[[#This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IF(OR(テーブル12[[#This Row],[ILLflag]]="N",テーブル12[[#This Row],[CopyService]]="N",テーブル12[[#This Row],[LoanService]]="N",テーブル12[[#This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IF(OR(テーブル12[[#This Row],[ILLflag]]="N",テーブル12[[#This Row],[CopyService]]="N",テーブル12[[#This Row],[LoanService]]="N",テーブル12[[#This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IF(OR(テーブル12[[#This Row],[ILLflag]]="N",テーブル12[[#This Row],[CopyService]]="N",テーブル12[[#This Row],[LoanService]]="N",テーブル12[[#This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IF(OR(テーブル12[[#This Row],[ILLflag]]="N",テーブル12[[#This Row],[CopyService]]="N",テーブル12[[#This Row],[LoanService]]="N",テーブル12[[#This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IF(OR(テーブル12[[#This Row],[ILLflag]]="N",テーブル12[[#This Row],[CopyService]]="N",テーブル12[[#This Row],[LoanService]]="N",テーブル12[[#This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IF(OR(テーブル12[[#This Row],[ILLflag]]="N",テーブル12[[#This Row],[CopyService]]="N",テーブル12[[#This Row],[LoanService]]="N",テーブル12[[#This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IF(OR(テーブル12[[#This Row],[ILLflag]]="N",テーブル12[[#This Row],[CopyService]]="N",テーブル12[[#This Row],[LoanService]]="N",テーブル12[[#This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IF(OR(テーブル12[[#This Row],[ILLflag]]="N",テーブル12[[#This Row],[CopyService]]="N",テーブル12[[#This Row],[LoanService]]="N",テーブル12[[#This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IF(OR(テーブル12[[#This Row],[ILLflag]]="N",テーブル12[[#This Row],[CopyService]]="N",テーブル12[[#This Row],[LoanService]]="N",テーブル12[[#This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IF(OR(テーブル12[[#This Row],[ILLflag]]="N",テーブル12[[#This Row],[CopyService]]="N",テーブル12[[#This Row],[LoanService]]="N",テーブル12[[#This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IF(OR(テーブル12[[#This Row],[ILLflag]]="N",テーブル12[[#This Row],[CopyService]]="N",テーブル12[[#This Row],[LoanService]]="N",テーブル12[[#This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IF(OR(テーブル12[[#This Row],[ILLflag]]="N",テーブル12[[#This Row],[CopyService]]="N",テーブル12[[#This Row],[LoanService]]="N",テーブル12[[#This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IF(OR(テーブル12[[#This Row],[ILLflag]]="N",テーブル12[[#This Row],[CopyService]]="N",テーブル12[[#This Row],[LoanService]]="N",テーブル12[[#This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IF(OR(テーブル12[[#This Row],[ILLflag]]="N",テーブル12[[#This Row],[CopyService]]="N",テーブル12[[#This Row],[LoanService]]="N",テーブル12[[#This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IF(OR(テーブル12[[#This Row],[ILLflag]]="N",テーブル12[[#This Row],[CopyService]]="N",テーブル12[[#This Row],[LoanService]]="N",テーブル12[[#This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IF(OR(テーブル12[[#This Row],[ILLflag]]="N",テーブル12[[#This Row],[CopyService]]="N",テーブル12[[#This Row],[LoanService]]="N",テーブル12[[#This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IF(OR(テーブル12[[#This Row],[ILLflag]]="N",テーブル12[[#This Row],[CopyService]]="N",テーブル12[[#This Row],[LoanService]]="N",テーブル12[[#This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IF(OR(テーブル12[[#This Row],[ILLflag]]="N",テーブル12[[#This Row],[CopyService]]="N",テーブル12[[#This Row],[LoanService]]="N",テーブル12[[#This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IF(OR(テーブル12[[#This Row],[ILLflag]]="N",テーブル12[[#This Row],[CopyService]]="N",テーブル12[[#This Row],[LoanService]]="N",テーブル12[[#This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IF(OR(テーブル12[[#This Row],[ILLflag]]="N",テーブル12[[#This Row],[CopyService]]="N",テーブル12[[#This Row],[LoanService]]="N",テーブル12[[#This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IF(OR(テーブル12[[#This Row],[ILLflag]]="N",テーブル12[[#This Row],[CopyService]]="N",テーブル12[[#This Row],[LoanService]]="N",テーブル12[[#This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IF(OR(テーブル12[[#This Row],[ILLflag]]="N",テーブル12[[#This Row],[CopyService]]="N",テーブル12[[#This Row],[LoanService]]="N",テーブル12[[#This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IF(OR(テーブル12[[#This Row],[ILLflag]]="N",テーブル12[[#This Row],[CopyService]]="N",テーブル12[[#This Row],[LoanService]]="N",テーブル12[[#This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IF(OR(テーブル12[[#This Row],[ILLflag]]="N",テーブル12[[#This Row],[CopyService]]="N",テーブル12[[#This Row],[LoanService]]="N",テーブル12[[#This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IF(OR(テーブル12[[#This Row],[ILLflag]]="N",テーブル12[[#This Row],[CopyService]]="N",テーブル12[[#This Row],[LoanService]]="N",テーブル12[[#This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IF(OR(テーブル12[[#This Row],[ILLflag]]="N",テーブル12[[#This Row],[CopyService]]="N",テーブル12[[#This Row],[LoanService]]="N",テーブル12[[#This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IF(OR(テーブル12[[#This Row],[ILLflag]]="N",テーブル12[[#This Row],[CopyService]]="N",テーブル12[[#This Row],[LoanService]]="N",テーブル12[[#This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IF(OR(テーブル12[[#This Row],[ILLflag]]="N",テーブル12[[#This Row],[CopyService]]="N",テーブル12[[#This Row],[LoanService]]="N",テーブル12[[#This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IF(OR(テーブル12[[#This Row],[ILLflag]]="N",テーブル12[[#This Row],[CopyService]]="N",テーブル12[[#This Row],[LoanService]]="N",テーブル12[[#This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IF(OR(テーブル12[[#This Row],[ILLflag]]="N",テーブル12[[#This Row],[CopyService]]="N",テーブル12[[#This Row],[LoanService]]="N",テーブル12[[#This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IF(OR(テーブル12[[#This Row],[ILLflag]]="N",テーブル12[[#This Row],[CopyService]]="N",テーブル12[[#This Row],[LoanService]]="N",テーブル12[[#This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IF(OR(テーブル12[[#This Row],[ILLflag]]="N",テーブル12[[#This Row],[CopyService]]="N",テーブル12[[#This Row],[LoanService]]="N",テーブル12[[#This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IF(OR(テーブル12[[#This Row],[ILLflag]]="N",テーブル12[[#This Row],[CopyService]]="N",テーブル12[[#This Row],[LoanService]]="N",テーブル12[[#This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1</v>
      </c>
      <c r="G334" t="s">
        <v>2</v>
      </c>
      <c r="H334" t="s">
        <v>2</v>
      </c>
      <c r="I334" t="s">
        <v>1</v>
      </c>
      <c r="J334" t="str">
        <f>IF(OR(テーブル12[[#This Row],[ILLflag]]="N",テーブル12[[#This Row],[CopyService]]="N",テーブル12[[#This Row],[LoanService]]="N",テーブル12[[#This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IF(OR(テーブル12[[#This Row],[ILLflag]]="N",テーブル12[[#This Row],[CopyService]]="N",テーブル12[[#This Row],[LoanService]]="N",テーブル12[[#This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IF(OR(テーブル12[[#This Row],[ILLflag]]="N",テーブル12[[#This Row],[CopyService]]="N",テーブル12[[#This Row],[LoanService]]="N",テーブル12[[#This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IF(OR(テーブル12[[#This Row],[ILLflag]]="N",テーブル12[[#This Row],[CopyService]]="N",テーブル12[[#This Row],[LoanService]]="N",テーブル12[[#This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IF(OR(テーブル12[[#This Row],[ILLflag]]="N",テーブル12[[#This Row],[CopyService]]="N",テーブル12[[#This Row],[LoanService]]="N",テーブル12[[#This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IF(OR(テーブル12[[#This Row],[ILLflag]]="N",テーブル12[[#This Row],[CopyService]]="N",テーブル12[[#This Row],[LoanService]]="N",テーブル12[[#This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IF(OR(テーブル12[[#This Row],[ILLflag]]="N",テーブル12[[#This Row],[CopyService]]="N",テーブル12[[#This Row],[LoanService]]="N",テーブル12[[#This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IF(OR(テーブル12[[#This Row],[ILLflag]]="N",テーブル12[[#This Row],[CopyService]]="N",テーブル12[[#This Row],[LoanService]]="N",テーブル12[[#This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IF(OR(テーブル12[[#This Row],[ILLflag]]="N",テーブル12[[#This Row],[CopyService]]="N",テーブル12[[#This Row],[LoanService]]="N",テーブル12[[#This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IF(OR(テーブル12[[#This Row],[ILLflag]]="N",テーブル12[[#This Row],[CopyService]]="N",テーブル12[[#This Row],[LoanService]]="N",テーブル12[[#This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IF(OR(テーブル12[[#This Row],[ILLflag]]="N",テーブル12[[#This Row],[CopyService]]="N",テーブル12[[#This Row],[LoanService]]="N",テーブル12[[#This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IF(OR(テーブル12[[#This Row],[ILLflag]]="N",テーブル12[[#This Row],[CopyService]]="N",テーブル12[[#This Row],[LoanService]]="N",テーブル12[[#This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IF(OR(テーブル12[[#This Row],[ILLflag]]="N",テーブル12[[#This Row],[CopyService]]="N",テーブル12[[#This Row],[LoanService]]="N",テーブル12[[#This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IF(OR(テーブル12[[#This Row],[ILLflag]]="N",テーブル12[[#This Row],[CopyService]]="N",テーブル12[[#This Row],[LoanService]]="N",テーブル12[[#This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IF(OR(テーブル12[[#This Row],[ILLflag]]="N",テーブル12[[#This Row],[CopyService]]="N",テーブル12[[#This Row],[LoanService]]="N",テーブル12[[#This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IF(OR(テーブル12[[#This Row],[ILLflag]]="N",テーブル12[[#This Row],[CopyService]]="N",テーブル12[[#This Row],[LoanService]]="N",テーブル12[[#This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IF(OR(テーブル12[[#This Row],[ILLflag]]="N",テーブル12[[#This Row],[CopyService]]="N",テーブル12[[#This Row],[LoanService]]="N",テーブル12[[#This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IF(OR(テーブル12[[#This Row],[ILLflag]]="N",テーブル12[[#This Row],[CopyService]]="N",テーブル12[[#This Row],[LoanService]]="N",テーブル12[[#This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IF(OR(テーブル12[[#This Row],[ILLflag]]="N",テーブル12[[#This Row],[CopyService]]="N",テーブル12[[#This Row],[LoanService]]="N",テーブル12[[#This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IF(OR(テーブル12[[#This Row],[ILLflag]]="N",テーブル12[[#This Row],[CopyService]]="N",テーブル12[[#This Row],[LoanService]]="N",テーブル12[[#This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IF(OR(テーブル12[[#This Row],[ILLflag]]="N",テーブル12[[#This Row],[CopyService]]="N",テーブル12[[#This Row],[LoanService]]="N",テーブル12[[#This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IF(OR(テーブル12[[#This Row],[ILLflag]]="N",テーブル12[[#This Row],[CopyService]]="N",テーブル12[[#This Row],[LoanService]]="N",テーブル12[[#This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IF(OR(テーブル12[[#This Row],[ILLflag]]="N",テーブル12[[#This Row],[CopyService]]="N",テーブル12[[#This Row],[LoanService]]="N",テーブル12[[#This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IF(OR(テーブル12[[#This Row],[ILLflag]]="N",テーブル12[[#This Row],[CopyService]]="N",テーブル12[[#This Row],[LoanService]]="N",テーブル12[[#This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IF(OR(テーブル12[[#This Row],[ILLflag]]="N",テーブル12[[#This Row],[CopyService]]="N",テーブル12[[#This Row],[LoanService]]="N",テーブル12[[#This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IF(OR(テーブル12[[#This Row],[ILLflag]]="N",テーブル12[[#This Row],[CopyService]]="N",テーブル12[[#This Row],[LoanService]]="N",テーブル12[[#This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IF(OR(テーブル12[[#This Row],[ILLflag]]="N",テーブル12[[#This Row],[CopyService]]="N",テーブル12[[#This Row],[LoanService]]="N",テーブル12[[#This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IF(OR(テーブル12[[#This Row],[ILLflag]]="N",テーブル12[[#This Row],[CopyService]]="N",テーブル12[[#This Row],[LoanService]]="N",テーブル12[[#This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IF(OR(テーブル12[[#This Row],[ILLflag]]="N",テーブル12[[#This Row],[CopyService]]="N",テーブル12[[#This Row],[LoanService]]="N",テーブル12[[#This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IF(OR(テーブル12[[#This Row],[ILLflag]]="N",テーブル12[[#This Row],[CopyService]]="N",テーブル12[[#This Row],[LoanService]]="N",テーブル12[[#This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IF(OR(テーブル12[[#This Row],[ILLflag]]="N",テーブル12[[#This Row],[CopyService]]="N",テーブル12[[#This Row],[LoanService]]="N",テーブル12[[#This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IF(OR(テーブル12[[#This Row],[ILLflag]]="N",テーブル12[[#This Row],[CopyService]]="N",テーブル12[[#This Row],[LoanService]]="N",テーブル12[[#This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IF(OR(テーブル12[[#This Row],[ILLflag]]="N",テーブル12[[#This Row],[CopyService]]="N",テーブル12[[#This Row],[LoanService]]="N",テーブル12[[#This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IF(OR(テーブル12[[#This Row],[ILLflag]]="N",テーブル12[[#This Row],[CopyService]]="N",テーブル12[[#This Row],[LoanService]]="N",テーブル12[[#This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IF(OR(テーブル12[[#This Row],[ILLflag]]="N",テーブル12[[#This Row],[CopyService]]="N",テーブル12[[#This Row],[LoanService]]="N",テーブル12[[#This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IF(OR(テーブル12[[#This Row],[ILLflag]]="N",テーブル12[[#This Row],[CopyService]]="N",テーブル12[[#This Row],[LoanService]]="N",テーブル12[[#This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IF(OR(テーブル12[[#This Row],[ILLflag]]="N",テーブル12[[#This Row],[CopyService]]="N",テーブル12[[#This Row],[LoanService]]="N",テーブル12[[#This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IF(OR(テーブル12[[#This Row],[ILLflag]]="N",テーブル12[[#This Row],[CopyService]]="N",テーブル12[[#This Row],[LoanService]]="N",テーブル12[[#This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IF(OR(テーブル12[[#This Row],[ILLflag]]="N",テーブル12[[#This Row],[CopyService]]="N",テーブル12[[#This Row],[LoanService]]="N",テーブル12[[#This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IF(OR(テーブル12[[#This Row],[ILLflag]]="N",テーブル12[[#This Row],[CopyService]]="N",テーブル12[[#This Row],[LoanService]]="N",テーブル12[[#This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IF(OR(テーブル12[[#This Row],[ILLflag]]="N",テーブル12[[#This Row],[CopyService]]="N",テーブル12[[#This Row],[LoanService]]="N",テーブル12[[#This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IF(OR(テーブル12[[#This Row],[ILLflag]]="N",テーブル12[[#This Row],[CopyService]]="N",テーブル12[[#This Row],[LoanService]]="N",テーブル12[[#This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IF(OR(テーブル12[[#This Row],[ILLflag]]="N",テーブル12[[#This Row],[CopyService]]="N",テーブル12[[#This Row],[LoanService]]="N",テーブル12[[#This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IF(OR(テーブル12[[#This Row],[ILLflag]]="N",テーブル12[[#This Row],[CopyService]]="N",テーブル12[[#This Row],[LoanService]]="N",テーブル12[[#This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IF(OR(テーブル12[[#This Row],[ILLflag]]="N",テーブル12[[#This Row],[CopyService]]="N",テーブル12[[#This Row],[LoanService]]="N",テーブル12[[#This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IF(OR(テーブル12[[#This Row],[ILLflag]]="N",テーブル12[[#This Row],[CopyService]]="N",テーブル12[[#This Row],[LoanService]]="N",テーブル12[[#This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IF(OR(テーブル12[[#This Row],[ILLflag]]="N",テーブル12[[#This Row],[CopyService]]="N",テーブル12[[#This Row],[LoanService]]="N",テーブル12[[#This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IF(OR(テーブル12[[#This Row],[ILLflag]]="N",テーブル12[[#This Row],[CopyService]]="N",テーブル12[[#This Row],[LoanService]]="N",テーブル12[[#This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IF(OR(テーブル12[[#This Row],[ILLflag]]="N",テーブル12[[#This Row],[CopyService]]="N",テーブル12[[#This Row],[LoanService]]="N",テーブル12[[#This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IF(OR(テーブル12[[#This Row],[ILLflag]]="N",テーブル12[[#This Row],[CopyService]]="N",テーブル12[[#This Row],[LoanService]]="N",テーブル12[[#This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IF(OR(テーブル12[[#This Row],[ILLflag]]="N",テーブル12[[#This Row],[CopyService]]="N",テーブル12[[#This Row],[LoanService]]="N",テーブル12[[#This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IF(OR(テーブル12[[#This Row],[ILLflag]]="N",テーブル12[[#This Row],[CopyService]]="N",テーブル12[[#This Row],[LoanService]]="N",テーブル12[[#This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IF(OR(テーブル12[[#This Row],[ILLflag]]="N",テーブル12[[#This Row],[CopyService]]="N",テーブル12[[#This Row],[LoanService]]="N",テーブル12[[#This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IF(OR(テーブル12[[#This Row],[ILLflag]]="N",テーブル12[[#This Row],[CopyService]]="N",テーブル12[[#This Row],[LoanService]]="N",テーブル12[[#This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IF(OR(テーブル12[[#This Row],[ILLflag]]="N",テーブル12[[#This Row],[CopyService]]="N",テーブル12[[#This Row],[LoanService]]="N",テーブル12[[#This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IF(OR(テーブル12[[#This Row],[ILLflag]]="N",テーブル12[[#This Row],[CopyService]]="N",テーブル12[[#This Row],[LoanService]]="N",テーブル12[[#This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IF(OR(テーブル12[[#This Row],[ILLflag]]="N",テーブル12[[#This Row],[CopyService]]="N",テーブル12[[#This Row],[LoanService]]="N",テーブル12[[#This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IF(OR(テーブル12[[#This Row],[ILLflag]]="N",テーブル12[[#This Row],[CopyService]]="N",テーブル12[[#This Row],[LoanService]]="N",テーブル12[[#This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IF(OR(テーブル12[[#This Row],[ILLflag]]="N",テーブル12[[#This Row],[CopyService]]="N",テーブル12[[#This Row],[LoanService]]="N",テーブル12[[#This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IF(OR(テーブル12[[#This Row],[ILLflag]]="N",テーブル12[[#This Row],[CopyService]]="N",テーブル12[[#This Row],[LoanService]]="N",テーブル12[[#This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IF(OR(テーブル12[[#This Row],[ILLflag]]="N",テーブル12[[#This Row],[CopyService]]="N",テーブル12[[#This Row],[LoanService]]="N",テーブル12[[#This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IF(OR(テーブル12[[#This Row],[ILLflag]]="N",テーブル12[[#This Row],[CopyService]]="N",テーブル12[[#This Row],[LoanService]]="N",テーブル12[[#This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IF(OR(テーブル12[[#This Row],[ILLflag]]="N",テーブル12[[#This Row],[CopyService]]="N",テーブル12[[#This Row],[LoanService]]="N",テーブル12[[#This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IF(OR(テーブル12[[#This Row],[ILLflag]]="N",テーブル12[[#This Row],[CopyService]]="N",テーブル12[[#This Row],[LoanService]]="N",テーブル12[[#This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IF(OR(テーブル12[[#This Row],[ILLflag]]="N",テーブル12[[#This Row],[CopyService]]="N",テーブル12[[#This Row],[LoanService]]="N",テーブル12[[#This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IF(OR(テーブル12[[#This Row],[ILLflag]]="N",テーブル12[[#This Row],[CopyService]]="N",テーブル12[[#This Row],[LoanService]]="N",テーブル12[[#This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IF(OR(テーブル12[[#This Row],[ILLflag]]="N",テーブル12[[#This Row],[CopyService]]="N",テーブル12[[#This Row],[LoanService]]="N",テーブル12[[#This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IF(OR(テーブル12[[#This Row],[ILLflag]]="N",テーブル12[[#This Row],[CopyService]]="N",テーブル12[[#This Row],[LoanService]]="N",テーブル12[[#This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IF(OR(テーブル12[[#This Row],[ILLflag]]="N",テーブル12[[#This Row],[CopyService]]="N",テーブル12[[#This Row],[LoanService]]="N",テーブル12[[#This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IF(OR(テーブル12[[#This Row],[ILLflag]]="N",テーブル12[[#This Row],[CopyService]]="N",テーブル12[[#This Row],[LoanService]]="N",テーブル12[[#This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IF(OR(テーブル12[[#This Row],[ILLflag]]="N",テーブル12[[#This Row],[CopyService]]="N",テーブル12[[#This Row],[LoanService]]="N",テーブル12[[#This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IF(OR(テーブル12[[#This Row],[ILLflag]]="N",テーブル12[[#This Row],[CopyService]]="N",テーブル12[[#This Row],[LoanService]]="N",テーブル12[[#This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IF(OR(テーブル12[[#This Row],[ILLflag]]="N",テーブル12[[#This Row],[CopyService]]="N",テーブル12[[#This Row],[LoanService]]="N",テーブル12[[#This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IF(OR(テーブル12[[#This Row],[ILLflag]]="N",テーブル12[[#This Row],[CopyService]]="N",テーブル12[[#This Row],[LoanService]]="N",テーブル12[[#This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IF(OR(テーブル12[[#This Row],[ILLflag]]="N",テーブル12[[#This Row],[CopyService]]="N",テーブル12[[#This Row],[LoanService]]="N",テーブル12[[#This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IF(OR(テーブル12[[#This Row],[ILLflag]]="N",テーブル12[[#This Row],[CopyService]]="N",テーブル12[[#This Row],[LoanService]]="N",テーブル12[[#This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IF(OR(テーブル12[[#This Row],[ILLflag]]="N",テーブル12[[#This Row],[CopyService]]="N",テーブル12[[#This Row],[LoanService]]="N",テーブル12[[#This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IF(OR(テーブル12[[#This Row],[ILLflag]]="N",テーブル12[[#This Row],[CopyService]]="N",テーブル12[[#This Row],[LoanService]]="N",テーブル12[[#This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IF(OR(テーブル12[[#This Row],[ILLflag]]="N",テーブル12[[#This Row],[CopyService]]="N",テーブル12[[#This Row],[LoanService]]="N",テーブル12[[#This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IF(OR(テーブル12[[#This Row],[ILLflag]]="N",テーブル12[[#This Row],[CopyService]]="N",テーブル12[[#This Row],[LoanService]]="N",テーブル12[[#This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IF(OR(テーブル12[[#This Row],[ILLflag]]="N",テーブル12[[#This Row],[CopyService]]="N",テーブル12[[#This Row],[LoanService]]="N",テーブル12[[#This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IF(OR(テーブル12[[#This Row],[ILLflag]]="N",テーブル12[[#This Row],[CopyService]]="N",テーブル12[[#This Row],[LoanService]]="N",テーブル12[[#This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IF(OR(テーブル12[[#This Row],[ILLflag]]="N",テーブル12[[#This Row],[CopyService]]="N",テーブル12[[#This Row],[LoanService]]="N",テーブル12[[#This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IF(OR(テーブル12[[#This Row],[ILLflag]]="N",テーブル12[[#This Row],[CopyService]]="N",テーブル12[[#This Row],[LoanService]]="N",テーブル12[[#This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IF(OR(テーブル12[[#This Row],[ILLflag]]="N",テーブル12[[#This Row],[CopyService]]="N",テーブル12[[#This Row],[LoanService]]="N",テーブル12[[#This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IF(OR(テーブル12[[#This Row],[ILLflag]]="N",テーブル12[[#This Row],[CopyService]]="N",テーブル12[[#This Row],[LoanService]]="N",テーブル12[[#This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IF(OR(テーブル12[[#This Row],[ILLflag]]="N",テーブル12[[#This Row],[CopyService]]="N",テーブル12[[#This Row],[LoanService]]="N",テーブル12[[#This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IF(OR(テーブル12[[#This Row],[ILLflag]]="N",テーブル12[[#This Row],[CopyService]]="N",テーブル12[[#This Row],[LoanService]]="N",テーブル12[[#This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IF(OR(テーブル12[[#This Row],[ILLflag]]="N",テーブル12[[#This Row],[CopyService]]="N",テーブル12[[#This Row],[LoanService]]="N",テーブル12[[#This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IF(OR(テーブル12[[#This Row],[ILLflag]]="N",テーブル12[[#This Row],[CopyService]]="N",テーブル12[[#This Row],[LoanService]]="N",テーブル12[[#This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IF(OR(テーブル12[[#This Row],[ILLflag]]="N",テーブル12[[#This Row],[CopyService]]="N",テーブル12[[#This Row],[LoanService]]="N",テーブル12[[#This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IF(OR(テーブル12[[#This Row],[ILLflag]]="N",テーブル12[[#This Row],[CopyService]]="N",テーブル12[[#This Row],[LoanService]]="N",テーブル12[[#This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IF(OR(テーブル12[[#This Row],[ILLflag]]="N",テーブル12[[#This Row],[CopyService]]="N",テーブル12[[#This Row],[LoanService]]="N",テーブル12[[#This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IF(OR(テーブル12[[#This Row],[ILLflag]]="N",テーブル12[[#This Row],[CopyService]]="N",テーブル12[[#This Row],[LoanService]]="N",テーブル12[[#This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IF(OR(テーブル12[[#This Row],[ILLflag]]="N",テーブル12[[#This Row],[CopyService]]="N",テーブル12[[#This Row],[LoanService]]="N",テーブル12[[#This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IF(OR(テーブル12[[#This Row],[ILLflag]]="N",テーブル12[[#This Row],[CopyService]]="N",テーブル12[[#This Row],[LoanService]]="N",テーブル12[[#This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IF(OR(テーブル12[[#This Row],[ILLflag]]="N",テーブル12[[#This Row],[CopyService]]="N",テーブル12[[#This Row],[LoanService]]="N",テーブル12[[#This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IF(OR(テーブル12[[#This Row],[ILLflag]]="N",テーブル12[[#This Row],[CopyService]]="N",テーブル12[[#This Row],[LoanService]]="N",テーブル12[[#This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IF(OR(テーブル12[[#This Row],[ILLflag]]="N",テーブル12[[#This Row],[CopyService]]="N",テーブル12[[#This Row],[LoanService]]="N",テーブル12[[#This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IF(OR(テーブル12[[#This Row],[ILLflag]]="N",テーブル12[[#This Row],[CopyService]]="N",テーブル12[[#This Row],[LoanService]]="N",テーブル12[[#This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IF(OR(テーブル12[[#This Row],[ILLflag]]="N",テーブル12[[#This Row],[CopyService]]="N",テーブル12[[#This Row],[LoanService]]="N",テーブル12[[#This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1</v>
      </c>
      <c r="G435" t="s">
        <v>2</v>
      </c>
      <c r="H435" t="s">
        <v>2</v>
      </c>
      <c r="I435" t="s">
        <v>1</v>
      </c>
      <c r="J435" t="str">
        <f>IF(OR(テーブル12[[#This Row],[ILLflag]]="N",テーブル12[[#This Row],[CopyService]]="N",テーブル12[[#This Row],[LoanService]]="N",テーブル12[[#This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IF(OR(テーブル12[[#This Row],[ILLflag]]="N",テーブル12[[#This Row],[CopyService]]="N",テーブル12[[#This Row],[LoanService]]="N",テーブル12[[#This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IF(OR(テーブル12[[#This Row],[ILLflag]]="N",テーブル12[[#This Row],[CopyService]]="N",テーブル12[[#This Row],[LoanService]]="N",テーブル12[[#This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IF(OR(テーブル12[[#This Row],[ILLflag]]="N",テーブル12[[#This Row],[CopyService]]="N",テーブル12[[#This Row],[LoanService]]="N",テーブル12[[#This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IF(OR(テーブル12[[#This Row],[ILLflag]]="N",テーブル12[[#This Row],[CopyService]]="N",テーブル12[[#This Row],[LoanService]]="N",テーブル12[[#This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IF(OR(テーブル12[[#This Row],[ILLflag]]="N",テーブル12[[#This Row],[CopyService]]="N",テーブル12[[#This Row],[LoanService]]="N",テーブル12[[#This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IF(OR(テーブル12[[#This Row],[ILLflag]]="N",テーブル12[[#This Row],[CopyService]]="N",テーブル12[[#This Row],[LoanService]]="N",テーブル12[[#This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IF(OR(テーブル12[[#This Row],[ILLflag]]="N",テーブル12[[#This Row],[CopyService]]="N",テーブル12[[#This Row],[LoanService]]="N",テーブル12[[#This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IF(OR(テーブル12[[#This Row],[ILLflag]]="N",テーブル12[[#This Row],[CopyService]]="N",テーブル12[[#This Row],[LoanService]]="N",テーブル12[[#This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IF(OR(テーブル12[[#This Row],[ILLflag]]="N",テーブル12[[#This Row],[CopyService]]="N",テーブル12[[#This Row],[LoanService]]="N",テーブル12[[#This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IF(OR(テーブル12[[#This Row],[ILLflag]]="N",テーブル12[[#This Row],[CopyService]]="N",テーブル12[[#This Row],[LoanService]]="N",テーブル12[[#This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IF(OR(テーブル12[[#This Row],[ILLflag]]="N",テーブル12[[#This Row],[CopyService]]="N",テーブル12[[#This Row],[LoanService]]="N",テーブル12[[#This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IF(OR(テーブル12[[#This Row],[ILLflag]]="N",テーブル12[[#This Row],[CopyService]]="N",テーブル12[[#This Row],[LoanService]]="N",テーブル12[[#This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IF(OR(テーブル12[[#This Row],[ILLflag]]="N",テーブル12[[#This Row],[CopyService]]="N",テーブル12[[#This Row],[LoanService]]="N",テーブル12[[#This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IF(OR(テーブル12[[#This Row],[ILLflag]]="N",テーブル12[[#This Row],[CopyService]]="N",テーブル12[[#This Row],[LoanService]]="N",テーブル12[[#This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IF(OR(テーブル12[[#This Row],[ILLflag]]="N",テーブル12[[#This Row],[CopyService]]="N",テーブル12[[#This Row],[LoanService]]="N",テーブル12[[#This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IF(OR(テーブル12[[#This Row],[ILLflag]]="N",テーブル12[[#This Row],[CopyService]]="N",テーブル12[[#This Row],[LoanService]]="N",テーブル12[[#This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IF(OR(テーブル12[[#This Row],[ILLflag]]="N",テーブル12[[#This Row],[CopyService]]="N",テーブル12[[#This Row],[LoanService]]="N",テーブル12[[#This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IF(OR(テーブル12[[#This Row],[ILLflag]]="N",テーブル12[[#This Row],[CopyService]]="N",テーブル12[[#This Row],[LoanService]]="N",テーブル12[[#This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IF(OR(テーブル12[[#This Row],[ILLflag]]="N",テーブル12[[#This Row],[CopyService]]="N",テーブル12[[#This Row],[LoanService]]="N",テーブル12[[#This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IF(OR(テーブル12[[#This Row],[ILLflag]]="N",テーブル12[[#This Row],[CopyService]]="N",テーブル12[[#This Row],[LoanService]]="N",テーブル12[[#This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IF(OR(テーブル12[[#This Row],[ILLflag]]="N",テーブル12[[#This Row],[CopyService]]="N",テーブル12[[#This Row],[LoanService]]="N",テーブル12[[#This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IF(OR(テーブル12[[#This Row],[ILLflag]]="N",テーブル12[[#This Row],[CopyService]]="N",テーブル12[[#This Row],[LoanService]]="N",テーブル12[[#This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IF(OR(テーブル12[[#This Row],[ILLflag]]="N",テーブル12[[#This Row],[CopyService]]="N",テーブル12[[#This Row],[LoanService]]="N",テーブル12[[#This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IF(OR(テーブル12[[#This Row],[ILLflag]]="N",テーブル12[[#This Row],[CopyService]]="N",テーブル12[[#This Row],[LoanService]]="N",テーブル12[[#This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IF(OR(テーブル12[[#This Row],[ILLflag]]="N",テーブル12[[#This Row],[CopyService]]="N",テーブル12[[#This Row],[LoanService]]="N",テーブル12[[#This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IF(OR(テーブル12[[#This Row],[ILLflag]]="N",テーブル12[[#This Row],[CopyService]]="N",テーブル12[[#This Row],[LoanService]]="N",テーブル12[[#This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IF(OR(テーブル12[[#This Row],[ILLflag]]="N",テーブル12[[#This Row],[CopyService]]="N",テーブル12[[#This Row],[LoanService]]="N",テーブル12[[#This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IF(OR(テーブル12[[#This Row],[ILLflag]]="N",テーブル12[[#This Row],[CopyService]]="N",テーブル12[[#This Row],[LoanService]]="N",テーブル12[[#This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IF(OR(テーブル12[[#This Row],[ILLflag]]="N",テーブル12[[#This Row],[CopyService]]="N",テーブル12[[#This Row],[LoanService]]="N",テーブル12[[#This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IF(OR(テーブル12[[#This Row],[ILLflag]]="N",テーブル12[[#This Row],[CopyService]]="N",テーブル12[[#This Row],[LoanService]]="N",テーブル12[[#This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IF(OR(テーブル12[[#This Row],[ILLflag]]="N",テーブル12[[#This Row],[CopyService]]="N",テーブル12[[#This Row],[LoanService]]="N",テーブル12[[#This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IF(OR(テーブル12[[#This Row],[ILLflag]]="N",テーブル12[[#This Row],[CopyService]]="N",テーブル12[[#This Row],[LoanService]]="N",テーブル12[[#This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IF(OR(テーブル12[[#This Row],[ILLflag]]="N",テーブル12[[#This Row],[CopyService]]="N",テーブル12[[#This Row],[LoanService]]="N",テーブル12[[#This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IF(OR(テーブル12[[#This Row],[ILLflag]]="N",テーブル12[[#This Row],[CopyService]]="N",テーブル12[[#This Row],[LoanService]]="N",テーブル12[[#This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IF(OR(テーブル12[[#This Row],[ILLflag]]="N",テーブル12[[#This Row],[CopyService]]="N",テーブル12[[#This Row],[LoanService]]="N",テーブル12[[#This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IF(OR(テーブル12[[#This Row],[ILLflag]]="N",テーブル12[[#This Row],[CopyService]]="N",テーブル12[[#This Row],[LoanService]]="N",テーブル12[[#This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IF(OR(テーブル12[[#This Row],[ILLflag]]="N",テーブル12[[#This Row],[CopyService]]="N",テーブル12[[#This Row],[LoanService]]="N",テーブル12[[#This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IF(OR(テーブル12[[#This Row],[ILLflag]]="N",テーブル12[[#This Row],[CopyService]]="N",テーブル12[[#This Row],[LoanService]]="N",テーブル12[[#This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IF(OR(テーブル12[[#This Row],[ILLflag]]="N",テーブル12[[#This Row],[CopyService]]="N",テーブル12[[#This Row],[LoanService]]="N",テーブル12[[#This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IF(OR(テーブル12[[#This Row],[ILLflag]]="N",テーブル12[[#This Row],[CopyService]]="N",テーブル12[[#This Row],[LoanService]]="N",テーブル12[[#This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IF(OR(テーブル12[[#This Row],[ILLflag]]="N",テーブル12[[#This Row],[CopyService]]="N",テーブル12[[#This Row],[LoanService]]="N",テーブル12[[#This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IF(OR(テーブル12[[#This Row],[ILLflag]]="N",テーブル12[[#This Row],[CopyService]]="N",テーブル12[[#This Row],[LoanService]]="N",テーブル12[[#This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IF(OR(テーブル12[[#This Row],[ILLflag]]="N",テーブル12[[#This Row],[CopyService]]="N",テーブル12[[#This Row],[LoanService]]="N",テーブル12[[#This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IF(OR(テーブル12[[#This Row],[ILLflag]]="N",テーブル12[[#This Row],[CopyService]]="N",テーブル12[[#This Row],[LoanService]]="N",テーブル12[[#This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IF(OR(テーブル12[[#This Row],[ILLflag]]="N",テーブル12[[#This Row],[CopyService]]="N",テーブル12[[#This Row],[LoanService]]="N",テーブル12[[#This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IF(OR(テーブル12[[#This Row],[ILLflag]]="N",テーブル12[[#This Row],[CopyService]]="N",テーブル12[[#This Row],[LoanService]]="N",テーブル12[[#This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IF(OR(テーブル12[[#This Row],[ILLflag]]="N",テーブル12[[#This Row],[CopyService]]="N",テーブル12[[#This Row],[LoanService]]="N",テーブル12[[#This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IF(OR(テーブル12[[#This Row],[ILLflag]]="N",テーブル12[[#This Row],[CopyService]]="N",テーブル12[[#This Row],[LoanService]]="N",テーブル12[[#This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IF(OR(テーブル12[[#This Row],[ILLflag]]="N",テーブル12[[#This Row],[CopyService]]="N",テーブル12[[#This Row],[LoanService]]="N",テーブル12[[#This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IF(OR(テーブル12[[#This Row],[ILLflag]]="N",テーブル12[[#This Row],[CopyService]]="N",テーブル12[[#This Row],[LoanService]]="N",テーブル12[[#This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IF(OR(テーブル12[[#This Row],[ILLflag]]="N",テーブル12[[#This Row],[CopyService]]="N",テーブル12[[#This Row],[LoanService]]="N",テーブル12[[#This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IF(OR(テーブル12[[#This Row],[ILLflag]]="N",テーブル12[[#This Row],[CopyService]]="N",テーブル12[[#This Row],[LoanService]]="N",テーブル12[[#This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IF(OR(テーブル12[[#This Row],[ILLflag]]="N",テーブル12[[#This Row],[CopyService]]="N",テーブル12[[#This Row],[LoanService]]="N",テーブル12[[#This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IF(OR(テーブル12[[#This Row],[ILLflag]]="N",テーブル12[[#This Row],[CopyService]]="N",テーブル12[[#This Row],[LoanService]]="N",テーブル12[[#This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IF(OR(テーブル12[[#This Row],[ILLflag]]="N",テーブル12[[#This Row],[CopyService]]="N",テーブル12[[#This Row],[LoanService]]="N",テーブル12[[#This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IF(OR(テーブル12[[#This Row],[ILLflag]]="N",テーブル12[[#This Row],[CopyService]]="N",テーブル12[[#This Row],[LoanService]]="N",テーブル12[[#This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IF(OR(テーブル12[[#This Row],[ILLflag]]="N",テーブル12[[#This Row],[CopyService]]="N",テーブル12[[#This Row],[LoanService]]="N",テーブル12[[#This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IF(OR(テーブル12[[#This Row],[ILLflag]]="N",テーブル12[[#This Row],[CopyService]]="N",テーブル12[[#This Row],[LoanService]]="N",テーブル12[[#This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IF(OR(テーブル12[[#This Row],[ILLflag]]="N",テーブル12[[#This Row],[CopyService]]="N",テーブル12[[#This Row],[LoanService]]="N",テーブル12[[#This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IF(OR(テーブル12[[#This Row],[ILLflag]]="N",テーブル12[[#This Row],[CopyService]]="N",テーブル12[[#This Row],[LoanService]]="N",テーブル12[[#This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IF(OR(テーブル12[[#This Row],[ILLflag]]="N",テーブル12[[#This Row],[CopyService]]="N",テーブル12[[#This Row],[LoanService]]="N",テーブル12[[#This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IF(OR(テーブル12[[#This Row],[ILLflag]]="N",テーブル12[[#This Row],[CopyService]]="N",テーブル12[[#This Row],[LoanService]]="N",テーブル12[[#This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IF(OR(テーブル12[[#This Row],[ILLflag]]="N",テーブル12[[#This Row],[CopyService]]="N",テーブル12[[#This Row],[LoanService]]="N",テーブル12[[#This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IF(OR(テーブル12[[#This Row],[ILLflag]]="N",テーブル12[[#This Row],[CopyService]]="N",テーブル12[[#This Row],[LoanService]]="N",テーブル12[[#This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IF(OR(テーブル12[[#This Row],[ILLflag]]="N",テーブル12[[#This Row],[CopyService]]="N",テーブル12[[#This Row],[LoanService]]="N",テーブル12[[#This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IF(OR(テーブル12[[#This Row],[ILLflag]]="N",テーブル12[[#This Row],[CopyService]]="N",テーブル12[[#This Row],[LoanService]]="N",テーブル12[[#This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1</v>
      </c>
      <c r="J502" t="str">
        <f>IF(OR(テーブル12[[#This Row],[ILLflag]]="N",テーブル12[[#This Row],[CopyService]]="N",テーブル12[[#This Row],[LoanService]]="N",テーブル12[[#This Row],[ILLStatus]]="N"),"×","○")</f>
        <v>○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IF(OR(テーブル12[[#This Row],[ILLflag]]="N",テーブル12[[#This Row],[CopyService]]="N",テーブル12[[#This Row],[LoanService]]="N",テーブル12[[#This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IF(OR(テーブル12[[#This Row],[ILLflag]]="N",テーブル12[[#This Row],[CopyService]]="N",テーブル12[[#This Row],[LoanService]]="N",テーブル12[[#This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IF(OR(テーブル12[[#This Row],[ILLflag]]="N",テーブル12[[#This Row],[CopyService]]="N",テーブル12[[#This Row],[LoanService]]="N",テーブル12[[#This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IF(OR(テーブル12[[#This Row],[ILLflag]]="N",テーブル12[[#This Row],[CopyService]]="N",テーブル12[[#This Row],[LoanService]]="N",テーブル12[[#This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IF(OR(テーブル12[[#This Row],[ILLflag]]="N",テーブル12[[#This Row],[CopyService]]="N",テーブル12[[#This Row],[LoanService]]="N",テーブル12[[#This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IF(OR(テーブル12[[#This Row],[ILLflag]]="N",テーブル12[[#This Row],[CopyService]]="N",テーブル12[[#This Row],[LoanService]]="N",テーブル12[[#This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IF(OR(テーブル12[[#This Row],[ILLflag]]="N",テーブル12[[#This Row],[CopyService]]="N",テーブル12[[#This Row],[LoanService]]="N",テーブル12[[#This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1</v>
      </c>
      <c r="J510" t="str">
        <f>IF(OR(テーブル12[[#This Row],[ILLflag]]="N",テーブル12[[#This Row],[CopyService]]="N",テーブル12[[#This Row],[LoanService]]="N",テーブル12[[#This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IF(OR(テーブル12[[#This Row],[ILLflag]]="N",テーブル12[[#This Row],[CopyService]]="N",テーブル12[[#This Row],[LoanService]]="N",テーブル12[[#This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IF(OR(テーブル12[[#This Row],[ILLflag]]="N",テーブル12[[#This Row],[CopyService]]="N",テーブル12[[#This Row],[LoanService]]="N",テーブル12[[#This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IF(OR(テーブル12[[#This Row],[ILLflag]]="N",テーブル12[[#This Row],[CopyService]]="N",テーブル12[[#This Row],[LoanService]]="N",テーブル12[[#This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IF(OR(テーブル12[[#This Row],[ILLflag]]="N",テーブル12[[#This Row],[CopyService]]="N",テーブル12[[#This Row],[LoanService]]="N",テーブル12[[#This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IF(OR(テーブル12[[#This Row],[ILLflag]]="N",テーブル12[[#This Row],[CopyService]]="N",テーブル12[[#This Row],[LoanService]]="N",テーブル12[[#This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1</v>
      </c>
      <c r="J516" t="str">
        <f>IF(OR(テーブル12[[#This Row],[ILLflag]]="N",テーブル12[[#This Row],[CopyService]]="N",テーブル12[[#This Row],[LoanService]]="N",テーブル12[[#This Row],[ILLStatus]]="N"),"×","○")</f>
        <v>○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IF(OR(テーブル12[[#This Row],[ILLflag]]="N",テーブル12[[#This Row],[CopyService]]="N",テーブル12[[#This Row],[LoanService]]="N",テーブル12[[#This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IF(OR(テーブル12[[#This Row],[ILLflag]]="N",テーブル12[[#This Row],[CopyService]]="N",テーブル12[[#This Row],[LoanService]]="N",テーブル12[[#This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IF(OR(テーブル12[[#This Row],[ILLflag]]="N",テーブル12[[#This Row],[CopyService]]="N",テーブル12[[#This Row],[LoanService]]="N",テーブル12[[#This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IF(OR(テーブル12[[#This Row],[ILLflag]]="N",テーブル12[[#This Row],[CopyService]]="N",テーブル12[[#This Row],[LoanService]]="N",テーブル12[[#This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IF(OR(テーブル12[[#This Row],[ILLflag]]="N",テーブル12[[#This Row],[CopyService]]="N",テーブル12[[#This Row],[LoanService]]="N",テーブル12[[#This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IF(OR(テーブル12[[#This Row],[ILLflag]]="N",テーブル12[[#This Row],[CopyService]]="N",テーブル12[[#This Row],[LoanService]]="N",テーブル12[[#This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IF(OR(テーブル12[[#This Row],[ILLflag]]="N",テーブル12[[#This Row],[CopyService]]="N",テーブル12[[#This Row],[LoanService]]="N",テーブル12[[#This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IF(OR(テーブル12[[#This Row],[ILLflag]]="N",テーブル12[[#This Row],[CopyService]]="N",テーブル12[[#This Row],[LoanService]]="N",テーブル12[[#This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IF(OR(テーブル12[[#This Row],[ILLflag]]="N",テーブル12[[#This Row],[CopyService]]="N",テーブル12[[#This Row],[LoanService]]="N",テーブル12[[#This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IF(OR(テーブル12[[#This Row],[ILLflag]]="N",テーブル12[[#This Row],[CopyService]]="N",テーブル12[[#This Row],[LoanService]]="N",テーブル12[[#This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1</v>
      </c>
      <c r="G527" t="s">
        <v>1</v>
      </c>
      <c r="H527" t="s">
        <v>2</v>
      </c>
      <c r="I527" t="s">
        <v>1</v>
      </c>
      <c r="J527" t="str">
        <f>IF(OR(テーブル12[[#This Row],[ILLflag]]="N",テーブル12[[#This Row],[CopyService]]="N",テーブル12[[#This Row],[LoanService]]="N",テーブル12[[#This Row],[ILLStatus]]="N"),"×","○")</f>
        <v>○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IF(OR(テーブル12[[#This Row],[ILLflag]]="N",テーブル12[[#This Row],[CopyService]]="N",テーブル12[[#This Row],[LoanService]]="N",テーブル12[[#This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IF(OR(テーブル12[[#This Row],[ILLflag]]="N",テーブル12[[#This Row],[CopyService]]="N",テーブル12[[#This Row],[LoanService]]="N",テーブル12[[#This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IF(OR(テーブル12[[#This Row],[ILLflag]]="N",テーブル12[[#This Row],[CopyService]]="N",テーブル12[[#This Row],[LoanService]]="N",テーブル12[[#This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IF(OR(テーブル12[[#This Row],[ILLflag]]="N",テーブル12[[#This Row],[CopyService]]="N",テーブル12[[#This Row],[LoanService]]="N",テーブル12[[#This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IF(OR(テーブル12[[#This Row],[ILLflag]]="N",テーブル12[[#This Row],[CopyService]]="N",テーブル12[[#This Row],[LoanService]]="N",テーブル12[[#This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IF(OR(テーブル12[[#This Row],[ILLflag]]="N",テーブル12[[#This Row],[CopyService]]="N",テーブル12[[#This Row],[LoanService]]="N",テーブル12[[#This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IF(OR(テーブル12[[#This Row],[ILLflag]]="N",テーブル12[[#This Row],[CopyService]]="N",テーブル12[[#This Row],[LoanService]]="N",テーブル12[[#This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IF(OR(テーブル12[[#This Row],[ILLflag]]="N",テーブル12[[#This Row],[CopyService]]="N",テーブル12[[#This Row],[LoanService]]="N",テーブル12[[#This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IF(OR(テーブル12[[#This Row],[ILLflag]]="N",テーブル12[[#This Row],[CopyService]]="N",テーブル12[[#This Row],[LoanService]]="N",テーブル12[[#This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IF(OR(テーブル12[[#This Row],[ILLflag]]="N",テーブル12[[#This Row],[CopyService]]="N",テーブル12[[#This Row],[LoanService]]="N",テーブル12[[#This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IF(OR(テーブル12[[#This Row],[ILLflag]]="N",テーブル12[[#This Row],[CopyService]]="N",テーブル12[[#This Row],[LoanService]]="N",テーブル12[[#This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IF(OR(テーブル12[[#This Row],[ILLflag]]="N",テーブル12[[#This Row],[CopyService]]="N",テーブル12[[#This Row],[LoanService]]="N",テーブル12[[#This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IF(OR(テーブル12[[#This Row],[ILLflag]]="N",テーブル12[[#This Row],[CopyService]]="N",テーブル12[[#This Row],[LoanService]]="N",テーブル12[[#This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IF(OR(テーブル12[[#This Row],[ILLflag]]="N",テーブル12[[#This Row],[CopyService]]="N",テーブル12[[#This Row],[LoanService]]="N",テーブル12[[#This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IF(OR(テーブル12[[#This Row],[ILLflag]]="N",テーブル12[[#This Row],[CopyService]]="N",テーブル12[[#This Row],[LoanService]]="N",テーブル12[[#This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IF(OR(テーブル12[[#This Row],[ILLflag]]="N",テーブル12[[#This Row],[CopyService]]="N",テーブル12[[#This Row],[LoanService]]="N",テーブル12[[#This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IF(OR(テーブル12[[#This Row],[ILLflag]]="N",テーブル12[[#This Row],[CopyService]]="N",テーブル12[[#This Row],[LoanService]]="N",テーブル12[[#This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IF(OR(テーブル12[[#This Row],[ILLflag]]="N",テーブル12[[#This Row],[CopyService]]="N",テーブル12[[#This Row],[LoanService]]="N",テーブル12[[#This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IF(OR(テーブル12[[#This Row],[ILLflag]]="N",テーブル12[[#This Row],[CopyService]]="N",テーブル12[[#This Row],[LoanService]]="N",テーブル12[[#This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IF(OR(テーブル12[[#This Row],[ILLflag]]="N",テーブル12[[#This Row],[CopyService]]="N",テーブル12[[#This Row],[LoanService]]="N",テーブル12[[#This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IF(OR(テーブル12[[#This Row],[ILLflag]]="N",テーブル12[[#This Row],[CopyService]]="N",テーブル12[[#This Row],[LoanService]]="N",テーブル12[[#This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IF(OR(テーブル12[[#This Row],[ILLflag]]="N",テーブル12[[#This Row],[CopyService]]="N",テーブル12[[#This Row],[LoanService]]="N",テーブル12[[#This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IF(OR(テーブル12[[#This Row],[ILLflag]]="N",テーブル12[[#This Row],[CopyService]]="N",テーブル12[[#This Row],[LoanService]]="N",テーブル12[[#This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IF(OR(テーブル12[[#This Row],[ILLflag]]="N",テーブル12[[#This Row],[CopyService]]="N",テーブル12[[#This Row],[LoanService]]="N",テーブル12[[#This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IF(OR(テーブル12[[#This Row],[ILLflag]]="N",テーブル12[[#This Row],[CopyService]]="N",テーブル12[[#This Row],[LoanService]]="N",テーブル12[[#This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IF(OR(テーブル12[[#This Row],[ILLflag]]="N",テーブル12[[#This Row],[CopyService]]="N",テーブル12[[#This Row],[LoanService]]="N",テーブル12[[#This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IF(OR(テーブル12[[#This Row],[ILLflag]]="N",テーブル12[[#This Row],[CopyService]]="N",テーブル12[[#This Row],[LoanService]]="N",テーブル12[[#This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IF(OR(テーブル12[[#This Row],[ILLflag]]="N",テーブル12[[#This Row],[CopyService]]="N",テーブル12[[#This Row],[LoanService]]="N",テーブル12[[#This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IF(OR(テーブル12[[#This Row],[ILLflag]]="N",テーブル12[[#This Row],[CopyService]]="N",テーブル12[[#This Row],[LoanService]]="N",テーブル12[[#This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IF(OR(テーブル12[[#This Row],[ILLflag]]="N",テーブル12[[#This Row],[CopyService]]="N",テーブル12[[#This Row],[LoanService]]="N",テーブル12[[#This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IF(OR(テーブル12[[#This Row],[ILLflag]]="N",テーブル12[[#This Row],[CopyService]]="N",テーブル12[[#This Row],[LoanService]]="N",テーブル12[[#This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IF(OR(テーブル12[[#This Row],[ILLflag]]="N",テーブル12[[#This Row],[CopyService]]="N",テーブル12[[#This Row],[LoanService]]="N",テーブル12[[#This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IF(OR(テーブル12[[#This Row],[ILLflag]]="N",テーブル12[[#This Row],[CopyService]]="N",テーブル12[[#This Row],[LoanService]]="N",テーブル12[[#This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IF(OR(テーブル12[[#This Row],[ILLflag]]="N",テーブル12[[#This Row],[CopyService]]="N",テーブル12[[#This Row],[LoanService]]="N",テーブル12[[#This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IF(OR(テーブル12[[#This Row],[ILLflag]]="N",テーブル12[[#This Row],[CopyService]]="N",テーブル12[[#This Row],[LoanService]]="N",テーブル12[[#This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IF(OR(テーブル12[[#This Row],[ILLflag]]="N",テーブル12[[#This Row],[CopyService]]="N",テーブル12[[#This Row],[LoanService]]="N",テーブル12[[#This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IF(OR(テーブル12[[#This Row],[ILLflag]]="N",テーブル12[[#This Row],[CopyService]]="N",テーブル12[[#This Row],[LoanService]]="N",テーブル12[[#This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IF(OR(テーブル12[[#This Row],[ILLflag]]="N",テーブル12[[#This Row],[CopyService]]="N",テーブル12[[#This Row],[LoanService]]="N",テーブル12[[#This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IF(OR(テーブル12[[#This Row],[ILLflag]]="N",テーブル12[[#This Row],[CopyService]]="N",テーブル12[[#This Row],[LoanService]]="N",テーブル12[[#This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IF(OR(テーブル12[[#This Row],[ILLflag]]="N",テーブル12[[#This Row],[CopyService]]="N",テーブル12[[#This Row],[LoanService]]="N",テーブル12[[#This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IF(OR(テーブル12[[#This Row],[ILLflag]]="N",テーブル12[[#This Row],[CopyService]]="N",テーブル12[[#This Row],[LoanService]]="N",テーブル12[[#This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IF(OR(テーブル12[[#This Row],[ILLflag]]="N",テーブル12[[#This Row],[CopyService]]="N",テーブル12[[#This Row],[LoanService]]="N",テーブル12[[#This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IF(OR(テーブル12[[#This Row],[ILLflag]]="N",テーブル12[[#This Row],[CopyService]]="N",テーブル12[[#This Row],[LoanService]]="N",テーブル12[[#This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IF(OR(テーブル12[[#This Row],[ILLflag]]="N",テーブル12[[#This Row],[CopyService]]="N",テーブル12[[#This Row],[LoanService]]="N",テーブル12[[#This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IF(OR(テーブル12[[#This Row],[ILLflag]]="N",テーブル12[[#This Row],[CopyService]]="N",テーブル12[[#This Row],[LoanService]]="N",テーブル12[[#This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IF(OR(テーブル12[[#This Row],[ILLflag]]="N",テーブル12[[#This Row],[CopyService]]="N",テーブル12[[#This Row],[LoanService]]="N",テーブル12[[#This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IF(OR(テーブル12[[#This Row],[ILLflag]]="N",テーブル12[[#This Row],[CopyService]]="N",テーブル12[[#This Row],[LoanService]]="N",テーブル12[[#This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IF(OR(テーブル12[[#This Row],[ILLflag]]="N",テーブル12[[#This Row],[CopyService]]="N",テーブル12[[#This Row],[LoanService]]="N",テーブル12[[#This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IF(OR(テーブル12[[#This Row],[ILLflag]]="N",テーブル12[[#This Row],[CopyService]]="N",テーブル12[[#This Row],[LoanService]]="N",テーブル12[[#This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IF(OR(テーブル12[[#This Row],[ILLflag]]="N",テーブル12[[#This Row],[CopyService]]="N",テーブル12[[#This Row],[LoanService]]="N",テーブル12[[#This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IF(OR(テーブル12[[#This Row],[ILLflag]]="N",テーブル12[[#This Row],[CopyService]]="N",テーブル12[[#This Row],[LoanService]]="N",テーブル12[[#This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IF(OR(テーブル12[[#This Row],[ILLflag]]="N",テーブル12[[#This Row],[CopyService]]="N",テーブル12[[#This Row],[LoanService]]="N",テーブル12[[#This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IF(OR(テーブル12[[#This Row],[ILLflag]]="N",テーブル12[[#This Row],[CopyService]]="N",テーブル12[[#This Row],[LoanService]]="N",テーブル12[[#This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IF(OR(テーブル12[[#This Row],[ILLflag]]="N",テーブル12[[#This Row],[CopyService]]="N",テーブル12[[#This Row],[LoanService]]="N",テーブル12[[#This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IF(OR(テーブル12[[#This Row],[ILLflag]]="N",テーブル12[[#This Row],[CopyService]]="N",テーブル12[[#This Row],[LoanService]]="N",テーブル12[[#This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IF(OR(テーブル12[[#This Row],[ILLflag]]="N",テーブル12[[#This Row],[CopyService]]="N",テーブル12[[#This Row],[LoanService]]="N",テーブル12[[#This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IF(OR(テーブル12[[#This Row],[ILLflag]]="N",テーブル12[[#This Row],[CopyService]]="N",テーブル12[[#This Row],[LoanService]]="N",テーブル12[[#This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IF(OR(テーブル12[[#This Row],[ILLflag]]="N",テーブル12[[#This Row],[CopyService]]="N",テーブル12[[#This Row],[LoanService]]="N",テーブル12[[#This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2</v>
      </c>
      <c r="J586" t="str">
        <f>IF(OR(テーブル12[[#This Row],[ILLflag]]="N",テーブル12[[#This Row],[CopyService]]="N",テーブル12[[#This Row],[LoanService]]="N",テーブル12[[#This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IF(OR(テーブル12[[#This Row],[ILLflag]]="N",テーブル12[[#This Row],[CopyService]]="N",テーブル12[[#This Row],[LoanService]]="N",テーブル12[[#This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IF(OR(テーブル12[[#This Row],[ILLflag]]="N",テーブル12[[#This Row],[CopyService]]="N",テーブル12[[#This Row],[LoanService]]="N",テーブル12[[#This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IF(OR(テーブル12[[#This Row],[ILLflag]]="N",テーブル12[[#This Row],[CopyService]]="N",テーブル12[[#This Row],[LoanService]]="N",テーブル12[[#This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IF(OR(テーブル12[[#This Row],[ILLflag]]="N",テーブル12[[#This Row],[CopyService]]="N",テーブル12[[#This Row],[LoanService]]="N",テーブル12[[#This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IF(OR(テーブル12[[#This Row],[ILLflag]]="N",テーブル12[[#This Row],[CopyService]]="N",テーブル12[[#This Row],[LoanService]]="N",テーブル12[[#This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IF(OR(テーブル12[[#This Row],[ILLflag]]="N",テーブル12[[#This Row],[CopyService]]="N",テーブル12[[#This Row],[LoanService]]="N",テーブル12[[#This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IF(OR(テーブル12[[#This Row],[ILLflag]]="N",テーブル12[[#This Row],[CopyService]]="N",テーブル12[[#This Row],[LoanService]]="N",テーブル12[[#This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IF(OR(テーブル12[[#This Row],[ILLflag]]="N",テーブル12[[#This Row],[CopyService]]="N",テーブル12[[#This Row],[LoanService]]="N",テーブル12[[#This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IF(OR(テーブル12[[#This Row],[ILLflag]]="N",テーブル12[[#This Row],[CopyService]]="N",テーブル12[[#This Row],[LoanService]]="N",テーブル12[[#This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IF(OR(テーブル12[[#This Row],[ILLflag]]="N",テーブル12[[#This Row],[CopyService]]="N",テーブル12[[#This Row],[LoanService]]="N",テーブル12[[#This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IF(OR(テーブル12[[#This Row],[ILLflag]]="N",テーブル12[[#This Row],[CopyService]]="N",テーブル12[[#This Row],[LoanService]]="N",テーブル12[[#This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IF(OR(テーブル12[[#This Row],[ILLflag]]="N",テーブル12[[#This Row],[CopyService]]="N",テーブル12[[#This Row],[LoanService]]="N",テーブル12[[#This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IF(OR(テーブル12[[#This Row],[ILLflag]]="N",テーブル12[[#This Row],[CopyService]]="N",テーブル12[[#This Row],[LoanService]]="N",テーブル12[[#This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IF(OR(テーブル12[[#This Row],[ILLflag]]="N",テーブル12[[#This Row],[CopyService]]="N",テーブル12[[#This Row],[LoanService]]="N",テーブル12[[#This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IF(OR(テーブル12[[#This Row],[ILLflag]]="N",テーブル12[[#This Row],[CopyService]]="N",テーブル12[[#This Row],[LoanService]]="N",テーブル12[[#This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IF(OR(テーブル12[[#This Row],[ILLflag]]="N",テーブル12[[#This Row],[CopyService]]="N",テーブル12[[#This Row],[LoanService]]="N",テーブル12[[#This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IF(OR(テーブル12[[#This Row],[ILLflag]]="N",テーブル12[[#This Row],[CopyService]]="N",テーブル12[[#This Row],[LoanService]]="N",テーブル12[[#This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IF(OR(テーブル12[[#This Row],[ILLflag]]="N",テーブル12[[#This Row],[CopyService]]="N",テーブル12[[#This Row],[LoanService]]="N",テーブル12[[#This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IF(OR(テーブル12[[#This Row],[ILLflag]]="N",テーブル12[[#This Row],[CopyService]]="N",テーブル12[[#This Row],[LoanService]]="N",テーブル12[[#This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IF(OR(テーブル12[[#This Row],[ILLflag]]="N",テーブル12[[#This Row],[CopyService]]="N",テーブル12[[#This Row],[LoanService]]="N",テーブル12[[#This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IF(OR(テーブル12[[#This Row],[ILLflag]]="N",テーブル12[[#This Row],[CopyService]]="N",テーブル12[[#This Row],[LoanService]]="N",テーブル12[[#This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IF(OR(テーブル12[[#This Row],[ILLflag]]="N",テーブル12[[#This Row],[CopyService]]="N",テーブル12[[#This Row],[LoanService]]="N",テーブル12[[#This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IF(OR(テーブル12[[#This Row],[ILLflag]]="N",テーブル12[[#This Row],[CopyService]]="N",テーブル12[[#This Row],[LoanService]]="N",テーブル12[[#This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IF(OR(テーブル12[[#This Row],[ILLflag]]="N",テーブル12[[#This Row],[CopyService]]="N",テーブル12[[#This Row],[LoanService]]="N",テーブル12[[#This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IF(OR(テーブル12[[#This Row],[ILLflag]]="N",テーブル12[[#This Row],[CopyService]]="N",テーブル12[[#This Row],[LoanService]]="N",テーブル12[[#This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IF(OR(テーブル12[[#This Row],[ILLflag]]="N",テーブル12[[#This Row],[CopyService]]="N",テーブル12[[#This Row],[LoanService]]="N",テーブル12[[#This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IF(OR(テーブル12[[#This Row],[ILLflag]]="N",テーブル12[[#This Row],[CopyService]]="N",テーブル12[[#This Row],[LoanService]]="N",テーブル12[[#This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IF(OR(テーブル12[[#This Row],[ILLflag]]="N",テーブル12[[#This Row],[CopyService]]="N",テーブル12[[#This Row],[LoanService]]="N",テーブル12[[#This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IF(OR(テーブル12[[#This Row],[ILLflag]]="N",テーブル12[[#This Row],[CopyService]]="N",テーブル12[[#This Row],[LoanService]]="N",テーブル12[[#This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IF(OR(テーブル12[[#This Row],[ILLflag]]="N",テーブル12[[#This Row],[CopyService]]="N",テーブル12[[#This Row],[LoanService]]="N",テーブル12[[#This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IF(OR(テーブル12[[#This Row],[ILLflag]]="N",テーブル12[[#This Row],[CopyService]]="N",テーブル12[[#This Row],[LoanService]]="N",テーブル12[[#This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IF(OR(テーブル12[[#This Row],[ILLflag]]="N",テーブル12[[#This Row],[CopyService]]="N",テーブル12[[#This Row],[LoanService]]="N",テーブル12[[#This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IF(OR(テーブル12[[#This Row],[ILLflag]]="N",テーブル12[[#This Row],[CopyService]]="N",テーブル12[[#This Row],[LoanService]]="N",テーブル12[[#This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IF(OR(テーブル12[[#This Row],[ILLflag]]="N",テーブル12[[#This Row],[CopyService]]="N",テーブル12[[#This Row],[LoanService]]="N",テーブル12[[#This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IF(OR(テーブル12[[#This Row],[ILLflag]]="N",テーブル12[[#This Row],[CopyService]]="N",テーブル12[[#This Row],[LoanService]]="N",テーブル12[[#This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IF(OR(テーブル12[[#This Row],[ILLflag]]="N",テーブル12[[#This Row],[CopyService]]="N",テーブル12[[#This Row],[LoanService]]="N",テーブル12[[#This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IF(OR(テーブル12[[#This Row],[ILLflag]]="N",テーブル12[[#This Row],[CopyService]]="N",テーブル12[[#This Row],[LoanService]]="N",テーブル12[[#This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IF(OR(テーブル12[[#This Row],[ILLflag]]="N",テーブル12[[#This Row],[CopyService]]="N",テーブル12[[#This Row],[LoanService]]="N",テーブル12[[#This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IF(OR(テーブル12[[#This Row],[ILLflag]]="N",テーブル12[[#This Row],[CopyService]]="N",テーブル12[[#This Row],[LoanService]]="N",テーブル12[[#This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IF(OR(テーブル12[[#This Row],[ILLflag]]="N",テーブル12[[#This Row],[CopyService]]="N",テーブル12[[#This Row],[LoanService]]="N",テーブル12[[#This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IF(OR(テーブル12[[#This Row],[ILLflag]]="N",テーブル12[[#This Row],[CopyService]]="N",テーブル12[[#This Row],[LoanService]]="N",テーブル12[[#This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IF(OR(テーブル12[[#This Row],[ILLflag]]="N",テーブル12[[#This Row],[CopyService]]="N",テーブル12[[#This Row],[LoanService]]="N",テーブル12[[#This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IF(OR(テーブル12[[#This Row],[ILLflag]]="N",テーブル12[[#This Row],[CopyService]]="N",テーブル12[[#This Row],[LoanService]]="N",テーブル12[[#This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IF(OR(テーブル12[[#This Row],[ILLflag]]="N",テーブル12[[#This Row],[CopyService]]="N",テーブル12[[#This Row],[LoanService]]="N",テーブル12[[#This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IF(OR(テーブル12[[#This Row],[ILLflag]]="N",テーブル12[[#This Row],[CopyService]]="N",テーブル12[[#This Row],[LoanService]]="N",テーブル12[[#This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IF(OR(テーブル12[[#This Row],[ILLflag]]="N",テーブル12[[#This Row],[CopyService]]="N",テーブル12[[#This Row],[LoanService]]="N",テーブル12[[#This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IF(OR(テーブル12[[#This Row],[ILLflag]]="N",テーブル12[[#This Row],[CopyService]]="N",テーブル12[[#This Row],[LoanService]]="N",テーブル12[[#This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IF(OR(テーブル12[[#This Row],[ILLflag]]="N",テーブル12[[#This Row],[CopyService]]="N",テーブル12[[#This Row],[LoanService]]="N",テーブル12[[#This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IF(OR(テーブル12[[#This Row],[ILLflag]]="N",テーブル12[[#This Row],[CopyService]]="N",テーブル12[[#This Row],[LoanService]]="N",テーブル12[[#This Row],[ILLStatus]]="N"),"×","○")</f>
        <v>×</v>
      </c>
      <c r="K635" t="s">
        <v>3068</v>
      </c>
      <c r="L635" t="s">
        <v>5163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IF(OR(テーブル12[[#This Row],[ILLflag]]="N",テーブル12[[#This Row],[CopyService]]="N",テーブル12[[#This Row],[LoanService]]="N",テーブル12[[#This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IF(OR(テーブル12[[#This Row],[ILLflag]]="N",テーブル12[[#This Row],[CopyService]]="N",テーブル12[[#This Row],[LoanService]]="N",テーブル12[[#This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IF(OR(テーブル12[[#This Row],[ILLflag]]="N",テーブル12[[#This Row],[CopyService]]="N",テーブル12[[#This Row],[LoanService]]="N",テーブル12[[#This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IF(OR(テーブル12[[#This Row],[ILLflag]]="N",テーブル12[[#This Row],[CopyService]]="N",テーブル12[[#This Row],[LoanService]]="N",テーブル12[[#This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IF(OR(テーブル12[[#This Row],[ILLflag]]="N",テーブル12[[#This Row],[CopyService]]="N",テーブル12[[#This Row],[LoanService]]="N",テーブル12[[#This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IF(OR(テーブル12[[#This Row],[ILLflag]]="N",テーブル12[[#This Row],[CopyService]]="N",テーブル12[[#This Row],[LoanService]]="N",テーブル12[[#This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IF(OR(テーブル12[[#This Row],[ILLflag]]="N",テーブル12[[#This Row],[CopyService]]="N",テーブル12[[#This Row],[LoanService]]="N",テーブル12[[#This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IF(OR(テーブル12[[#This Row],[ILLflag]]="N",テーブル12[[#This Row],[CopyService]]="N",テーブル12[[#This Row],[LoanService]]="N",テーブル12[[#This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IF(OR(テーブル12[[#This Row],[ILLflag]]="N",テーブル12[[#This Row],[CopyService]]="N",テーブル12[[#This Row],[LoanService]]="N",テーブル12[[#This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IF(OR(テーブル12[[#This Row],[ILLflag]]="N",テーブル12[[#This Row],[CopyService]]="N",テーブル12[[#This Row],[LoanService]]="N",テーブル12[[#This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IF(OR(テーブル12[[#This Row],[ILLflag]]="N",テーブル12[[#This Row],[CopyService]]="N",テーブル12[[#This Row],[LoanService]]="N",テーブル12[[#This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IF(OR(テーブル12[[#This Row],[ILLflag]]="N",テーブル12[[#This Row],[CopyService]]="N",テーブル12[[#This Row],[LoanService]]="N",テーブル12[[#This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IF(OR(テーブル12[[#This Row],[ILLflag]]="N",テーブル12[[#This Row],[CopyService]]="N",テーブル12[[#This Row],[LoanService]]="N",テーブル12[[#This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IF(OR(テーブル12[[#This Row],[ILLflag]]="N",テーブル12[[#This Row],[CopyService]]="N",テーブル12[[#This Row],[LoanService]]="N",テーブル12[[#This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IF(OR(テーブル12[[#This Row],[ILLflag]]="N",テーブル12[[#This Row],[CopyService]]="N",テーブル12[[#This Row],[LoanService]]="N",テーブル12[[#This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IF(OR(テーブル12[[#This Row],[ILLflag]]="N",テーブル12[[#This Row],[CopyService]]="N",テーブル12[[#This Row],[LoanService]]="N",テーブル12[[#This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IF(OR(テーブル12[[#This Row],[ILLflag]]="N",テーブル12[[#This Row],[CopyService]]="N",テーブル12[[#This Row],[LoanService]]="N",テーブル12[[#This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IF(OR(テーブル12[[#This Row],[ILLflag]]="N",テーブル12[[#This Row],[CopyService]]="N",テーブル12[[#This Row],[LoanService]]="N",テーブル12[[#This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IF(OR(テーブル12[[#This Row],[ILLflag]]="N",テーブル12[[#This Row],[CopyService]]="N",テーブル12[[#This Row],[LoanService]]="N",テーブル12[[#This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IF(OR(テーブル12[[#This Row],[ILLflag]]="N",テーブル12[[#This Row],[CopyService]]="N",テーブル12[[#This Row],[LoanService]]="N",テーブル12[[#This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IF(OR(テーブル12[[#This Row],[ILLflag]]="N",テーブル12[[#This Row],[CopyService]]="N",テーブル12[[#This Row],[LoanService]]="N",テーブル12[[#This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IF(OR(テーブル12[[#This Row],[ILLflag]]="N",テーブル12[[#This Row],[CopyService]]="N",テーブル12[[#This Row],[LoanService]]="N",テーブル12[[#This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IF(OR(テーブル12[[#This Row],[ILLflag]]="N",テーブル12[[#This Row],[CopyService]]="N",テーブル12[[#This Row],[LoanService]]="N",テーブル12[[#This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IF(OR(テーブル12[[#This Row],[ILLflag]]="N",テーブル12[[#This Row],[CopyService]]="N",テーブル12[[#This Row],[LoanService]]="N",テーブル12[[#This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IF(OR(テーブル12[[#This Row],[ILLflag]]="N",テーブル12[[#This Row],[CopyService]]="N",テーブル12[[#This Row],[LoanService]]="N",テーブル12[[#This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IF(OR(テーブル12[[#This Row],[ILLflag]]="N",テーブル12[[#This Row],[CopyService]]="N",テーブル12[[#This Row],[LoanService]]="N",テーブル12[[#This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65</v>
      </c>
      <c r="I662" t="s">
        <v>2</v>
      </c>
      <c r="J662" t="str">
        <f>IF(OR(テーブル12[[#This Row],[ILLflag]]="N",テーブル12[[#This Row],[CopyService]]="N",テーブル12[[#This Row],[LoanService]]="N",テーブル12[[#This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IF(OR(テーブル12[[#This Row],[ILLflag]]="N",テーブル12[[#This Row],[CopyService]]="N",テーブル12[[#This Row],[LoanService]]="N",テーブル12[[#This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IF(OR(テーブル12[[#This Row],[ILLflag]]="N",テーブル12[[#This Row],[CopyService]]="N",テーブル12[[#This Row],[LoanService]]="N",テーブル12[[#This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IF(OR(テーブル12[[#This Row],[ILLflag]]="N",テーブル12[[#This Row],[CopyService]]="N",テーブル12[[#This Row],[LoanService]]="N",テーブル12[[#This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IF(OR(テーブル12[[#This Row],[ILLflag]]="N",テーブル12[[#This Row],[CopyService]]="N",テーブル12[[#This Row],[LoanService]]="N",テーブル12[[#This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IF(OR(テーブル12[[#This Row],[ILLflag]]="N",テーブル12[[#This Row],[CopyService]]="N",テーブル12[[#This Row],[LoanService]]="N",テーブル12[[#This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IF(OR(テーブル12[[#This Row],[ILLflag]]="N",テーブル12[[#This Row],[CopyService]]="N",テーブル12[[#This Row],[LoanService]]="N",テーブル12[[#This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IF(OR(テーブル12[[#This Row],[ILLflag]]="N",テーブル12[[#This Row],[CopyService]]="N",テーブル12[[#This Row],[LoanService]]="N",テーブル12[[#This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IF(OR(テーブル12[[#This Row],[ILLflag]]="N",テーブル12[[#This Row],[CopyService]]="N",テーブル12[[#This Row],[LoanService]]="N",テーブル12[[#This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IF(OR(テーブル12[[#This Row],[ILLflag]]="N",テーブル12[[#This Row],[CopyService]]="N",テーブル12[[#This Row],[LoanService]]="N",テーブル12[[#This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IF(OR(テーブル12[[#This Row],[ILLflag]]="N",テーブル12[[#This Row],[CopyService]]="N",テーブル12[[#This Row],[LoanService]]="N",テーブル12[[#This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IF(OR(テーブル12[[#This Row],[ILLflag]]="N",テーブル12[[#This Row],[CopyService]]="N",テーブル12[[#This Row],[LoanService]]="N",テーブル12[[#This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IF(OR(テーブル12[[#This Row],[ILLflag]]="N",テーブル12[[#This Row],[CopyService]]="N",テーブル12[[#This Row],[LoanService]]="N",テーブル12[[#This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IF(OR(テーブル12[[#This Row],[ILLflag]]="N",テーブル12[[#This Row],[CopyService]]="N",テーブル12[[#This Row],[LoanService]]="N",テーブル12[[#This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IF(OR(テーブル12[[#This Row],[ILLflag]]="N",テーブル12[[#This Row],[CopyService]]="N",テーブル12[[#This Row],[LoanService]]="N",テーブル12[[#This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IF(OR(テーブル12[[#This Row],[ILLflag]]="N",テーブル12[[#This Row],[CopyService]]="N",テーブル12[[#This Row],[LoanService]]="N",テーブル12[[#This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IF(OR(テーブル12[[#This Row],[ILLflag]]="N",テーブル12[[#This Row],[CopyService]]="N",テーブル12[[#This Row],[LoanService]]="N",テーブル12[[#This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IF(OR(テーブル12[[#This Row],[ILLflag]]="N",テーブル12[[#This Row],[CopyService]]="N",テーブル12[[#This Row],[LoanService]]="N",テーブル12[[#This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IF(OR(テーブル12[[#This Row],[ILLflag]]="N",テーブル12[[#This Row],[CopyService]]="N",テーブル12[[#This Row],[LoanService]]="N",テーブル12[[#This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IF(OR(テーブル12[[#This Row],[ILLflag]]="N",テーブル12[[#This Row],[CopyService]]="N",テーブル12[[#This Row],[LoanService]]="N",テーブル12[[#This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IF(OR(テーブル12[[#This Row],[ILLflag]]="N",テーブル12[[#This Row],[CopyService]]="N",テーブル12[[#This Row],[LoanService]]="N",テーブル12[[#This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IF(OR(テーブル12[[#This Row],[ILLflag]]="N",テーブル12[[#This Row],[CopyService]]="N",テーブル12[[#This Row],[LoanService]]="N",テーブル12[[#This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IF(OR(テーブル12[[#This Row],[ILLflag]]="N",テーブル12[[#This Row],[CopyService]]="N",テーブル12[[#This Row],[LoanService]]="N",テーブル12[[#This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IF(OR(テーブル12[[#This Row],[ILLflag]]="N",テーブル12[[#This Row],[CopyService]]="N",テーブル12[[#This Row],[LoanService]]="N",テーブル12[[#This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IF(OR(テーブル12[[#This Row],[ILLflag]]="N",テーブル12[[#This Row],[CopyService]]="N",テーブル12[[#This Row],[LoanService]]="N",テーブル12[[#This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IF(OR(テーブル12[[#This Row],[ILLflag]]="N",テーブル12[[#This Row],[CopyService]]="N",テーブル12[[#This Row],[LoanService]]="N",テーブル12[[#This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IF(OR(テーブル12[[#This Row],[ILLflag]]="N",テーブル12[[#This Row],[CopyService]]="N",テーブル12[[#This Row],[LoanService]]="N",テーブル12[[#This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IF(OR(テーブル12[[#This Row],[ILLflag]]="N",テーブル12[[#This Row],[CopyService]]="N",テーブル12[[#This Row],[LoanService]]="N",テーブル12[[#This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IF(OR(テーブル12[[#This Row],[ILLflag]]="N",テーブル12[[#This Row],[CopyService]]="N",テーブル12[[#This Row],[LoanService]]="N",テーブル12[[#This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IF(OR(テーブル12[[#This Row],[ILLflag]]="N",テーブル12[[#This Row],[CopyService]]="N",テーブル12[[#This Row],[LoanService]]="N",テーブル12[[#This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IF(OR(テーブル12[[#This Row],[ILLflag]]="N",テーブル12[[#This Row],[CopyService]]="N",テーブル12[[#This Row],[LoanService]]="N",テーブル12[[#This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IF(OR(テーブル12[[#This Row],[ILLflag]]="N",テーブル12[[#This Row],[CopyService]]="N",テーブル12[[#This Row],[LoanService]]="N",テーブル12[[#This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IF(OR(テーブル12[[#This Row],[ILLflag]]="N",テーブル12[[#This Row],[CopyService]]="N",テーブル12[[#This Row],[LoanService]]="N",テーブル12[[#This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IF(OR(テーブル12[[#This Row],[ILLflag]]="N",テーブル12[[#This Row],[CopyService]]="N",テーブル12[[#This Row],[LoanService]]="N",テーブル12[[#This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IF(OR(テーブル12[[#This Row],[ILLflag]]="N",テーブル12[[#This Row],[CopyService]]="N",テーブル12[[#This Row],[LoanService]]="N",テーブル12[[#This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IF(OR(テーブル12[[#This Row],[ILLflag]]="N",テーブル12[[#This Row],[CopyService]]="N",テーブル12[[#This Row],[LoanService]]="N",テーブル12[[#This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IF(OR(テーブル12[[#This Row],[ILLflag]]="N",テーブル12[[#This Row],[CopyService]]="N",テーブル12[[#This Row],[LoanService]]="N",テーブル12[[#This Row],[ILLStatus]]="N"),"×","○")</f>
        <v>×</v>
      </c>
      <c r="K698" t="s">
        <v>5164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IF(OR(テーブル12[[#This Row],[ILLflag]]="N",テーブル12[[#This Row],[CopyService]]="N",テーブル12[[#This Row],[LoanService]]="N",テーブル12[[#This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IF(OR(テーブル12[[#This Row],[ILLflag]]="N",テーブル12[[#This Row],[CopyService]]="N",テーブル12[[#This Row],[LoanService]]="N",テーブル12[[#This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IF(OR(テーブル12[[#This Row],[ILLflag]]="N",テーブル12[[#This Row],[CopyService]]="N",テーブル12[[#This Row],[LoanService]]="N",テーブル12[[#This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IF(OR(テーブル12[[#This Row],[ILLflag]]="N",テーブル12[[#This Row],[CopyService]]="N",テーブル12[[#This Row],[LoanService]]="N",テーブル12[[#This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IF(OR(テーブル12[[#This Row],[ILLflag]]="N",テーブル12[[#This Row],[CopyService]]="N",テーブル12[[#This Row],[LoanService]]="N",テーブル12[[#This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IF(OR(テーブル12[[#This Row],[ILLflag]]="N",テーブル12[[#This Row],[CopyService]]="N",テーブル12[[#This Row],[LoanService]]="N",テーブル12[[#This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IF(OR(テーブル12[[#This Row],[ILLflag]]="N",テーブル12[[#This Row],[CopyService]]="N",テーブル12[[#This Row],[LoanService]]="N",テーブル12[[#This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IF(OR(テーブル12[[#This Row],[ILLflag]]="N",テーブル12[[#This Row],[CopyService]]="N",テーブル12[[#This Row],[LoanService]]="N",テーブル12[[#This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IF(OR(テーブル12[[#This Row],[ILLflag]]="N",テーブル12[[#This Row],[CopyService]]="N",テーブル12[[#This Row],[LoanService]]="N",テーブル12[[#This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IF(OR(テーブル12[[#This Row],[ILLflag]]="N",テーブル12[[#This Row],[CopyService]]="N",テーブル12[[#This Row],[LoanService]]="N",テーブル12[[#This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IF(OR(テーブル12[[#This Row],[ILLflag]]="N",テーブル12[[#This Row],[CopyService]]="N",テーブル12[[#This Row],[LoanService]]="N",テーブル12[[#This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IF(OR(テーブル12[[#This Row],[ILLflag]]="N",テーブル12[[#This Row],[CopyService]]="N",テーブル12[[#This Row],[LoanService]]="N",テーブル12[[#This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IF(OR(テーブル12[[#This Row],[ILLflag]]="N",テーブル12[[#This Row],[CopyService]]="N",テーブル12[[#This Row],[LoanService]]="N",テーブル12[[#This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IF(OR(テーブル12[[#This Row],[ILLflag]]="N",テーブル12[[#This Row],[CopyService]]="N",テーブル12[[#This Row],[LoanService]]="N",テーブル12[[#This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IF(OR(テーブル12[[#This Row],[ILLflag]]="N",テーブル12[[#This Row],[CopyService]]="N",テーブル12[[#This Row],[LoanService]]="N",テーブル12[[#This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IF(OR(テーブル12[[#This Row],[ILLflag]]="N",テーブル12[[#This Row],[CopyService]]="N",テーブル12[[#This Row],[LoanService]]="N",テーブル12[[#This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IF(OR(テーブル12[[#This Row],[ILLflag]]="N",テーブル12[[#This Row],[CopyService]]="N",テーブル12[[#This Row],[LoanService]]="N",テーブル12[[#This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IF(OR(テーブル12[[#This Row],[ILLflag]]="N",テーブル12[[#This Row],[CopyService]]="N",テーブル12[[#This Row],[LoanService]]="N",テーブル12[[#This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IF(OR(テーブル12[[#This Row],[ILLflag]]="N",テーブル12[[#This Row],[CopyService]]="N",テーブル12[[#This Row],[LoanService]]="N",テーブル12[[#This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IF(OR(テーブル12[[#This Row],[ILLflag]]="N",テーブル12[[#This Row],[CopyService]]="N",テーブル12[[#This Row],[LoanService]]="N",テーブル12[[#This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IF(OR(テーブル12[[#This Row],[ILLflag]]="N",テーブル12[[#This Row],[CopyService]]="N",テーブル12[[#This Row],[LoanService]]="N",テーブル12[[#This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IF(OR(テーブル12[[#This Row],[ILLflag]]="N",テーブル12[[#This Row],[CopyService]]="N",テーブル12[[#This Row],[LoanService]]="N",テーブル12[[#This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IF(OR(テーブル12[[#This Row],[ILLflag]]="N",テーブル12[[#This Row],[CopyService]]="N",テーブル12[[#This Row],[LoanService]]="N",テーブル12[[#This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IF(OR(テーブル12[[#This Row],[ILLflag]]="N",テーブル12[[#This Row],[CopyService]]="N",テーブル12[[#This Row],[LoanService]]="N",テーブル12[[#This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IF(OR(テーブル12[[#This Row],[ILLflag]]="N",テーブル12[[#This Row],[CopyService]]="N",テーブル12[[#This Row],[LoanService]]="N",テーブル12[[#This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IF(OR(テーブル12[[#This Row],[ILLflag]]="N",テーブル12[[#This Row],[CopyService]]="N",テーブル12[[#This Row],[LoanService]]="N",テーブル12[[#This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IF(OR(テーブル12[[#This Row],[ILLflag]]="N",テーブル12[[#This Row],[CopyService]]="N",テーブル12[[#This Row],[LoanService]]="N",テーブル12[[#This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IF(OR(テーブル12[[#This Row],[ILLflag]]="N",テーブル12[[#This Row],[CopyService]]="N",テーブル12[[#This Row],[LoanService]]="N",テーブル12[[#This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IF(OR(テーブル12[[#This Row],[ILLflag]]="N",テーブル12[[#This Row],[CopyService]]="N",テーブル12[[#This Row],[LoanService]]="N",テーブル12[[#This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IF(OR(テーブル12[[#This Row],[ILLflag]]="N",テーブル12[[#This Row],[CopyService]]="N",テーブル12[[#This Row],[LoanService]]="N",テーブル12[[#This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IF(OR(テーブル12[[#This Row],[ILLflag]]="N",テーブル12[[#This Row],[CopyService]]="N",テーブル12[[#This Row],[LoanService]]="N",テーブル12[[#This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IF(OR(テーブル12[[#This Row],[ILLflag]]="N",テーブル12[[#This Row],[CopyService]]="N",テーブル12[[#This Row],[LoanService]]="N",テーブル12[[#This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IF(OR(テーブル12[[#This Row],[ILLflag]]="N",テーブル12[[#This Row],[CopyService]]="N",テーブル12[[#This Row],[LoanService]]="N",テーブル12[[#This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IF(OR(テーブル12[[#This Row],[ILLflag]]="N",テーブル12[[#This Row],[CopyService]]="N",テーブル12[[#This Row],[LoanService]]="N",テーブル12[[#This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IF(OR(テーブル12[[#This Row],[ILLflag]]="N",テーブル12[[#This Row],[CopyService]]="N",テーブル12[[#This Row],[LoanService]]="N",テーブル12[[#This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IF(OR(テーブル12[[#This Row],[ILLflag]]="N",テーブル12[[#This Row],[CopyService]]="N",テーブル12[[#This Row],[LoanService]]="N",テーブル12[[#This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IF(OR(テーブル12[[#This Row],[ILLflag]]="N",テーブル12[[#This Row],[CopyService]]="N",テーブル12[[#This Row],[LoanService]]="N",テーブル12[[#This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IF(OR(テーブル12[[#This Row],[ILLflag]]="N",テーブル12[[#This Row],[CopyService]]="N",テーブル12[[#This Row],[LoanService]]="N",テーブル12[[#This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IF(OR(テーブル12[[#This Row],[ILLflag]]="N",テーブル12[[#This Row],[CopyService]]="N",テーブル12[[#This Row],[LoanService]]="N",テーブル12[[#This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1</v>
      </c>
      <c r="G738" t="s">
        <v>1</v>
      </c>
      <c r="H738" t="s">
        <v>2</v>
      </c>
      <c r="I738" t="s">
        <v>1</v>
      </c>
      <c r="J738" t="str">
        <f>IF(OR(テーブル12[[#This Row],[ILLflag]]="N",テーブル12[[#This Row],[CopyService]]="N",テーブル12[[#This Row],[LoanService]]="N",テーブル12[[#This Row],[ILLStatus]]="N"),"×","○")</f>
        <v>○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IF(OR(テーブル12[[#This Row],[ILLflag]]="N",テーブル12[[#This Row],[CopyService]]="N",テーブル12[[#This Row],[LoanService]]="N",テーブル12[[#This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IF(OR(テーブル12[[#This Row],[ILLflag]]="N",テーブル12[[#This Row],[CopyService]]="N",テーブル12[[#This Row],[LoanService]]="N",テーブル12[[#This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IF(OR(テーブル12[[#This Row],[ILLflag]]="N",テーブル12[[#This Row],[CopyService]]="N",テーブル12[[#This Row],[LoanService]]="N",テーブル12[[#This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IF(OR(テーブル12[[#This Row],[ILLflag]]="N",テーブル12[[#This Row],[CopyService]]="N",テーブル12[[#This Row],[LoanService]]="N",テーブル12[[#This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IF(OR(テーブル12[[#This Row],[ILLflag]]="N",テーブル12[[#This Row],[CopyService]]="N",テーブル12[[#This Row],[LoanService]]="N",テーブル12[[#This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IF(OR(テーブル12[[#This Row],[ILLflag]]="N",テーブル12[[#This Row],[CopyService]]="N",テーブル12[[#This Row],[LoanService]]="N",テーブル12[[#This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IF(OR(テーブル12[[#This Row],[ILLflag]]="N",テーブル12[[#This Row],[CopyService]]="N",テーブル12[[#This Row],[LoanService]]="N",テーブル12[[#This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IF(OR(テーブル12[[#This Row],[ILLflag]]="N",テーブル12[[#This Row],[CopyService]]="N",テーブル12[[#This Row],[LoanService]]="N",テーブル12[[#This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IF(OR(テーブル12[[#This Row],[ILLflag]]="N",テーブル12[[#This Row],[CopyService]]="N",テーブル12[[#This Row],[LoanService]]="N",テーブル12[[#This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IF(OR(テーブル12[[#This Row],[ILLflag]]="N",テーブル12[[#This Row],[CopyService]]="N",テーブル12[[#This Row],[LoanService]]="N",テーブル12[[#This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IF(OR(テーブル12[[#This Row],[ILLflag]]="N",テーブル12[[#This Row],[CopyService]]="N",テーブル12[[#This Row],[LoanService]]="N",テーブル12[[#This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IF(OR(テーブル12[[#This Row],[ILLflag]]="N",テーブル12[[#This Row],[CopyService]]="N",テーブル12[[#This Row],[LoanService]]="N",テーブル12[[#This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IF(OR(テーブル12[[#This Row],[ILLflag]]="N",テーブル12[[#This Row],[CopyService]]="N",テーブル12[[#This Row],[LoanService]]="N",テーブル12[[#This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IF(OR(テーブル12[[#This Row],[ILLflag]]="N",テーブル12[[#This Row],[CopyService]]="N",テーブル12[[#This Row],[LoanService]]="N",テーブル12[[#This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2</v>
      </c>
      <c r="J753" t="str">
        <f>IF(OR(テーブル12[[#This Row],[ILLflag]]="N",テーブル12[[#This Row],[CopyService]]="N",テーブル12[[#This Row],[LoanService]]="N",テーブル12[[#This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IF(OR(テーブル12[[#This Row],[ILLflag]]="N",テーブル12[[#This Row],[CopyService]]="N",テーブル12[[#This Row],[LoanService]]="N",テーブル12[[#This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IF(OR(テーブル12[[#This Row],[ILLflag]]="N",テーブル12[[#This Row],[CopyService]]="N",テーブル12[[#This Row],[LoanService]]="N",テーブル12[[#This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IF(OR(テーブル12[[#This Row],[ILLflag]]="N",テーブル12[[#This Row],[CopyService]]="N",テーブル12[[#This Row],[LoanService]]="N",テーブル12[[#This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IF(OR(テーブル12[[#This Row],[ILLflag]]="N",テーブル12[[#This Row],[CopyService]]="N",テーブル12[[#This Row],[LoanService]]="N",テーブル12[[#This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IF(OR(テーブル12[[#This Row],[ILLflag]]="N",テーブル12[[#This Row],[CopyService]]="N",テーブル12[[#This Row],[LoanService]]="N",テーブル12[[#This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IF(OR(テーブル12[[#This Row],[ILLflag]]="N",テーブル12[[#This Row],[CopyService]]="N",テーブル12[[#This Row],[LoanService]]="N",テーブル12[[#This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IF(OR(テーブル12[[#This Row],[ILLflag]]="N",テーブル12[[#This Row],[CopyService]]="N",テーブル12[[#This Row],[LoanService]]="N",テーブル12[[#This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IF(OR(テーブル12[[#This Row],[ILLflag]]="N",テーブル12[[#This Row],[CopyService]]="N",テーブル12[[#This Row],[LoanService]]="N",テーブル12[[#This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IF(OR(テーブル12[[#This Row],[ILLflag]]="N",テーブル12[[#This Row],[CopyService]]="N",テーブル12[[#This Row],[LoanService]]="N",テーブル12[[#This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IF(OR(テーブル12[[#This Row],[ILLflag]]="N",テーブル12[[#This Row],[CopyService]]="N",テーブル12[[#This Row],[LoanService]]="N",テーブル12[[#This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IF(OR(テーブル12[[#This Row],[ILLflag]]="N",テーブル12[[#This Row],[CopyService]]="N",テーブル12[[#This Row],[LoanService]]="N",テーブル12[[#This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IF(OR(テーブル12[[#This Row],[ILLflag]]="N",テーブル12[[#This Row],[CopyService]]="N",テーブル12[[#This Row],[LoanService]]="N",テーブル12[[#This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tr">
        <f>IF(OR(テーブル12[[#This Row],[ILLflag]]="N",テーブル12[[#This Row],[CopyService]]="N",テーブル12[[#This Row],[LoanService]]="N",テーブル12[[#This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IF(OR(テーブル12[[#This Row],[ILLflag]]="N",テーブル12[[#This Row],[CopyService]]="N",テーブル12[[#This Row],[LoanService]]="N",テーブル12[[#This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IF(OR(テーブル12[[#This Row],[ILLflag]]="N",テーブル12[[#This Row],[CopyService]]="N",テーブル12[[#This Row],[LoanService]]="N",テーブル12[[#This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IF(OR(テーブル12[[#This Row],[ILLflag]]="N",テーブル12[[#This Row],[CopyService]]="N",テーブル12[[#This Row],[LoanService]]="N",テーブル12[[#This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IF(OR(テーブル12[[#This Row],[ILLflag]]="N",テーブル12[[#This Row],[CopyService]]="N",テーブル12[[#This Row],[LoanService]]="N",テーブル12[[#This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IF(OR(テーブル12[[#This Row],[ILLflag]]="N",テーブル12[[#This Row],[CopyService]]="N",テーブル12[[#This Row],[LoanService]]="N",テーブル12[[#This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IF(OR(テーブル12[[#This Row],[ILLflag]]="N",テーブル12[[#This Row],[CopyService]]="N",テーブル12[[#This Row],[LoanService]]="N",テーブル12[[#This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IF(OR(テーブル12[[#This Row],[ILLflag]]="N",テーブル12[[#This Row],[CopyService]]="N",テーブル12[[#This Row],[LoanService]]="N",テーブル12[[#This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IF(OR(テーブル12[[#This Row],[ILLflag]]="N",テーブル12[[#This Row],[CopyService]]="N",テーブル12[[#This Row],[LoanService]]="N",テーブル12[[#This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IF(OR(テーブル12[[#This Row],[ILLflag]]="N",テーブル12[[#This Row],[CopyService]]="N",テーブル12[[#This Row],[LoanService]]="N",テーブル12[[#This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IF(OR(テーブル12[[#This Row],[ILLflag]]="N",テーブル12[[#This Row],[CopyService]]="N",テーブル12[[#This Row],[LoanService]]="N",テーブル12[[#This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IF(OR(テーブル12[[#This Row],[ILLflag]]="N",テーブル12[[#This Row],[CopyService]]="N",テーブル12[[#This Row],[LoanService]]="N",テーブル12[[#This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IF(OR(テーブル12[[#This Row],[ILLflag]]="N",テーブル12[[#This Row],[CopyService]]="N",テーブル12[[#This Row],[LoanService]]="N",テーブル12[[#This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IF(OR(テーブル12[[#This Row],[ILLflag]]="N",テーブル12[[#This Row],[CopyService]]="N",テーブル12[[#This Row],[LoanService]]="N",テーブル12[[#This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IF(OR(テーブル12[[#This Row],[ILLflag]]="N",テーブル12[[#This Row],[CopyService]]="N",テーブル12[[#This Row],[LoanService]]="N",テーブル12[[#This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IF(OR(テーブル12[[#This Row],[ILLflag]]="N",テーブル12[[#This Row],[CopyService]]="N",テーブル12[[#This Row],[LoanService]]="N",テーブル12[[#This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IF(OR(テーブル12[[#This Row],[ILLflag]]="N",テーブル12[[#This Row],[CopyService]]="N",テーブル12[[#This Row],[LoanService]]="N",テーブル12[[#This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IF(OR(テーブル12[[#This Row],[ILLflag]]="N",テーブル12[[#This Row],[CopyService]]="N",テーブル12[[#This Row],[LoanService]]="N",テーブル12[[#This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IF(OR(テーブル12[[#This Row],[ILLflag]]="N",テーブル12[[#This Row],[CopyService]]="N",テーブル12[[#This Row],[LoanService]]="N",テーブル12[[#This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IF(OR(テーブル12[[#This Row],[ILLflag]]="N",テーブル12[[#This Row],[CopyService]]="N",テーブル12[[#This Row],[LoanService]]="N",テーブル12[[#This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IF(OR(テーブル12[[#This Row],[ILLflag]]="N",テーブル12[[#This Row],[CopyService]]="N",テーブル12[[#This Row],[LoanService]]="N",テーブル12[[#This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IF(OR(テーブル12[[#This Row],[ILLflag]]="N",テーブル12[[#This Row],[CopyService]]="N",テーブル12[[#This Row],[LoanService]]="N",テーブル12[[#This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IF(OR(テーブル12[[#This Row],[ILLflag]]="N",テーブル12[[#This Row],[CopyService]]="N",テーブル12[[#This Row],[LoanService]]="N",テーブル12[[#This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IF(OR(テーブル12[[#This Row],[ILLflag]]="N",テーブル12[[#This Row],[CopyService]]="N",テーブル12[[#This Row],[LoanService]]="N",テーブル12[[#This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IF(OR(テーブル12[[#This Row],[ILLflag]]="N",テーブル12[[#This Row],[CopyService]]="N",テーブル12[[#This Row],[LoanService]]="N",テーブル12[[#This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IF(OR(テーブル12[[#This Row],[ILLflag]]="N",テーブル12[[#This Row],[CopyService]]="N",テーブル12[[#This Row],[LoanService]]="N",テーブル12[[#This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IF(OR(テーブル12[[#This Row],[ILLflag]]="N",テーブル12[[#This Row],[CopyService]]="N",テーブル12[[#This Row],[LoanService]]="N",テーブル12[[#This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IF(OR(テーブル12[[#This Row],[ILLflag]]="N",テーブル12[[#This Row],[CopyService]]="N",テーブル12[[#This Row],[LoanService]]="N",テーブル12[[#This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IF(OR(テーブル12[[#This Row],[ILLflag]]="N",テーブル12[[#This Row],[CopyService]]="N",テーブル12[[#This Row],[LoanService]]="N",テーブル12[[#This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IF(OR(テーブル12[[#This Row],[ILLflag]]="N",テーブル12[[#This Row],[CopyService]]="N",テーブル12[[#This Row],[LoanService]]="N",テーブル12[[#This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IF(OR(テーブル12[[#This Row],[ILLflag]]="N",テーブル12[[#This Row],[CopyService]]="N",テーブル12[[#This Row],[LoanService]]="N",テーブル12[[#This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IF(OR(テーブル12[[#This Row],[ILLflag]]="N",テーブル12[[#This Row],[CopyService]]="N",テーブル12[[#This Row],[LoanService]]="N",テーブル12[[#This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IF(OR(テーブル12[[#This Row],[ILLflag]]="N",テーブル12[[#This Row],[CopyService]]="N",テーブル12[[#This Row],[LoanService]]="N",テーブル12[[#This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IF(OR(テーブル12[[#This Row],[ILLflag]]="N",テーブル12[[#This Row],[CopyService]]="N",テーブル12[[#This Row],[LoanService]]="N",テーブル12[[#This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IF(OR(テーブル12[[#This Row],[ILLflag]]="N",テーブル12[[#This Row],[CopyService]]="N",テーブル12[[#This Row],[LoanService]]="N",テーブル12[[#This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IF(OR(テーブル12[[#This Row],[ILLflag]]="N",テーブル12[[#This Row],[CopyService]]="N",テーブル12[[#This Row],[LoanService]]="N",テーブル12[[#This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IF(OR(テーブル12[[#This Row],[ILLflag]]="N",テーブル12[[#This Row],[CopyService]]="N",テーブル12[[#This Row],[LoanService]]="N",テーブル12[[#This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IF(OR(テーブル12[[#This Row],[ILLflag]]="N",テーブル12[[#This Row],[CopyService]]="N",テーブル12[[#This Row],[LoanService]]="N",テーブル12[[#This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IF(OR(テーブル12[[#This Row],[ILLflag]]="N",テーブル12[[#This Row],[CopyService]]="N",テーブル12[[#This Row],[LoanService]]="N",テーブル12[[#This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IF(OR(テーブル12[[#This Row],[ILLflag]]="N",テーブル12[[#This Row],[CopyService]]="N",テーブル12[[#This Row],[LoanService]]="N",テーブル12[[#This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IF(OR(テーブル12[[#This Row],[ILLflag]]="N",テーブル12[[#This Row],[CopyService]]="N",テーブル12[[#This Row],[LoanService]]="N",テーブル12[[#This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IF(OR(テーブル12[[#This Row],[ILLflag]]="N",テーブル12[[#This Row],[CopyService]]="N",テーブル12[[#This Row],[LoanService]]="N",テーブル12[[#This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IF(OR(テーブル12[[#This Row],[ILLflag]]="N",テーブル12[[#This Row],[CopyService]]="N",テーブル12[[#This Row],[LoanService]]="N",テーブル12[[#This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IF(OR(テーブル12[[#This Row],[ILLflag]]="N",テーブル12[[#This Row],[CopyService]]="N",テーブル12[[#This Row],[LoanService]]="N",テーブル12[[#This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IF(OR(テーブル12[[#This Row],[ILLflag]]="N",テーブル12[[#This Row],[CopyService]]="N",テーブル12[[#This Row],[LoanService]]="N",テーブル12[[#This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IF(OR(テーブル12[[#This Row],[ILLflag]]="N",テーブル12[[#This Row],[CopyService]]="N",テーブル12[[#This Row],[LoanService]]="N",テーブル12[[#This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IF(OR(テーブル12[[#This Row],[ILLflag]]="N",テーブル12[[#This Row],[CopyService]]="N",テーブル12[[#This Row],[LoanService]]="N",テーブル12[[#This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IF(OR(テーブル12[[#This Row],[ILLflag]]="N",テーブル12[[#This Row],[CopyService]]="N",テーブル12[[#This Row],[LoanService]]="N",テーブル12[[#This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IF(OR(テーブル12[[#This Row],[ILLflag]]="N",テーブル12[[#This Row],[CopyService]]="N",テーブル12[[#This Row],[LoanService]]="N",テーブル12[[#This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IF(OR(テーブル12[[#This Row],[ILLflag]]="N",テーブル12[[#This Row],[CopyService]]="N",テーブル12[[#This Row],[LoanService]]="N",テーブル12[[#This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IF(OR(テーブル12[[#This Row],[ILLflag]]="N",テーブル12[[#This Row],[CopyService]]="N",テーブル12[[#This Row],[LoanService]]="N",テーブル12[[#This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IF(OR(テーブル12[[#This Row],[ILLflag]]="N",テーブル12[[#This Row],[CopyService]]="N",テーブル12[[#This Row],[LoanService]]="N",テーブル12[[#This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IF(OR(テーブル12[[#This Row],[ILLflag]]="N",テーブル12[[#This Row],[CopyService]]="N",テーブル12[[#This Row],[LoanService]]="N",テーブル12[[#This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IF(OR(テーブル12[[#This Row],[ILLflag]]="N",テーブル12[[#This Row],[CopyService]]="N",テーブル12[[#This Row],[LoanService]]="N",テーブル12[[#This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IF(OR(テーブル12[[#This Row],[ILLflag]]="N",テーブル12[[#This Row],[CopyService]]="N",テーブル12[[#This Row],[LoanService]]="N",テーブル12[[#This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IF(OR(テーブル12[[#This Row],[ILLflag]]="N",テーブル12[[#This Row],[CopyService]]="N",テーブル12[[#This Row],[LoanService]]="N",テーブル12[[#This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IF(OR(テーブル12[[#This Row],[ILLflag]]="N",テーブル12[[#This Row],[CopyService]]="N",テーブル12[[#This Row],[LoanService]]="N",テーブル12[[#This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IF(OR(テーブル12[[#This Row],[ILLflag]]="N",テーブル12[[#This Row],[CopyService]]="N",テーブル12[[#This Row],[LoanService]]="N",テーブル12[[#This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IF(OR(テーブル12[[#This Row],[ILLflag]]="N",テーブル12[[#This Row],[CopyService]]="N",テーブル12[[#This Row],[LoanService]]="N",テーブル12[[#This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IF(OR(テーブル12[[#This Row],[ILLflag]]="N",テーブル12[[#This Row],[CopyService]]="N",テーブル12[[#This Row],[LoanService]]="N",テーブル12[[#This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IF(OR(テーブル12[[#This Row],[ILLflag]]="N",テーブル12[[#This Row],[CopyService]]="N",テーブル12[[#This Row],[LoanService]]="N",テーブル12[[#This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IF(OR(テーブル12[[#This Row],[ILLflag]]="N",テーブル12[[#This Row],[CopyService]]="N",テーブル12[[#This Row],[LoanService]]="N",テーブル12[[#This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IF(OR(テーブル12[[#This Row],[ILLflag]]="N",テーブル12[[#This Row],[CopyService]]="N",テーブル12[[#This Row],[LoanService]]="N",テーブル12[[#This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IF(OR(テーブル12[[#This Row],[ILLflag]]="N",テーブル12[[#This Row],[CopyService]]="N",テーブル12[[#This Row],[LoanService]]="N",テーブル12[[#This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IF(OR(テーブル12[[#This Row],[ILLflag]]="N",テーブル12[[#This Row],[CopyService]]="N",テーブル12[[#This Row],[LoanService]]="N",テーブル12[[#This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IF(OR(テーブル12[[#This Row],[ILLflag]]="N",テーブル12[[#This Row],[CopyService]]="N",テーブル12[[#This Row],[LoanService]]="N",テーブル12[[#This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IF(OR(テーブル12[[#This Row],[ILLflag]]="N",テーブル12[[#This Row],[CopyService]]="N",テーブル12[[#This Row],[LoanService]]="N",テーブル12[[#This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IF(OR(テーブル12[[#This Row],[ILLflag]]="N",テーブル12[[#This Row],[CopyService]]="N",テーブル12[[#This Row],[LoanService]]="N",テーブル12[[#This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IF(OR(テーブル12[[#This Row],[ILLflag]]="N",テーブル12[[#This Row],[CopyService]]="N",テーブル12[[#This Row],[LoanService]]="N",テーブル12[[#This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IF(OR(テーブル12[[#This Row],[ILLflag]]="N",テーブル12[[#This Row],[CopyService]]="N",テーブル12[[#This Row],[LoanService]]="N",テーブル12[[#This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IF(OR(テーブル12[[#This Row],[ILLflag]]="N",テーブル12[[#This Row],[CopyService]]="N",テーブル12[[#This Row],[LoanService]]="N",テーブル12[[#This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IF(OR(テーブル12[[#This Row],[ILLflag]]="N",テーブル12[[#This Row],[CopyService]]="N",テーブル12[[#This Row],[LoanService]]="N",テーブル12[[#This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IF(OR(テーブル12[[#This Row],[ILLflag]]="N",テーブル12[[#This Row],[CopyService]]="N",テーブル12[[#This Row],[LoanService]]="N",テーブル12[[#This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IF(OR(テーブル12[[#This Row],[ILLflag]]="N",テーブル12[[#This Row],[CopyService]]="N",テーブル12[[#This Row],[LoanService]]="N",テーブル12[[#This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IF(OR(テーブル12[[#This Row],[ILLflag]]="N",テーブル12[[#This Row],[CopyService]]="N",テーブル12[[#This Row],[LoanService]]="N",テーブル12[[#This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IF(OR(テーブル12[[#This Row],[ILLflag]]="N",テーブル12[[#This Row],[CopyService]]="N",テーブル12[[#This Row],[LoanService]]="N",テーブル12[[#This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IF(OR(テーブル12[[#This Row],[ILLflag]]="N",テーブル12[[#This Row],[CopyService]]="N",テーブル12[[#This Row],[LoanService]]="N",テーブル12[[#This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IF(OR(テーブル12[[#This Row],[ILLflag]]="N",テーブル12[[#This Row],[CopyService]]="N",テーブル12[[#This Row],[LoanService]]="N",テーブル12[[#This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IF(OR(テーブル12[[#This Row],[ILLflag]]="N",テーブル12[[#This Row],[CopyService]]="N",テーブル12[[#This Row],[LoanService]]="N",テーブル12[[#This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IF(OR(テーブル12[[#This Row],[ILLflag]]="N",テーブル12[[#This Row],[CopyService]]="N",テーブル12[[#This Row],[LoanService]]="N",テーブル12[[#This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IF(OR(テーブル12[[#This Row],[ILLflag]]="N",テーブル12[[#This Row],[CopyService]]="N",テーブル12[[#This Row],[LoanService]]="N",テーブル12[[#This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IF(OR(テーブル12[[#This Row],[ILLflag]]="N",テーブル12[[#This Row],[CopyService]]="N",テーブル12[[#This Row],[LoanService]]="N",テーブル12[[#This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IF(OR(テーブル12[[#This Row],[ILLflag]]="N",テーブル12[[#This Row],[CopyService]]="N",テーブル12[[#This Row],[LoanService]]="N",テーブル12[[#This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IF(OR(テーブル12[[#This Row],[ILLflag]]="N",テーブル12[[#This Row],[CopyService]]="N",テーブル12[[#This Row],[LoanService]]="N",テーブル12[[#This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IF(OR(テーブル12[[#This Row],[ILLflag]]="N",テーブル12[[#This Row],[CopyService]]="N",テーブル12[[#This Row],[LoanService]]="N",テーブル12[[#This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IF(OR(テーブル12[[#This Row],[ILLflag]]="N",テーブル12[[#This Row],[CopyService]]="N",テーブル12[[#This Row],[LoanService]]="N",テーブル12[[#This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IF(OR(テーブル12[[#This Row],[ILLflag]]="N",テーブル12[[#This Row],[CopyService]]="N",テーブル12[[#This Row],[LoanService]]="N",テーブル12[[#This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IF(OR(テーブル12[[#This Row],[ILLflag]]="N",テーブル12[[#This Row],[CopyService]]="N",テーブル12[[#This Row],[LoanService]]="N",テーブル12[[#This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IF(OR(テーブル12[[#This Row],[ILLflag]]="N",テーブル12[[#This Row],[CopyService]]="N",テーブル12[[#This Row],[LoanService]]="N",テーブル12[[#This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IF(OR(テーブル12[[#This Row],[ILLflag]]="N",テーブル12[[#This Row],[CopyService]]="N",テーブル12[[#This Row],[LoanService]]="N",テーブル12[[#This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IF(OR(テーブル12[[#This Row],[ILLflag]]="N",テーブル12[[#This Row],[CopyService]]="N",テーブル12[[#This Row],[LoanService]]="N",テーブル12[[#This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IF(OR(テーブル12[[#This Row],[ILLflag]]="N",テーブル12[[#This Row],[CopyService]]="N",テーブル12[[#This Row],[LoanService]]="N",テーブル12[[#This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IF(OR(テーブル12[[#This Row],[ILLflag]]="N",テーブル12[[#This Row],[CopyService]]="N",テーブル12[[#This Row],[LoanService]]="N",テーブル12[[#This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IF(OR(テーブル12[[#This Row],[ILLflag]]="N",テーブル12[[#This Row],[CopyService]]="N",テーブル12[[#This Row],[LoanService]]="N",テーブル12[[#This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IF(OR(テーブル12[[#This Row],[ILLflag]]="N",テーブル12[[#This Row],[CopyService]]="N",テーブル12[[#This Row],[LoanService]]="N",テーブル12[[#This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IF(OR(テーブル12[[#This Row],[ILLflag]]="N",テーブル12[[#This Row],[CopyService]]="N",テーブル12[[#This Row],[LoanService]]="N",テーブル12[[#This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IF(OR(テーブル12[[#This Row],[ILLflag]]="N",テーブル12[[#This Row],[CopyService]]="N",テーブル12[[#This Row],[LoanService]]="N",テーブル12[[#This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IF(OR(テーブル12[[#This Row],[ILLflag]]="N",テーブル12[[#This Row],[CopyService]]="N",テーブル12[[#This Row],[LoanService]]="N",テーブル12[[#This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IF(OR(テーブル12[[#This Row],[ILLflag]]="N",テーブル12[[#This Row],[CopyService]]="N",テーブル12[[#This Row],[LoanService]]="N",テーブル12[[#This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IF(OR(テーブル12[[#This Row],[ILLflag]]="N",テーブル12[[#This Row],[CopyService]]="N",テーブル12[[#This Row],[LoanService]]="N",テーブル12[[#This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IF(OR(テーブル12[[#This Row],[ILLflag]]="N",テーブル12[[#This Row],[CopyService]]="N",テーブル12[[#This Row],[LoanService]]="N",テーブル12[[#This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IF(OR(テーブル12[[#This Row],[ILLflag]]="N",テーブル12[[#This Row],[CopyService]]="N",テーブル12[[#This Row],[LoanService]]="N",テーブル12[[#This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IF(OR(テーブル12[[#This Row],[ILLflag]]="N",テーブル12[[#This Row],[CopyService]]="N",テーブル12[[#This Row],[LoanService]]="N",テーブル12[[#This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IF(OR(テーブル12[[#This Row],[ILLflag]]="N",テーブル12[[#This Row],[CopyService]]="N",テーブル12[[#This Row],[LoanService]]="N",テーブル12[[#This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IF(OR(テーブル12[[#This Row],[ILLflag]]="N",テーブル12[[#This Row],[CopyService]]="N",テーブル12[[#This Row],[LoanService]]="N",テーブル12[[#This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IF(OR(テーブル12[[#This Row],[ILLflag]]="N",テーブル12[[#This Row],[CopyService]]="N",テーブル12[[#This Row],[LoanService]]="N",テーブル12[[#This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IF(OR(テーブル12[[#This Row],[ILLflag]]="N",テーブル12[[#This Row],[CopyService]]="N",テーブル12[[#This Row],[LoanService]]="N",テーブル12[[#This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IF(OR(テーブル12[[#This Row],[ILLflag]]="N",テーブル12[[#This Row],[CopyService]]="N",テーブル12[[#This Row],[LoanService]]="N",テーブル12[[#This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IF(OR(テーブル12[[#This Row],[ILLflag]]="N",テーブル12[[#This Row],[CopyService]]="N",テーブル12[[#This Row],[LoanService]]="N",テーブル12[[#This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IF(OR(テーブル12[[#This Row],[ILLflag]]="N",テーブル12[[#This Row],[CopyService]]="N",テーブル12[[#This Row],[LoanService]]="N",テーブル12[[#This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IF(OR(テーブル12[[#This Row],[ILLflag]]="N",テーブル12[[#This Row],[CopyService]]="N",テーブル12[[#This Row],[LoanService]]="N",テーブル12[[#This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IF(OR(テーブル12[[#This Row],[ILLflag]]="N",テーブル12[[#This Row],[CopyService]]="N",テーブル12[[#This Row],[LoanService]]="N",テーブル12[[#This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IF(OR(テーブル12[[#This Row],[ILLflag]]="N",テーブル12[[#This Row],[CopyService]]="N",テーブル12[[#This Row],[LoanService]]="N",テーブル12[[#This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IF(OR(テーブル12[[#This Row],[ILLflag]]="N",テーブル12[[#This Row],[CopyService]]="N",テーブル12[[#This Row],[LoanService]]="N",テーブル12[[#This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IF(OR(テーブル12[[#This Row],[ILLflag]]="N",テーブル12[[#This Row],[CopyService]]="N",テーブル12[[#This Row],[LoanService]]="N",テーブル12[[#This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IF(OR(テーブル12[[#This Row],[ILLflag]]="N",テーブル12[[#This Row],[CopyService]]="N",テーブル12[[#This Row],[LoanService]]="N",テーブル12[[#This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IF(OR(テーブル12[[#This Row],[ILLflag]]="N",テーブル12[[#This Row],[CopyService]]="N",テーブル12[[#This Row],[LoanService]]="N",テーブル12[[#This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t="str">
        <f>IF(OR(テーブル12[[#This Row],[ILLflag]]="N",テーブル12[[#This Row],[CopyService]]="N",テーブル12[[#This Row],[LoanService]]="N",テーブル12[[#This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IF(OR(テーブル12[[#This Row],[ILLflag]]="N",テーブル12[[#This Row],[CopyService]]="N",テーブル12[[#This Row],[LoanService]]="N",テーブル12[[#This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IF(OR(テーブル12[[#This Row],[ILLflag]]="N",テーブル12[[#This Row],[CopyService]]="N",テーブル12[[#This Row],[LoanService]]="N",テーブル12[[#This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IF(OR(テーブル12[[#This Row],[ILLflag]]="N",テーブル12[[#This Row],[CopyService]]="N",テーブル12[[#This Row],[LoanService]]="N",テーブル12[[#This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IF(OR(テーブル12[[#This Row],[ILLflag]]="N",テーブル12[[#This Row],[CopyService]]="N",テーブル12[[#This Row],[LoanService]]="N",テーブル12[[#This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IF(OR(テーブル12[[#This Row],[ILLflag]]="N",テーブル12[[#This Row],[CopyService]]="N",テーブル12[[#This Row],[LoanService]]="N",テーブル12[[#This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IF(OR(テーブル12[[#This Row],[ILLflag]]="N",テーブル12[[#This Row],[CopyService]]="N",テーブル12[[#This Row],[LoanService]]="N",テーブル12[[#This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IF(OR(テーブル12[[#This Row],[ILLflag]]="N",テーブル12[[#This Row],[CopyService]]="N",テーブル12[[#This Row],[LoanService]]="N",テーブル12[[#This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IF(OR(テーブル12[[#This Row],[ILLflag]]="N",テーブル12[[#This Row],[CopyService]]="N",テーブル12[[#This Row],[LoanService]]="N",テーブル12[[#This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IF(OR(テーブル12[[#This Row],[ILLflag]]="N",テーブル12[[#This Row],[CopyService]]="N",テーブル12[[#This Row],[LoanService]]="N",テーブル12[[#This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IF(OR(テーブル12[[#This Row],[ILLflag]]="N",テーブル12[[#This Row],[CopyService]]="N",テーブル12[[#This Row],[LoanService]]="N",テーブル12[[#This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IF(OR(テーブル12[[#This Row],[ILLflag]]="N",テーブル12[[#This Row],[CopyService]]="N",テーブル12[[#This Row],[LoanService]]="N",テーブル12[[#This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IF(OR(テーブル12[[#This Row],[ILLflag]]="N",テーブル12[[#This Row],[CopyService]]="N",テーブル12[[#This Row],[LoanService]]="N",テーブル12[[#This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IF(OR(テーブル12[[#This Row],[ILLflag]]="N",テーブル12[[#This Row],[CopyService]]="N",テーブル12[[#This Row],[LoanService]]="N",テーブル12[[#This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IF(OR(テーブル12[[#This Row],[ILLflag]]="N",テーブル12[[#This Row],[CopyService]]="N",テーブル12[[#This Row],[LoanService]]="N",テーブル12[[#This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IF(OR(テーブル12[[#This Row],[ILLflag]]="N",テーブル12[[#This Row],[CopyService]]="N",テーブル12[[#This Row],[LoanService]]="N",テーブル12[[#This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IF(OR(テーブル12[[#This Row],[ILLflag]]="N",テーブル12[[#This Row],[CopyService]]="N",テーブル12[[#This Row],[LoanService]]="N",テーブル12[[#This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IF(OR(テーブル12[[#This Row],[ILLflag]]="N",テーブル12[[#This Row],[CopyService]]="N",テーブル12[[#This Row],[LoanService]]="N",テーブル12[[#This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IF(OR(テーブル12[[#This Row],[ILLflag]]="N",テーブル12[[#This Row],[CopyService]]="N",テーブル12[[#This Row],[LoanService]]="N",テーブル12[[#This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IF(OR(テーブル12[[#This Row],[ILLflag]]="N",テーブル12[[#This Row],[CopyService]]="N",テーブル12[[#This Row],[LoanService]]="N",テーブル12[[#This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IF(OR(テーブル12[[#This Row],[ILLflag]]="N",テーブル12[[#This Row],[CopyService]]="N",テーブル12[[#This Row],[LoanService]]="N",テーブル12[[#This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IF(OR(テーブル12[[#This Row],[ILLflag]]="N",テーブル12[[#This Row],[CopyService]]="N",テーブル12[[#This Row],[LoanService]]="N",テーブル12[[#This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IF(OR(テーブル12[[#This Row],[ILLflag]]="N",テーブル12[[#This Row],[CopyService]]="N",テーブル12[[#This Row],[LoanService]]="N",テーブル12[[#This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IF(OR(テーブル12[[#This Row],[ILLflag]]="N",テーブル12[[#This Row],[CopyService]]="N",テーブル12[[#This Row],[LoanService]]="N",テーブル12[[#This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IF(OR(テーブル12[[#This Row],[ILLflag]]="N",テーブル12[[#This Row],[CopyService]]="N",テーブル12[[#This Row],[LoanService]]="N",テーブル12[[#This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IF(OR(テーブル12[[#This Row],[ILLflag]]="N",テーブル12[[#This Row],[CopyService]]="N",テーブル12[[#This Row],[LoanService]]="N",テーブル12[[#This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2</v>
      </c>
      <c r="J909" t="str">
        <f>IF(OR(テーブル12[[#This Row],[ILLflag]]="N",テーブル12[[#This Row],[CopyService]]="N",テーブル12[[#This Row],[LoanService]]="N",テーブル12[[#This Row],[ILLStatus]]="N"),"×","○")</f>
        <v>×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IF(OR(テーブル12[[#This Row],[ILLflag]]="N",テーブル12[[#This Row],[CopyService]]="N",テーブル12[[#This Row],[LoanService]]="N",テーブル12[[#This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IF(OR(テーブル12[[#This Row],[ILLflag]]="N",テーブル12[[#This Row],[CopyService]]="N",テーブル12[[#This Row],[LoanService]]="N",テーブル12[[#This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IF(OR(テーブル12[[#This Row],[ILLflag]]="N",テーブル12[[#This Row],[CopyService]]="N",テーブル12[[#This Row],[LoanService]]="N",テーブル12[[#This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IF(OR(テーブル12[[#This Row],[ILLflag]]="N",テーブル12[[#This Row],[CopyService]]="N",テーブル12[[#This Row],[LoanService]]="N",テーブル12[[#This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IF(OR(テーブル12[[#This Row],[ILLflag]]="N",テーブル12[[#This Row],[CopyService]]="N",テーブル12[[#This Row],[LoanService]]="N",テーブル12[[#This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IF(OR(テーブル12[[#This Row],[ILLflag]]="N",テーブル12[[#This Row],[CopyService]]="N",テーブル12[[#This Row],[LoanService]]="N",テーブル12[[#This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IF(OR(テーブル12[[#This Row],[ILLflag]]="N",テーブル12[[#This Row],[CopyService]]="N",テーブル12[[#This Row],[LoanService]]="N",テーブル12[[#This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IF(OR(テーブル12[[#This Row],[ILLflag]]="N",テーブル12[[#This Row],[CopyService]]="N",テーブル12[[#This Row],[LoanService]]="N",テーブル12[[#This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IF(OR(テーブル12[[#This Row],[ILLflag]]="N",テーブル12[[#This Row],[CopyService]]="N",テーブル12[[#This Row],[LoanService]]="N",テーブル12[[#This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IF(OR(テーブル12[[#This Row],[ILLflag]]="N",テーブル12[[#This Row],[CopyService]]="N",テーブル12[[#This Row],[LoanService]]="N",テーブル12[[#This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IF(OR(テーブル12[[#This Row],[ILLflag]]="N",テーブル12[[#This Row],[CopyService]]="N",テーブル12[[#This Row],[LoanService]]="N",テーブル12[[#This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IF(OR(テーブル12[[#This Row],[ILLflag]]="N",テーブル12[[#This Row],[CopyService]]="N",テーブル12[[#This Row],[LoanService]]="N",テーブル12[[#This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IF(OR(テーブル12[[#This Row],[ILLflag]]="N",テーブル12[[#This Row],[CopyService]]="N",テーブル12[[#This Row],[LoanService]]="N",テーブル12[[#This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IF(OR(テーブル12[[#This Row],[ILLflag]]="N",テーブル12[[#This Row],[CopyService]]="N",テーブル12[[#This Row],[LoanService]]="N",テーブル12[[#This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IF(OR(テーブル12[[#This Row],[ILLflag]]="N",テーブル12[[#This Row],[CopyService]]="N",テーブル12[[#This Row],[LoanService]]="N",テーブル12[[#This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IF(OR(テーブル12[[#This Row],[ILLflag]]="N",テーブル12[[#This Row],[CopyService]]="N",テーブル12[[#This Row],[LoanService]]="N",テーブル12[[#This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IF(OR(テーブル12[[#This Row],[ILLflag]]="N",テーブル12[[#This Row],[CopyService]]="N",テーブル12[[#This Row],[LoanService]]="N",テーブル12[[#This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IF(OR(テーブル12[[#This Row],[ILLflag]]="N",テーブル12[[#This Row],[CopyService]]="N",テーブル12[[#This Row],[LoanService]]="N",テーブル12[[#This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IF(OR(テーブル12[[#This Row],[ILLflag]]="N",テーブル12[[#This Row],[CopyService]]="N",テーブル12[[#This Row],[LoanService]]="N",テーブル12[[#This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IF(OR(テーブル12[[#This Row],[ILLflag]]="N",テーブル12[[#This Row],[CopyService]]="N",テーブル12[[#This Row],[LoanService]]="N",テーブル12[[#This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IF(OR(テーブル12[[#This Row],[ILLflag]]="N",テーブル12[[#This Row],[CopyService]]="N",テーブル12[[#This Row],[LoanService]]="N",テーブル12[[#This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IF(OR(テーブル12[[#This Row],[ILLflag]]="N",テーブル12[[#This Row],[CopyService]]="N",テーブル12[[#This Row],[LoanService]]="N",テーブル12[[#This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IF(OR(テーブル12[[#This Row],[ILLflag]]="N",テーブル12[[#This Row],[CopyService]]="N",テーブル12[[#This Row],[LoanService]]="N",テーブル12[[#This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IF(OR(テーブル12[[#This Row],[ILLflag]]="N",テーブル12[[#This Row],[CopyService]]="N",テーブル12[[#This Row],[LoanService]]="N",テーブル12[[#This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IF(OR(テーブル12[[#This Row],[ILLflag]]="N",テーブル12[[#This Row],[CopyService]]="N",テーブル12[[#This Row],[LoanService]]="N",テーブル12[[#This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IF(OR(テーブル12[[#This Row],[ILLflag]]="N",テーブル12[[#This Row],[CopyService]]="N",テーブル12[[#This Row],[LoanService]]="N",テーブル12[[#This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IF(OR(テーブル12[[#This Row],[ILLflag]]="N",テーブル12[[#This Row],[CopyService]]="N",テーブル12[[#This Row],[LoanService]]="N",テーブル12[[#This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IF(OR(テーブル12[[#This Row],[ILLflag]]="N",テーブル12[[#This Row],[CopyService]]="N",テーブル12[[#This Row],[LoanService]]="N",テーブル12[[#This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IF(OR(テーブル12[[#This Row],[ILLflag]]="N",テーブル12[[#This Row],[CopyService]]="N",テーブル12[[#This Row],[LoanService]]="N",テーブル12[[#This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IF(OR(テーブル12[[#This Row],[ILLflag]]="N",テーブル12[[#This Row],[CopyService]]="N",テーブル12[[#This Row],[LoanService]]="N",テーブル12[[#This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IF(OR(テーブル12[[#This Row],[ILLflag]]="N",テーブル12[[#This Row],[CopyService]]="N",テーブル12[[#This Row],[LoanService]]="N",テーブル12[[#This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IF(OR(テーブル12[[#This Row],[ILLflag]]="N",テーブル12[[#This Row],[CopyService]]="N",テーブル12[[#This Row],[LoanService]]="N",テーブル12[[#This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IF(OR(テーブル12[[#This Row],[ILLflag]]="N",テーブル12[[#This Row],[CopyService]]="N",テーブル12[[#This Row],[LoanService]]="N",テーブル12[[#This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IF(OR(テーブル12[[#This Row],[ILLflag]]="N",テーブル12[[#This Row],[CopyService]]="N",テーブル12[[#This Row],[LoanService]]="N",テーブル12[[#This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IF(OR(テーブル12[[#This Row],[ILLflag]]="N",テーブル12[[#This Row],[CopyService]]="N",テーブル12[[#This Row],[LoanService]]="N",テーブル12[[#This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IF(OR(テーブル12[[#This Row],[ILLflag]]="N",テーブル12[[#This Row],[CopyService]]="N",テーブル12[[#This Row],[LoanService]]="N",テーブル12[[#This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IF(OR(テーブル12[[#This Row],[ILLflag]]="N",テーブル12[[#This Row],[CopyService]]="N",テーブル12[[#This Row],[LoanService]]="N",テーブル12[[#This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IF(OR(テーブル12[[#This Row],[ILLflag]]="N",テーブル12[[#This Row],[CopyService]]="N",テーブル12[[#This Row],[LoanService]]="N",テーブル12[[#This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IF(OR(テーブル12[[#This Row],[ILLflag]]="N",テーブル12[[#This Row],[CopyService]]="N",テーブル12[[#This Row],[LoanService]]="N",テーブル12[[#This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IF(OR(テーブル12[[#This Row],[ILLflag]]="N",テーブル12[[#This Row],[CopyService]]="N",テーブル12[[#This Row],[LoanService]]="N",テーブル12[[#This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IF(OR(テーブル12[[#This Row],[ILLflag]]="N",テーブル12[[#This Row],[CopyService]]="N",テーブル12[[#This Row],[LoanService]]="N",テーブル12[[#This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IF(OR(テーブル12[[#This Row],[ILLflag]]="N",テーブル12[[#This Row],[CopyService]]="N",テーブル12[[#This Row],[LoanService]]="N",テーブル12[[#This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IF(OR(テーブル12[[#This Row],[ILLflag]]="N",テーブル12[[#This Row],[CopyService]]="N",テーブル12[[#This Row],[LoanService]]="N",テーブル12[[#This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IF(OR(テーブル12[[#This Row],[ILLflag]]="N",テーブル12[[#This Row],[CopyService]]="N",テーブル12[[#This Row],[LoanService]]="N",テーブル12[[#This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IF(OR(テーブル12[[#This Row],[ILLflag]]="N",テーブル12[[#This Row],[CopyService]]="N",テーブル12[[#This Row],[LoanService]]="N",テーブル12[[#This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IF(OR(テーブル12[[#This Row],[ILLflag]]="N",テーブル12[[#This Row],[CopyService]]="N",テーブル12[[#This Row],[LoanService]]="N",テーブル12[[#This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IF(OR(テーブル12[[#This Row],[ILLflag]]="N",テーブル12[[#This Row],[CopyService]]="N",テーブル12[[#This Row],[LoanService]]="N",テーブル12[[#This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IF(OR(テーブル12[[#This Row],[ILLflag]]="N",テーブル12[[#This Row],[CopyService]]="N",テーブル12[[#This Row],[LoanService]]="N",テーブル12[[#This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IF(OR(テーブル12[[#This Row],[ILLflag]]="N",テーブル12[[#This Row],[CopyService]]="N",テーブル12[[#This Row],[LoanService]]="N",テーブル12[[#This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IF(OR(テーブル12[[#This Row],[ILLflag]]="N",テーブル12[[#This Row],[CopyService]]="N",テーブル12[[#This Row],[LoanService]]="N",テーブル12[[#This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IF(OR(テーブル12[[#This Row],[ILLflag]]="N",テーブル12[[#This Row],[CopyService]]="N",テーブル12[[#This Row],[LoanService]]="N",テーブル12[[#This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IF(OR(テーブル12[[#This Row],[ILLflag]]="N",テーブル12[[#This Row],[CopyService]]="N",テーブル12[[#This Row],[LoanService]]="N",テーブル12[[#This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IF(OR(テーブル12[[#This Row],[ILLflag]]="N",テーブル12[[#This Row],[CopyService]]="N",テーブル12[[#This Row],[LoanService]]="N",テーブル12[[#This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IF(OR(テーブル12[[#This Row],[ILLflag]]="N",テーブル12[[#This Row],[CopyService]]="N",テーブル12[[#This Row],[LoanService]]="N",テーブル12[[#This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IF(OR(テーブル12[[#This Row],[ILLflag]]="N",テーブル12[[#This Row],[CopyService]]="N",テーブル12[[#This Row],[LoanService]]="N",テーブル12[[#This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IF(OR(テーブル12[[#This Row],[ILLflag]]="N",テーブル12[[#This Row],[CopyService]]="N",テーブル12[[#This Row],[LoanService]]="N",テーブル12[[#This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IF(OR(テーブル12[[#This Row],[ILLflag]]="N",テーブル12[[#This Row],[CopyService]]="N",テーブル12[[#This Row],[LoanService]]="N",テーブル12[[#This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IF(OR(テーブル12[[#This Row],[ILLflag]]="N",テーブル12[[#This Row],[CopyService]]="N",テーブル12[[#This Row],[LoanService]]="N",テーブル12[[#This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IF(OR(テーブル12[[#This Row],[ILLflag]]="N",テーブル12[[#This Row],[CopyService]]="N",テーブル12[[#This Row],[LoanService]]="N",テーブル12[[#This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IF(OR(テーブル12[[#This Row],[ILLflag]]="N",テーブル12[[#This Row],[CopyService]]="N",テーブル12[[#This Row],[LoanService]]="N",テーブル12[[#This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IF(OR(テーブル12[[#This Row],[ILLflag]]="N",テーブル12[[#This Row],[CopyService]]="N",テーブル12[[#This Row],[LoanService]]="N",テーブル12[[#This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IF(OR(テーブル12[[#This Row],[ILLflag]]="N",テーブル12[[#This Row],[CopyService]]="N",テーブル12[[#This Row],[LoanService]]="N",テーブル12[[#This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IF(OR(テーブル12[[#This Row],[ILLflag]]="N",テーブル12[[#This Row],[CopyService]]="N",テーブル12[[#This Row],[LoanService]]="N",テーブル12[[#This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IF(OR(テーブル12[[#This Row],[ILLflag]]="N",テーブル12[[#This Row],[CopyService]]="N",テーブル12[[#This Row],[LoanService]]="N",テーブル12[[#This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IF(OR(テーブル12[[#This Row],[ILLflag]]="N",テーブル12[[#This Row],[CopyService]]="N",テーブル12[[#This Row],[LoanService]]="N",テーブル12[[#This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IF(OR(テーブル12[[#This Row],[ILLflag]]="N",テーブル12[[#This Row],[CopyService]]="N",テーブル12[[#This Row],[LoanService]]="N",テーブル12[[#This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IF(OR(テーブル12[[#This Row],[ILLflag]]="N",テーブル12[[#This Row],[CopyService]]="N",テーブル12[[#This Row],[LoanService]]="N",テーブル12[[#This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IF(OR(テーブル12[[#This Row],[ILLflag]]="N",テーブル12[[#This Row],[CopyService]]="N",テーブル12[[#This Row],[LoanService]]="N",テーブル12[[#This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IF(OR(テーブル12[[#This Row],[ILLflag]]="N",テーブル12[[#This Row],[CopyService]]="N",テーブル12[[#This Row],[LoanService]]="N",テーブル12[[#This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IF(OR(テーブル12[[#This Row],[ILLflag]]="N",テーブル12[[#This Row],[CopyService]]="N",テーブル12[[#This Row],[LoanService]]="N",テーブル12[[#This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IF(OR(テーブル12[[#This Row],[ILLflag]]="N",テーブル12[[#This Row],[CopyService]]="N",テーブル12[[#This Row],[LoanService]]="N",テーブル12[[#This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IF(OR(テーブル12[[#This Row],[ILLflag]]="N",テーブル12[[#This Row],[CopyService]]="N",テーブル12[[#This Row],[LoanService]]="N",テーブル12[[#This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IF(OR(テーブル12[[#This Row],[ILLflag]]="N",テーブル12[[#This Row],[CopyService]]="N",テーブル12[[#This Row],[LoanService]]="N",テーブル12[[#This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IF(OR(テーブル12[[#This Row],[ILLflag]]="N",テーブル12[[#This Row],[CopyService]]="N",テーブル12[[#This Row],[LoanService]]="N",テーブル12[[#This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IF(OR(テーブル12[[#This Row],[ILLflag]]="N",テーブル12[[#This Row],[CopyService]]="N",テーブル12[[#This Row],[LoanService]]="N",テーブル12[[#This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IF(OR(テーブル12[[#This Row],[ILLflag]]="N",テーブル12[[#This Row],[CopyService]]="N",テーブル12[[#This Row],[LoanService]]="N",テーブル12[[#This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IF(OR(テーブル12[[#This Row],[ILLflag]]="N",テーブル12[[#This Row],[CopyService]]="N",テーブル12[[#This Row],[LoanService]]="N",テーブル12[[#This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IF(OR(テーブル12[[#This Row],[ILLflag]]="N",テーブル12[[#This Row],[CopyService]]="N",テーブル12[[#This Row],[LoanService]]="N",テーブル12[[#This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IF(OR(テーブル12[[#This Row],[ILLflag]]="N",テーブル12[[#This Row],[CopyService]]="N",テーブル12[[#This Row],[LoanService]]="N",テーブル12[[#This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IF(OR(テーブル12[[#This Row],[ILLflag]]="N",テーブル12[[#This Row],[CopyService]]="N",テーブル12[[#This Row],[LoanService]]="N",テーブル12[[#This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IF(OR(テーブル12[[#This Row],[ILLflag]]="N",テーブル12[[#This Row],[CopyService]]="N",テーブル12[[#This Row],[LoanService]]="N",テーブル12[[#This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IF(OR(テーブル12[[#This Row],[ILLflag]]="N",テーブル12[[#This Row],[CopyService]]="N",テーブル12[[#This Row],[LoanService]]="N",テーブル12[[#This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IF(OR(テーブル12[[#This Row],[ILLflag]]="N",テーブル12[[#This Row],[CopyService]]="N",テーブル12[[#This Row],[LoanService]]="N",テーブル12[[#This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IF(OR(テーブル12[[#This Row],[ILLflag]]="N",テーブル12[[#This Row],[CopyService]]="N",テーブル12[[#This Row],[LoanService]]="N",テーブル12[[#This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IF(OR(テーブル12[[#This Row],[ILLflag]]="N",テーブル12[[#This Row],[CopyService]]="N",テーブル12[[#This Row],[LoanService]]="N",テーブル12[[#This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IF(OR(テーブル12[[#This Row],[ILLflag]]="N",テーブル12[[#This Row],[CopyService]]="N",テーブル12[[#This Row],[LoanService]]="N",テーブル12[[#This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tr">
        <f>IF(OR(テーブル12[[#This Row],[ILLflag]]="N",テーブル12[[#This Row],[CopyService]]="N",テーブル12[[#This Row],[LoanService]]="N",テーブル12[[#This Row],[ILLStatus]]="N"),"×","○")</f>
        <v>○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IF(OR(テーブル12[[#This Row],[ILLflag]]="N",テーブル12[[#This Row],[CopyService]]="N",テーブル12[[#This Row],[LoanService]]="N",テーブル12[[#This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IF(OR(テーブル12[[#This Row],[ILLflag]]="N",テーブル12[[#This Row],[CopyService]]="N",テーブル12[[#This Row],[LoanService]]="N",テーブル12[[#This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IF(OR(テーブル12[[#This Row],[ILLflag]]="N",テーブル12[[#This Row],[CopyService]]="N",テーブル12[[#This Row],[LoanService]]="N",テーブル12[[#This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IF(OR(テーブル12[[#This Row],[ILLflag]]="N",テーブル12[[#This Row],[CopyService]]="N",テーブル12[[#This Row],[LoanService]]="N",テーブル12[[#This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IF(OR(テーブル12[[#This Row],[ILLflag]]="N",テーブル12[[#This Row],[CopyService]]="N",テーブル12[[#This Row],[LoanService]]="N",テーブル12[[#This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IF(OR(テーブル12[[#This Row],[ILLflag]]="N",テーブル12[[#This Row],[CopyService]]="N",テーブル12[[#This Row],[LoanService]]="N",テーブル12[[#This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IF(OR(テーブル12[[#This Row],[ILLflag]]="N",テーブル12[[#This Row],[CopyService]]="N",テーブル12[[#This Row],[LoanService]]="N",テーブル12[[#This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IF(OR(テーブル12[[#This Row],[ILLflag]]="N",テーブル12[[#This Row],[CopyService]]="N",テーブル12[[#This Row],[LoanService]]="N",テーブル12[[#This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IF(OR(テーブル12[[#This Row],[ILLflag]]="N",テーブル12[[#This Row],[CopyService]]="N",テーブル12[[#This Row],[LoanService]]="N",テーブル12[[#This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IF(OR(テーブル12[[#This Row],[ILLflag]]="N",テーブル12[[#This Row],[CopyService]]="N",テーブル12[[#This Row],[LoanService]]="N",テーブル12[[#This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IF(OR(テーブル12[[#This Row],[ILLflag]]="N",テーブル12[[#This Row],[CopyService]]="N",テーブル12[[#This Row],[LoanService]]="N",テーブル12[[#This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IF(OR(テーブル12[[#This Row],[ILLflag]]="N",テーブル12[[#This Row],[CopyService]]="N",テーブル12[[#This Row],[LoanService]]="N",テーブル12[[#This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IF(OR(テーブル12[[#This Row],[ILLflag]]="N",テーブル12[[#This Row],[CopyService]]="N",テーブル12[[#This Row],[LoanService]]="N",テーブル12[[#This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IF(OR(テーブル12[[#This Row],[ILLflag]]="N",テーブル12[[#This Row],[CopyService]]="N",テーブル12[[#This Row],[LoanService]]="N",テーブル12[[#This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IF(OR(テーブル12[[#This Row],[ILLflag]]="N",テーブル12[[#This Row],[CopyService]]="N",テーブル12[[#This Row],[LoanService]]="N",テーブル12[[#This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IF(OR(テーブル12[[#This Row],[ILLflag]]="N",テーブル12[[#This Row],[CopyService]]="N",テーブル12[[#This Row],[LoanService]]="N",テーブル12[[#This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IF(OR(テーブル12[[#This Row],[ILLflag]]="N",テーブル12[[#This Row],[CopyService]]="N",テーブル12[[#This Row],[LoanService]]="N",テーブル12[[#This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IF(OR(テーブル12[[#This Row],[ILLflag]]="N",テーブル12[[#This Row],[CopyService]]="N",テーブル12[[#This Row],[LoanService]]="N",テーブル12[[#This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IF(OR(テーブル12[[#This Row],[ILLflag]]="N",テーブル12[[#This Row],[CopyService]]="N",テーブル12[[#This Row],[LoanService]]="N",テーブル12[[#This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IF(OR(テーブル12[[#This Row],[ILLflag]]="N",テーブル12[[#This Row],[CopyService]]="N",テーブル12[[#This Row],[LoanService]]="N",テーブル12[[#This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IF(OR(テーブル12[[#This Row],[ILLflag]]="N",テーブル12[[#This Row],[CopyService]]="N",テーブル12[[#This Row],[LoanService]]="N",テーブル12[[#This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IF(OR(テーブル12[[#This Row],[ILLflag]]="N",テーブル12[[#This Row],[CopyService]]="N",テーブル12[[#This Row],[LoanService]]="N",テーブル12[[#This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IF(OR(テーブル12[[#This Row],[ILLflag]]="N",テーブル12[[#This Row],[CopyService]]="N",テーブル12[[#This Row],[LoanService]]="N",テーブル12[[#This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IF(OR(テーブル12[[#This Row],[ILLflag]]="N",テーブル12[[#This Row],[CopyService]]="N",テーブル12[[#This Row],[LoanService]]="N",テーブル12[[#This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IF(OR(テーブル12[[#This Row],[ILLflag]]="N",テーブル12[[#This Row],[CopyService]]="N",テーブル12[[#This Row],[LoanService]]="N",テーブル12[[#This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IF(OR(テーブル12[[#This Row],[ILLflag]]="N",テーブル12[[#This Row],[CopyService]]="N",テーブル12[[#This Row],[LoanService]]="N",テーブル12[[#This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IF(OR(テーブル12[[#This Row],[ILLflag]]="N",テーブル12[[#This Row],[CopyService]]="N",テーブル12[[#This Row],[LoanService]]="N",テーブル12[[#This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IF(OR(テーブル12[[#This Row],[ILLflag]]="N",テーブル12[[#This Row],[CopyService]]="N",テーブル12[[#This Row],[LoanService]]="N",テーブル12[[#This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IF(OR(テーブル12[[#This Row],[ILLflag]]="N",テーブル12[[#This Row],[CopyService]]="N",テーブル12[[#This Row],[LoanService]]="N",テーブル12[[#This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IF(OR(テーブル12[[#This Row],[ILLflag]]="N",テーブル12[[#This Row],[CopyService]]="N",テーブル12[[#This Row],[LoanService]]="N",テーブル12[[#This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IF(OR(テーブル12[[#This Row],[ILLflag]]="N",テーブル12[[#This Row],[CopyService]]="N",テーブル12[[#This Row],[LoanService]]="N",テーブル12[[#This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IF(OR(テーブル12[[#This Row],[ILLflag]]="N",テーブル12[[#This Row],[CopyService]]="N",テーブル12[[#This Row],[LoanService]]="N",テーブル12[[#This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IF(OR(テーブル12[[#This Row],[ILLflag]]="N",テーブル12[[#This Row],[CopyService]]="N",テーブル12[[#This Row],[LoanService]]="N",テーブル12[[#This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IF(OR(テーブル12[[#This Row],[ILLflag]]="N",テーブル12[[#This Row],[CopyService]]="N",テーブル12[[#This Row],[LoanService]]="N",テーブル12[[#This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IF(OR(テーブル12[[#This Row],[ILLflag]]="N",テーブル12[[#This Row],[CopyService]]="N",テーブル12[[#This Row],[LoanService]]="N",テーブル12[[#This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IF(OR(テーブル12[[#This Row],[ILLflag]]="N",テーブル12[[#This Row],[CopyService]]="N",テーブル12[[#This Row],[LoanService]]="N",テーブル12[[#This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IF(OR(テーブル12[[#This Row],[ILLflag]]="N",テーブル12[[#This Row],[CopyService]]="N",テーブル12[[#This Row],[LoanService]]="N",テーブル12[[#This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IF(OR(テーブル12[[#This Row],[ILLflag]]="N",テーブル12[[#This Row],[CopyService]]="N",テーブル12[[#This Row],[LoanService]]="N",テーブル12[[#This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IF(OR(テーブル12[[#This Row],[ILLflag]]="N",テーブル12[[#This Row],[CopyService]]="N",テーブル12[[#This Row],[LoanService]]="N",テーブル12[[#This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IF(OR(テーブル12[[#This Row],[ILLflag]]="N",テーブル12[[#This Row],[CopyService]]="N",テーブル12[[#This Row],[LoanService]]="N",テーブル12[[#This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IF(OR(テーブル12[[#This Row],[ILLflag]]="N",テーブル12[[#This Row],[CopyService]]="N",テーブル12[[#This Row],[LoanService]]="N",テーブル12[[#This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IF(OR(テーブル12[[#This Row],[ILLflag]]="N",テーブル12[[#This Row],[CopyService]]="N",テーブル12[[#This Row],[LoanService]]="N",テーブル12[[#This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IF(OR(テーブル12[[#This Row],[ILLflag]]="N",テーブル12[[#This Row],[CopyService]]="N",テーブル12[[#This Row],[LoanService]]="N",テーブル12[[#This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IF(OR(テーブル12[[#This Row],[ILLflag]]="N",テーブル12[[#This Row],[CopyService]]="N",テーブル12[[#This Row],[LoanService]]="N",テーブル12[[#This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IF(OR(テーブル12[[#This Row],[ILLflag]]="N",テーブル12[[#This Row],[CopyService]]="N",テーブル12[[#This Row],[LoanService]]="N",テーブル12[[#This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IF(OR(テーブル12[[#This Row],[ILLflag]]="N",テーブル12[[#This Row],[CopyService]]="N",テーブル12[[#This Row],[LoanService]]="N",テーブル12[[#This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IF(OR(テーブル12[[#This Row],[ILLflag]]="N",テーブル12[[#This Row],[CopyService]]="N",テーブル12[[#This Row],[LoanService]]="N",テーブル12[[#This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IF(OR(テーブル12[[#This Row],[ILLflag]]="N",テーブル12[[#This Row],[CopyService]]="N",テーブル12[[#This Row],[LoanService]]="N",テーブル12[[#This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IF(OR(テーブル12[[#This Row],[ILLflag]]="N",テーブル12[[#This Row],[CopyService]]="N",テーブル12[[#This Row],[LoanService]]="N",テーブル12[[#This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IF(OR(テーブル12[[#This Row],[ILLflag]]="N",テーブル12[[#This Row],[CopyService]]="N",テーブル12[[#This Row],[LoanService]]="N",テーブル12[[#This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IF(OR(テーブル12[[#This Row],[ILLflag]]="N",テーブル12[[#This Row],[CopyService]]="N",テーブル12[[#This Row],[LoanService]]="N",テーブル12[[#This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IF(OR(テーブル12[[#This Row],[ILLflag]]="N",テーブル12[[#This Row],[CopyService]]="N",テーブル12[[#This Row],[LoanService]]="N",テーブル12[[#This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IF(OR(テーブル12[[#This Row],[ILLflag]]="N",テーブル12[[#This Row],[CopyService]]="N",テーブル12[[#This Row],[LoanService]]="N",テーブル12[[#This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IF(OR(テーブル12[[#This Row],[ILLflag]]="N",テーブル12[[#This Row],[CopyService]]="N",テーブル12[[#This Row],[LoanService]]="N",テーブル12[[#This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IF(OR(テーブル12[[#This Row],[ILLflag]]="N",テーブル12[[#This Row],[CopyService]]="N",テーブル12[[#This Row],[LoanService]]="N",テーブル12[[#This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IF(OR(テーブル12[[#This Row],[ILLflag]]="N",テーブル12[[#This Row],[CopyService]]="N",テーブル12[[#This Row],[LoanService]]="N",テーブル12[[#This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IF(OR(テーブル12[[#This Row],[ILLflag]]="N",テーブル12[[#This Row],[CopyService]]="N",テーブル12[[#This Row],[LoanService]]="N",テーブル12[[#This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IF(OR(テーブル12[[#This Row],[ILLflag]]="N",テーブル12[[#This Row],[CopyService]]="N",テーブル12[[#This Row],[LoanService]]="N",テーブル12[[#This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IF(OR(テーブル12[[#This Row],[ILLflag]]="N",テーブル12[[#This Row],[CopyService]]="N",テーブル12[[#This Row],[LoanService]]="N",テーブル12[[#This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IF(OR(テーブル12[[#This Row],[ILLflag]]="N",テーブル12[[#This Row],[CopyService]]="N",テーブル12[[#This Row],[LoanService]]="N",テーブル12[[#This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IF(OR(テーブル12[[#This Row],[ILLflag]]="N",テーブル12[[#This Row],[CopyService]]="N",テーブル12[[#This Row],[LoanService]]="N",テーブル12[[#This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IF(OR(テーブル12[[#This Row],[ILLflag]]="N",テーブル12[[#This Row],[CopyService]]="N",テーブル12[[#This Row],[LoanService]]="N",テーブル12[[#This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IF(OR(テーブル12[[#This Row],[ILLflag]]="N",テーブル12[[#This Row],[CopyService]]="N",テーブル12[[#This Row],[LoanService]]="N",テーブル12[[#This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IF(OR(テーブル12[[#This Row],[ILLflag]]="N",テーブル12[[#This Row],[CopyService]]="N",テーブル12[[#This Row],[LoanService]]="N",テーブル12[[#This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IF(OR(テーブル12[[#This Row],[ILLflag]]="N",テーブル12[[#This Row],[CopyService]]="N",テーブル12[[#This Row],[LoanService]]="N",テーブル12[[#This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IF(OR(テーブル12[[#This Row],[ILLflag]]="N",テーブル12[[#This Row],[CopyService]]="N",テーブル12[[#This Row],[LoanService]]="N",テーブル12[[#This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IF(OR(テーブル12[[#This Row],[ILLflag]]="N",テーブル12[[#This Row],[CopyService]]="N",テーブル12[[#This Row],[LoanService]]="N",テーブル12[[#This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IF(OR(テーブル12[[#This Row],[ILLflag]]="N",テーブル12[[#This Row],[CopyService]]="N",テーブル12[[#This Row],[LoanService]]="N",テーブル12[[#This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IF(OR(テーブル12[[#This Row],[ILLflag]]="N",テーブル12[[#This Row],[CopyService]]="N",テーブル12[[#This Row],[LoanService]]="N",テーブル12[[#This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IF(OR(テーブル12[[#This Row],[ILLflag]]="N",テーブル12[[#This Row],[CopyService]]="N",テーブル12[[#This Row],[LoanService]]="N",テーブル12[[#This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IF(OR(テーブル12[[#This Row],[ILLflag]]="N",テーブル12[[#This Row],[CopyService]]="N",テーブル12[[#This Row],[LoanService]]="N",テーブル12[[#This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IF(OR(テーブル12[[#This Row],[ILLflag]]="N",テーブル12[[#This Row],[CopyService]]="N",テーブル12[[#This Row],[LoanService]]="N",テーブル12[[#This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IF(OR(テーブル12[[#This Row],[ILLflag]]="N",テーブル12[[#This Row],[CopyService]]="N",テーブル12[[#This Row],[LoanService]]="N",テーブル12[[#This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IF(OR(テーブル12[[#This Row],[ILLflag]]="N",テーブル12[[#This Row],[CopyService]]="N",テーブル12[[#This Row],[LoanService]]="N",テーブル12[[#This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IF(OR(テーブル12[[#This Row],[ILLflag]]="N",テーブル12[[#This Row],[CopyService]]="N",テーブル12[[#This Row],[LoanService]]="N",テーブル12[[#This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IF(OR(テーブル12[[#This Row],[ILLflag]]="N",テーブル12[[#This Row],[CopyService]]="N",テーブル12[[#This Row],[LoanService]]="N",テーブル12[[#This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IF(OR(テーブル12[[#This Row],[ILLflag]]="N",テーブル12[[#This Row],[CopyService]]="N",テーブル12[[#This Row],[LoanService]]="N",テーブル12[[#This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IF(OR(テーブル12[[#This Row],[ILLflag]]="N",テーブル12[[#This Row],[CopyService]]="N",テーブル12[[#This Row],[LoanService]]="N",テーブル12[[#This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IF(OR(テーブル12[[#This Row],[ILLflag]]="N",テーブル12[[#This Row],[CopyService]]="N",テーブル12[[#This Row],[LoanService]]="N",テーブル12[[#This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IF(OR(テーブル12[[#This Row],[ILLflag]]="N",テーブル12[[#This Row],[CopyService]]="N",テーブル12[[#This Row],[LoanService]]="N",テーブル12[[#This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IF(OR(テーブル12[[#This Row],[ILLflag]]="N",テーブル12[[#This Row],[CopyService]]="N",テーブル12[[#This Row],[LoanService]]="N",テーブル12[[#This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IF(OR(テーブル12[[#This Row],[ILLflag]]="N",テーブル12[[#This Row],[CopyService]]="N",テーブル12[[#This Row],[LoanService]]="N",テーブル12[[#This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IF(OR(テーブル12[[#This Row],[ILLflag]]="N",テーブル12[[#This Row],[CopyService]]="N",テーブル12[[#This Row],[LoanService]]="N",テーブル12[[#This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IF(OR(テーブル12[[#This Row],[ILLflag]]="N",テーブル12[[#This Row],[CopyService]]="N",テーブル12[[#This Row],[LoanService]]="N",テーブル12[[#This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IF(OR(テーブル12[[#This Row],[ILLflag]]="N",テーブル12[[#This Row],[CopyService]]="N",テーブル12[[#This Row],[LoanService]]="N",テーブル12[[#This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IF(OR(テーブル12[[#This Row],[ILLflag]]="N",テーブル12[[#This Row],[CopyService]]="N",テーブル12[[#This Row],[LoanService]]="N",テーブル12[[#This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IF(OR(テーブル12[[#This Row],[ILLflag]]="N",テーブル12[[#This Row],[CopyService]]="N",テーブル12[[#This Row],[LoanService]]="N",テーブル12[[#This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IF(OR(テーブル12[[#This Row],[ILLflag]]="N",テーブル12[[#This Row],[CopyService]]="N",テーブル12[[#This Row],[LoanService]]="N",テーブル12[[#This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IF(OR(テーブル12[[#This Row],[ILLflag]]="N",テーブル12[[#This Row],[CopyService]]="N",テーブル12[[#This Row],[LoanService]]="N",テーブル12[[#This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IF(OR(テーブル12[[#This Row],[ILLflag]]="N",テーブル12[[#This Row],[CopyService]]="N",テーブル12[[#This Row],[LoanService]]="N",テーブル12[[#This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IF(OR(テーブル12[[#This Row],[ILLflag]]="N",テーブル12[[#This Row],[CopyService]]="N",テーブル12[[#This Row],[LoanService]]="N",テーブル12[[#This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IF(OR(テーブル12[[#This Row],[ILLflag]]="N",テーブル12[[#This Row],[CopyService]]="N",テーブル12[[#This Row],[LoanService]]="N",テーブル12[[#This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IF(OR(テーブル12[[#This Row],[ILLflag]]="N",テーブル12[[#This Row],[CopyService]]="N",テーブル12[[#This Row],[LoanService]]="N",テーブル12[[#This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IF(OR(テーブル12[[#This Row],[ILLflag]]="N",テーブル12[[#This Row],[CopyService]]="N",テーブル12[[#This Row],[LoanService]]="N",テーブル12[[#This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IF(OR(テーブル12[[#This Row],[ILLflag]]="N",テーブル12[[#This Row],[CopyService]]="N",テーブル12[[#This Row],[LoanService]]="N",テーブル12[[#This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IF(OR(テーブル12[[#This Row],[ILLflag]]="N",テーブル12[[#This Row],[CopyService]]="N",テーブル12[[#This Row],[LoanService]]="N",テーブル12[[#This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IF(OR(テーブル12[[#This Row],[ILLflag]]="N",テーブル12[[#This Row],[CopyService]]="N",テーブル12[[#This Row],[LoanService]]="N",テーブル12[[#This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IF(OR(テーブル12[[#This Row],[ILLflag]]="N",テーブル12[[#This Row],[CopyService]]="N",テーブル12[[#This Row],[LoanService]]="N",テーブル12[[#This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IF(OR(テーブル12[[#This Row],[ILLflag]]="N",テーブル12[[#This Row],[CopyService]]="N",テーブル12[[#This Row],[LoanService]]="N",テーブル12[[#This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IF(OR(テーブル12[[#This Row],[ILLflag]]="N",テーブル12[[#This Row],[CopyService]]="N",テーブル12[[#This Row],[LoanService]]="N",テーブル12[[#This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IF(OR(テーブル12[[#This Row],[ILLflag]]="N",テーブル12[[#This Row],[CopyService]]="N",テーブル12[[#This Row],[LoanService]]="N",テーブル12[[#This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IF(OR(テーブル12[[#This Row],[ILLflag]]="N",テーブル12[[#This Row],[CopyService]]="N",テーブル12[[#This Row],[LoanService]]="N",テーブル12[[#This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IF(OR(テーブル12[[#This Row],[ILLflag]]="N",テーブル12[[#This Row],[CopyService]]="N",テーブル12[[#This Row],[LoanService]]="N",テーブル12[[#This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IF(OR(テーブル12[[#This Row],[ILLflag]]="N",テーブル12[[#This Row],[CopyService]]="N",テーブル12[[#This Row],[LoanService]]="N",テーブル12[[#This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IF(OR(テーブル12[[#This Row],[ILLflag]]="N",テーブル12[[#This Row],[CopyService]]="N",テーブル12[[#This Row],[LoanService]]="N",テーブル12[[#This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IF(OR(テーブル12[[#This Row],[ILLflag]]="N",テーブル12[[#This Row],[CopyService]]="N",テーブル12[[#This Row],[LoanService]]="N",テーブル12[[#This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IF(OR(テーブル12[[#This Row],[ILLflag]]="N",テーブル12[[#This Row],[CopyService]]="N",テーブル12[[#This Row],[LoanService]]="N",テーブル12[[#This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IF(OR(テーブル12[[#This Row],[ILLflag]]="N",テーブル12[[#This Row],[CopyService]]="N",テーブル12[[#This Row],[LoanService]]="N",テーブル12[[#This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IF(OR(テーブル12[[#This Row],[ILLflag]]="N",テーブル12[[#This Row],[CopyService]]="N",テーブル12[[#This Row],[LoanService]]="N",テーブル12[[#This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IF(OR(テーブル12[[#This Row],[ILLflag]]="N",テーブル12[[#This Row],[CopyService]]="N",テーブル12[[#This Row],[LoanService]]="N",テーブル12[[#This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IF(OR(テーブル12[[#This Row],[ILLflag]]="N",テーブル12[[#This Row],[CopyService]]="N",テーブル12[[#This Row],[LoanService]]="N",テーブル12[[#This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IF(OR(テーブル12[[#This Row],[ILLflag]]="N",テーブル12[[#This Row],[CopyService]]="N",テーブル12[[#This Row],[LoanService]]="N",テーブル12[[#This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IF(OR(テーブル12[[#This Row],[ILLflag]]="N",テーブル12[[#This Row],[CopyService]]="N",テーブル12[[#This Row],[LoanService]]="N",テーブル12[[#This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IF(OR(テーブル12[[#This Row],[ILLflag]]="N",テーブル12[[#This Row],[CopyService]]="N",テーブル12[[#This Row],[LoanService]]="N",テーブル12[[#This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IF(OR(テーブル12[[#This Row],[ILLflag]]="N",テーブル12[[#This Row],[CopyService]]="N",テーブル12[[#This Row],[LoanService]]="N",テーブル12[[#This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IF(OR(テーブル12[[#This Row],[ILLflag]]="N",テーブル12[[#This Row],[CopyService]]="N",テーブル12[[#This Row],[LoanService]]="N",テーブル12[[#This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IF(OR(テーブル12[[#This Row],[ILLflag]]="N",テーブル12[[#This Row],[CopyService]]="N",テーブル12[[#This Row],[LoanService]]="N",テーブル12[[#This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IF(OR(テーブル12[[#This Row],[ILLflag]]="N",テーブル12[[#This Row],[CopyService]]="N",テーブル12[[#This Row],[LoanService]]="N",テーブル12[[#This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IF(OR(テーブル12[[#This Row],[ILLflag]]="N",テーブル12[[#This Row],[CopyService]]="N",テーブル12[[#This Row],[LoanService]]="N",テーブル12[[#This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IF(OR(テーブル12[[#This Row],[ILLflag]]="N",テーブル12[[#This Row],[CopyService]]="N",テーブル12[[#This Row],[LoanService]]="N",テーブル12[[#This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IF(OR(テーブル12[[#This Row],[ILLflag]]="N",テーブル12[[#This Row],[CopyService]]="N",テーブル12[[#This Row],[LoanService]]="N",テーブル12[[#This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IF(OR(テーブル12[[#This Row],[ILLflag]]="N",テーブル12[[#This Row],[CopyService]]="N",テーブル12[[#This Row],[LoanService]]="N",テーブル12[[#This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IF(OR(テーブル12[[#This Row],[ILLflag]]="N",テーブル12[[#This Row],[CopyService]]="N",テーブル12[[#This Row],[LoanService]]="N",テーブル12[[#This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IF(OR(テーブル12[[#This Row],[ILLflag]]="N",テーブル12[[#This Row],[CopyService]]="N",テーブル12[[#This Row],[LoanService]]="N",テーブル12[[#This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IF(OR(テーブル12[[#This Row],[ILLflag]]="N",テーブル12[[#This Row],[CopyService]]="N",テーブル12[[#This Row],[LoanService]]="N",テーブル12[[#This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IF(OR(テーブル12[[#This Row],[ILLflag]]="N",テーブル12[[#This Row],[CopyService]]="N",テーブル12[[#This Row],[LoanService]]="N",テーブル12[[#This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IF(OR(テーブル12[[#This Row],[ILLflag]]="N",テーブル12[[#This Row],[CopyService]]="N",テーブル12[[#This Row],[LoanService]]="N",テーブル12[[#This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IF(OR(テーブル12[[#This Row],[ILLflag]]="N",テーブル12[[#This Row],[CopyService]]="N",テーブル12[[#This Row],[LoanService]]="N",テーブル12[[#This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IF(OR(テーブル12[[#This Row],[ILLflag]]="N",テーブル12[[#This Row],[CopyService]]="N",テーブル12[[#This Row],[LoanService]]="N",テーブル12[[#This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IF(OR(テーブル12[[#This Row],[ILLflag]]="N",テーブル12[[#This Row],[CopyService]]="N",テーブル12[[#This Row],[LoanService]]="N",テーブル12[[#This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tr">
        <f>IF(OR(テーブル12[[#This Row],[ILLflag]]="N",テーブル12[[#This Row],[CopyService]]="N",テーブル12[[#This Row],[LoanService]]="N",テーブル12[[#This Row],[ILLStatus]]="N"),"×","○")</f>
        <v>○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IF(OR(テーブル12[[#This Row],[ILLflag]]="N",テーブル12[[#This Row],[CopyService]]="N",テーブル12[[#This Row],[LoanService]]="N",テーブル12[[#This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IF(OR(テーブル12[[#This Row],[ILLflag]]="N",テーブル12[[#This Row],[CopyService]]="N",テーブル12[[#This Row],[LoanService]]="N",テーブル12[[#This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IF(OR(テーブル12[[#This Row],[ILLflag]]="N",テーブル12[[#This Row],[CopyService]]="N",テーブル12[[#This Row],[LoanService]]="N",テーブル12[[#This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IF(OR(テーブル12[[#This Row],[ILLflag]]="N",テーブル12[[#This Row],[CopyService]]="N",テーブル12[[#This Row],[LoanService]]="N",テーブル12[[#This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IF(OR(テーブル12[[#This Row],[ILLflag]]="N",テーブル12[[#This Row],[CopyService]]="N",テーブル12[[#This Row],[LoanService]]="N",テーブル12[[#This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IF(OR(テーブル12[[#This Row],[ILLflag]]="N",テーブル12[[#This Row],[CopyService]]="N",テーブル12[[#This Row],[LoanService]]="N",テーブル12[[#This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IF(OR(テーブル12[[#This Row],[ILLflag]]="N",テーブル12[[#This Row],[CopyService]]="N",テーブル12[[#This Row],[LoanService]]="N",テーブル12[[#This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IF(OR(テーブル12[[#This Row],[ILLflag]]="N",テーブル12[[#This Row],[CopyService]]="N",テーブル12[[#This Row],[LoanService]]="N",テーブル12[[#This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IF(OR(テーブル12[[#This Row],[ILLflag]]="N",テーブル12[[#This Row],[CopyService]]="N",テーブル12[[#This Row],[LoanService]]="N",テーブル12[[#This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IF(OR(テーブル12[[#This Row],[ILLflag]]="N",テーブル12[[#This Row],[CopyService]]="N",テーブル12[[#This Row],[LoanService]]="N",テーブル12[[#This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IF(OR(テーブル12[[#This Row],[ILLflag]]="N",テーブル12[[#This Row],[CopyService]]="N",テーブル12[[#This Row],[LoanService]]="N",テーブル12[[#This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IF(OR(テーブル12[[#This Row],[ILLflag]]="N",テーブル12[[#This Row],[CopyService]]="N",テーブル12[[#This Row],[LoanService]]="N",テーブル12[[#This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IF(OR(テーブル12[[#This Row],[ILLflag]]="N",テーブル12[[#This Row],[CopyService]]="N",テーブル12[[#This Row],[LoanService]]="N",テーブル12[[#This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IF(OR(テーブル12[[#This Row],[ILLflag]]="N",テーブル12[[#This Row],[CopyService]]="N",テーブル12[[#This Row],[LoanService]]="N",テーブル12[[#This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IF(OR(テーブル12[[#This Row],[ILLflag]]="N",テーブル12[[#This Row],[CopyService]]="N",テーブル12[[#This Row],[LoanService]]="N",テーブル12[[#This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IF(OR(テーブル12[[#This Row],[ILLflag]]="N",テーブル12[[#This Row],[CopyService]]="N",テーブル12[[#This Row],[LoanService]]="N",テーブル12[[#This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tr">
        <f>IF(OR(テーブル12[[#This Row],[ILLflag]]="N",テーブル12[[#This Row],[CopyService]]="N",テーブル12[[#This Row],[LoanService]]="N",テーブル12[[#This Row],[ILLStatus]]="N"),"×","○")</f>
        <v>○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IF(OR(テーブル12[[#This Row],[ILLflag]]="N",テーブル12[[#This Row],[CopyService]]="N",テーブル12[[#This Row],[LoanService]]="N",テーブル12[[#This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IF(OR(テーブル12[[#This Row],[ILLflag]]="N",テーブル12[[#This Row],[CopyService]]="N",テーブル12[[#This Row],[LoanService]]="N",テーブル12[[#This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IF(OR(テーブル12[[#This Row],[ILLflag]]="N",テーブル12[[#This Row],[CopyService]]="N",テーブル12[[#This Row],[LoanService]]="N",テーブル12[[#This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IF(OR(テーブル12[[#This Row],[ILLflag]]="N",テーブル12[[#This Row],[CopyService]]="N",テーブル12[[#This Row],[LoanService]]="N",テーブル12[[#This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IF(OR(テーブル12[[#This Row],[ILLflag]]="N",テーブル12[[#This Row],[CopyService]]="N",テーブル12[[#This Row],[LoanService]]="N",テーブル12[[#This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IF(OR(テーブル12[[#This Row],[ILLflag]]="N",テーブル12[[#This Row],[CopyService]]="N",テーブル12[[#This Row],[LoanService]]="N",テーブル12[[#This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IF(OR(テーブル12[[#This Row],[ILLflag]]="N",テーブル12[[#This Row],[CopyService]]="N",テーブル12[[#This Row],[LoanService]]="N",テーブル12[[#This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IF(OR(テーブル12[[#This Row],[ILLflag]]="N",テーブル12[[#This Row],[CopyService]]="N",テーブル12[[#This Row],[LoanService]]="N",テーブル12[[#This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IF(OR(テーブル12[[#This Row],[ILLflag]]="N",テーブル12[[#This Row],[CopyService]]="N",テーブル12[[#This Row],[LoanService]]="N",テーブル12[[#This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IF(OR(テーブル12[[#This Row],[ILLflag]]="N",テーブル12[[#This Row],[CopyService]]="N",テーブル12[[#This Row],[LoanService]]="N",テーブル12[[#This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IF(OR(テーブル12[[#This Row],[ILLflag]]="N",テーブル12[[#This Row],[CopyService]]="N",テーブル12[[#This Row],[LoanService]]="N",テーブル12[[#This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IF(OR(テーブル12[[#This Row],[ILLflag]]="N",テーブル12[[#This Row],[CopyService]]="N",テーブル12[[#This Row],[LoanService]]="N",テーブル12[[#This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IF(OR(テーブル12[[#This Row],[ILLflag]]="N",テーブル12[[#This Row],[CopyService]]="N",テーブル12[[#This Row],[LoanService]]="N",テーブル12[[#This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IF(OR(テーブル12[[#This Row],[ILLflag]]="N",テーブル12[[#This Row],[CopyService]]="N",テーブル12[[#This Row],[LoanService]]="N",テーブル12[[#This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IF(OR(テーブル12[[#This Row],[ILLflag]]="N",テーブル12[[#This Row],[CopyService]]="N",テーブル12[[#This Row],[LoanService]]="N",テーブル12[[#This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IF(OR(テーブル12[[#This Row],[ILLflag]]="N",テーブル12[[#This Row],[CopyService]]="N",テーブル12[[#This Row],[LoanService]]="N",テーブル12[[#This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IF(OR(テーブル12[[#This Row],[ILLflag]]="N",テーブル12[[#This Row],[CopyService]]="N",テーブル12[[#This Row],[LoanService]]="N",テーブル12[[#This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IF(OR(テーブル12[[#This Row],[ILLflag]]="N",テーブル12[[#This Row],[CopyService]]="N",テーブル12[[#This Row],[LoanService]]="N",テーブル12[[#This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1</v>
      </c>
      <c r="J1163" t="str">
        <f>IF(OR(テーブル12[[#This Row],[ILLflag]]="N",テーブル12[[#This Row],[CopyService]]="N",テーブル12[[#This Row],[LoanService]]="N",テーブル12[[#This Row],[ILLStatus]]="N"),"×","○")</f>
        <v>○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IF(OR(テーブル12[[#This Row],[ILLflag]]="N",テーブル12[[#This Row],[CopyService]]="N",テーブル12[[#This Row],[LoanService]]="N",テーブル12[[#This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IF(OR(テーブル12[[#This Row],[ILLflag]]="N",テーブル12[[#This Row],[CopyService]]="N",テーブル12[[#This Row],[LoanService]]="N",テーブル12[[#This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IF(OR(テーブル12[[#This Row],[ILLflag]]="N",テーブル12[[#This Row],[CopyService]]="N",テーブル12[[#This Row],[LoanService]]="N",テーブル12[[#This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IF(OR(テーブル12[[#This Row],[ILLflag]]="N",テーブル12[[#This Row],[CopyService]]="N",テーブル12[[#This Row],[LoanService]]="N",テーブル12[[#This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IF(OR(テーブル12[[#This Row],[ILLflag]]="N",テーブル12[[#This Row],[CopyService]]="N",テーブル12[[#This Row],[LoanService]]="N",テーブル12[[#This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IF(OR(テーブル12[[#This Row],[ILLflag]]="N",テーブル12[[#This Row],[CopyService]]="N",テーブル12[[#This Row],[LoanService]]="N",テーブル12[[#This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IF(OR(テーブル12[[#This Row],[ILLflag]]="N",テーブル12[[#This Row],[CopyService]]="N",テーブル12[[#This Row],[LoanService]]="N",テーブル12[[#This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IF(OR(テーブル12[[#This Row],[ILLflag]]="N",テーブル12[[#This Row],[CopyService]]="N",テーブル12[[#This Row],[LoanService]]="N",テーブル12[[#This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IF(OR(テーブル12[[#This Row],[ILLflag]]="N",テーブル12[[#This Row],[CopyService]]="N",テーブル12[[#This Row],[LoanService]]="N",テーブル12[[#This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IF(OR(テーブル12[[#This Row],[ILLflag]]="N",テーブル12[[#This Row],[CopyService]]="N",テーブル12[[#This Row],[LoanService]]="N",テーブル12[[#This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IF(OR(テーブル12[[#This Row],[ILLflag]]="N",テーブル12[[#This Row],[CopyService]]="N",テーブル12[[#This Row],[LoanService]]="N",テーブル12[[#This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IF(OR(テーブル12[[#This Row],[ILLflag]]="N",テーブル12[[#This Row],[CopyService]]="N",テーブル12[[#This Row],[LoanService]]="N",テーブル12[[#This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IF(OR(テーブル12[[#This Row],[ILLflag]]="N",テーブル12[[#This Row],[CopyService]]="N",テーブル12[[#This Row],[LoanService]]="N",テーブル12[[#This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IF(OR(テーブル12[[#This Row],[ILLflag]]="N",テーブル12[[#This Row],[CopyService]]="N",テーブル12[[#This Row],[LoanService]]="N",テーブル12[[#This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IF(OR(テーブル12[[#This Row],[ILLflag]]="N",テーブル12[[#This Row],[CopyService]]="N",テーブル12[[#This Row],[LoanService]]="N",テーブル12[[#This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IF(OR(テーブル12[[#This Row],[ILLflag]]="N",テーブル12[[#This Row],[CopyService]]="N",テーブル12[[#This Row],[LoanService]]="N",テーブル12[[#This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IF(OR(テーブル12[[#This Row],[ILLflag]]="N",テーブル12[[#This Row],[CopyService]]="N",テーブル12[[#This Row],[LoanService]]="N",テーブル12[[#This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IF(OR(テーブル12[[#This Row],[ILLflag]]="N",テーブル12[[#This Row],[CopyService]]="N",テーブル12[[#This Row],[LoanService]]="N",テーブル12[[#This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IF(OR(テーブル12[[#This Row],[ILLflag]]="N",テーブル12[[#This Row],[CopyService]]="N",テーブル12[[#This Row],[LoanService]]="N",テーブル12[[#This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IF(OR(テーブル12[[#This Row],[ILLflag]]="N",テーブル12[[#This Row],[CopyService]]="N",テーブル12[[#This Row],[LoanService]]="N",テーブル12[[#This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IF(OR(テーブル12[[#This Row],[ILLflag]]="N",テーブル12[[#This Row],[CopyService]]="N",テーブル12[[#This Row],[LoanService]]="N",テーブル12[[#This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IF(OR(テーブル12[[#This Row],[ILLflag]]="N",テーブル12[[#This Row],[CopyService]]="N",テーブル12[[#This Row],[LoanService]]="N",テーブル12[[#This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IF(OR(テーブル12[[#This Row],[ILLflag]]="N",テーブル12[[#This Row],[CopyService]]="N",テーブル12[[#This Row],[LoanService]]="N",テーブル12[[#This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IF(OR(テーブル12[[#This Row],[ILLflag]]="N",テーブル12[[#This Row],[CopyService]]="N",テーブル12[[#This Row],[LoanService]]="N",テーブル12[[#This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IF(OR(テーブル12[[#This Row],[ILLflag]]="N",テーブル12[[#This Row],[CopyService]]="N",テーブル12[[#This Row],[LoanService]]="N",テーブル12[[#This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IF(OR(テーブル12[[#This Row],[ILLflag]]="N",テーブル12[[#This Row],[CopyService]]="N",テーブル12[[#This Row],[LoanService]]="N",テーブル12[[#This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IF(OR(テーブル12[[#This Row],[ILLflag]]="N",テーブル12[[#This Row],[CopyService]]="N",テーブル12[[#This Row],[LoanService]]="N",テーブル12[[#This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IF(OR(テーブル12[[#This Row],[ILLflag]]="N",テーブル12[[#This Row],[CopyService]]="N",テーブル12[[#This Row],[LoanService]]="N",テーブル12[[#This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IF(OR(テーブル12[[#This Row],[ILLflag]]="N",テーブル12[[#This Row],[CopyService]]="N",テーブル12[[#This Row],[LoanService]]="N",テーブル12[[#This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IF(OR(テーブル12[[#This Row],[ILLflag]]="N",テーブル12[[#This Row],[CopyService]]="N",テーブル12[[#This Row],[LoanService]]="N",テーブル12[[#This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IF(OR(テーブル12[[#This Row],[ILLflag]]="N",テーブル12[[#This Row],[CopyService]]="N",テーブル12[[#This Row],[LoanService]]="N",テーブル12[[#This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IF(OR(テーブル12[[#This Row],[ILLflag]]="N",テーブル12[[#This Row],[CopyService]]="N",テーブル12[[#This Row],[LoanService]]="N",テーブル12[[#This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IF(OR(テーブル12[[#This Row],[ILLflag]]="N",テーブル12[[#This Row],[CopyService]]="N",テーブル12[[#This Row],[LoanService]]="N",テーブル12[[#This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IF(OR(テーブル12[[#This Row],[ILLflag]]="N",テーブル12[[#This Row],[CopyService]]="N",テーブル12[[#This Row],[LoanService]]="N",テーブル12[[#This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IF(OR(テーブル12[[#This Row],[ILLflag]]="N",テーブル12[[#This Row],[CopyService]]="N",テーブル12[[#This Row],[LoanService]]="N",テーブル12[[#This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IF(OR(テーブル12[[#This Row],[ILLflag]]="N",テーブル12[[#This Row],[CopyService]]="N",テーブル12[[#This Row],[LoanService]]="N",テーブル12[[#This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IF(OR(テーブル12[[#This Row],[ILLflag]]="N",テーブル12[[#This Row],[CopyService]]="N",テーブル12[[#This Row],[LoanService]]="N",テーブル12[[#This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IF(OR(テーブル12[[#This Row],[ILLflag]]="N",テーブル12[[#This Row],[CopyService]]="N",テーブル12[[#This Row],[LoanService]]="N",テーブル12[[#This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IF(OR(テーブル12[[#This Row],[ILLflag]]="N",テーブル12[[#This Row],[CopyService]]="N",テーブル12[[#This Row],[LoanService]]="N",テーブル12[[#This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IF(OR(テーブル12[[#This Row],[ILLflag]]="N",テーブル12[[#This Row],[CopyService]]="N",テーブル12[[#This Row],[LoanService]]="N",テーブル12[[#This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IF(OR(テーブル12[[#This Row],[ILLflag]]="N",テーブル12[[#This Row],[CopyService]]="N",テーブル12[[#This Row],[LoanService]]="N",テーブル12[[#This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2</v>
      </c>
      <c r="J1205" t="str">
        <f>IF(OR(テーブル12[[#This Row],[ILLflag]]="N",テーブル12[[#This Row],[CopyService]]="N",テーブル12[[#This Row],[LoanService]]="N",テーブル12[[#This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IF(OR(テーブル12[[#This Row],[ILLflag]]="N",テーブル12[[#This Row],[CopyService]]="N",テーブル12[[#This Row],[LoanService]]="N",テーブル12[[#This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IF(OR(テーブル12[[#This Row],[ILLflag]]="N",テーブル12[[#This Row],[CopyService]]="N",テーブル12[[#This Row],[LoanService]]="N",テーブル12[[#This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IF(OR(テーブル12[[#This Row],[ILLflag]]="N",テーブル12[[#This Row],[CopyService]]="N",テーブル12[[#This Row],[LoanService]]="N",テーブル12[[#This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IF(OR(テーブル12[[#This Row],[ILLflag]]="N",テーブル12[[#This Row],[CopyService]]="N",テーブル12[[#This Row],[LoanService]]="N",テーブル12[[#This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IF(OR(テーブル12[[#This Row],[ILLflag]]="N",テーブル12[[#This Row],[CopyService]]="N",テーブル12[[#This Row],[LoanService]]="N",テーブル12[[#This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IF(OR(テーブル12[[#This Row],[ILLflag]]="N",テーブル12[[#This Row],[CopyService]]="N",テーブル12[[#This Row],[LoanService]]="N",テーブル12[[#This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2</v>
      </c>
      <c r="J1212" t="str">
        <f>IF(OR(テーブル12[[#This Row],[ILLflag]]="N",テーブル12[[#This Row],[CopyService]]="N",テーブル12[[#This Row],[LoanService]]="N",テーブル12[[#This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IF(OR(テーブル12[[#This Row],[ILLflag]]="N",テーブル12[[#This Row],[CopyService]]="N",テーブル12[[#This Row],[LoanService]]="N",テーブル12[[#This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IF(OR(テーブル12[[#This Row],[ILLflag]]="N",テーブル12[[#This Row],[CopyService]]="N",テーブル12[[#This Row],[LoanService]]="N",テーブル12[[#This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IF(OR(テーブル12[[#This Row],[ILLflag]]="N",テーブル12[[#This Row],[CopyService]]="N",テーブル12[[#This Row],[LoanService]]="N",テーブル12[[#This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IF(OR(テーブル12[[#This Row],[ILLflag]]="N",テーブル12[[#This Row],[CopyService]]="N",テーブル12[[#This Row],[LoanService]]="N",テーブル12[[#This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IF(OR(テーブル12[[#This Row],[ILLflag]]="N",テーブル12[[#This Row],[CopyService]]="N",テーブル12[[#This Row],[LoanService]]="N",テーブル12[[#This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IF(OR(テーブル12[[#This Row],[ILLflag]]="N",テーブル12[[#This Row],[CopyService]]="N",テーブル12[[#This Row],[LoanService]]="N",テーブル12[[#This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IF(OR(テーブル12[[#This Row],[ILLflag]]="N",テーブル12[[#This Row],[CopyService]]="N",テーブル12[[#This Row],[LoanService]]="N",テーブル12[[#This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IF(OR(テーブル12[[#This Row],[ILLflag]]="N",テーブル12[[#This Row],[CopyService]]="N",テーブル12[[#This Row],[LoanService]]="N",テーブル12[[#This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IF(OR(テーブル12[[#This Row],[ILLflag]]="N",テーブル12[[#This Row],[CopyService]]="N",テーブル12[[#This Row],[LoanService]]="N",テーブル12[[#This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IF(OR(テーブル12[[#This Row],[ILLflag]]="N",テーブル12[[#This Row],[CopyService]]="N",テーブル12[[#This Row],[LoanService]]="N",テーブル12[[#This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IF(OR(テーブル12[[#This Row],[ILLflag]]="N",テーブル12[[#This Row],[CopyService]]="N",テーブル12[[#This Row],[LoanService]]="N",テーブル12[[#This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IF(OR(テーブル12[[#This Row],[ILLflag]]="N",テーブル12[[#This Row],[CopyService]]="N",テーブル12[[#This Row],[LoanService]]="N",テーブル12[[#This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IF(OR(テーブル12[[#This Row],[ILLflag]]="N",テーブル12[[#This Row],[CopyService]]="N",テーブル12[[#This Row],[LoanService]]="N",テーブル12[[#This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IF(OR(テーブル12[[#This Row],[ILLflag]]="N",テーブル12[[#This Row],[CopyService]]="N",テーブル12[[#This Row],[LoanService]]="N",テーブル12[[#This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IF(OR(テーブル12[[#This Row],[ILLflag]]="N",テーブル12[[#This Row],[CopyService]]="N",テーブル12[[#This Row],[LoanService]]="N",テーブル12[[#This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IF(OR(テーブル12[[#This Row],[ILLflag]]="N",テーブル12[[#This Row],[CopyService]]="N",テーブル12[[#This Row],[LoanService]]="N",テーブル12[[#This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IF(OR(テーブル12[[#This Row],[ILLflag]]="N",テーブル12[[#This Row],[CopyService]]="N",テーブル12[[#This Row],[LoanService]]="N",テーブル12[[#This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IF(OR(テーブル12[[#This Row],[ILLflag]]="N",テーブル12[[#This Row],[CopyService]]="N",テーブル12[[#This Row],[LoanService]]="N",テーブル12[[#This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IF(OR(テーブル12[[#This Row],[ILLflag]]="N",テーブル12[[#This Row],[CopyService]]="N",テーブル12[[#This Row],[LoanService]]="N",テーブル12[[#This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IF(OR(テーブル12[[#This Row],[ILLflag]]="N",テーブル12[[#This Row],[CopyService]]="N",テーブル12[[#This Row],[LoanService]]="N",テーブル12[[#This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IF(OR(テーブル12[[#This Row],[ILLflag]]="N",テーブル12[[#This Row],[CopyService]]="N",テーブル12[[#This Row],[LoanService]]="N",テーブル12[[#This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IF(OR(テーブル12[[#This Row],[ILLflag]]="N",テーブル12[[#This Row],[CopyService]]="N",テーブル12[[#This Row],[LoanService]]="N",テーブル12[[#This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IF(OR(テーブル12[[#This Row],[ILLflag]]="N",テーブル12[[#This Row],[CopyService]]="N",テーブル12[[#This Row],[LoanService]]="N",テーブル12[[#This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IF(OR(テーブル12[[#This Row],[ILLflag]]="N",テーブル12[[#This Row],[CopyService]]="N",テーブル12[[#This Row],[LoanService]]="N",テーブル12[[#This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IF(OR(テーブル12[[#This Row],[ILLflag]]="N",テーブル12[[#This Row],[CopyService]]="N",テーブル12[[#This Row],[LoanService]]="N",テーブル12[[#This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IF(OR(テーブル12[[#This Row],[ILLflag]]="N",テーブル12[[#This Row],[CopyService]]="N",テーブル12[[#This Row],[LoanService]]="N",テーブル12[[#This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IF(OR(テーブル12[[#This Row],[ILLflag]]="N",テーブル12[[#This Row],[CopyService]]="N",テーブル12[[#This Row],[LoanService]]="N",テーブル12[[#This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IF(OR(テーブル12[[#This Row],[ILLflag]]="N",テーブル12[[#This Row],[CopyService]]="N",テーブル12[[#This Row],[LoanService]]="N",テーブル12[[#This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IF(OR(テーブル12[[#This Row],[ILLflag]]="N",テーブル12[[#This Row],[CopyService]]="N",テーブル12[[#This Row],[LoanService]]="N",テーブル12[[#This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IF(OR(テーブル12[[#This Row],[ILLflag]]="N",テーブル12[[#This Row],[CopyService]]="N",テーブル12[[#This Row],[LoanService]]="N",テーブル12[[#This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IF(OR(テーブル12[[#This Row],[ILLflag]]="N",テーブル12[[#This Row],[CopyService]]="N",テーブル12[[#This Row],[LoanService]]="N",テーブル12[[#This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IF(OR(テーブル12[[#This Row],[ILLflag]]="N",テーブル12[[#This Row],[CopyService]]="N",テーブル12[[#This Row],[LoanService]]="N",テーブル12[[#This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IF(OR(テーブル12[[#This Row],[ILLflag]]="N",テーブル12[[#This Row],[CopyService]]="N",テーブル12[[#This Row],[LoanService]]="N",テーブル12[[#This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IF(OR(テーブル12[[#This Row],[ILLflag]]="N",テーブル12[[#This Row],[CopyService]]="N",テーブル12[[#This Row],[LoanService]]="N",テーブル12[[#This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IF(OR(テーブル12[[#This Row],[ILLflag]]="N",テーブル12[[#This Row],[CopyService]]="N",テーブル12[[#This Row],[LoanService]]="N",テーブル12[[#This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IF(OR(テーブル12[[#This Row],[ILLflag]]="N",テーブル12[[#This Row],[CopyService]]="N",テーブル12[[#This Row],[LoanService]]="N",テーブル12[[#This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IF(OR(テーブル12[[#This Row],[ILLflag]]="N",テーブル12[[#This Row],[CopyService]]="N",テーブル12[[#This Row],[LoanService]]="N",テーブル12[[#This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IF(OR(テーブル12[[#This Row],[ILLflag]]="N",テーブル12[[#This Row],[CopyService]]="N",テーブル12[[#This Row],[LoanService]]="N",テーブル12[[#This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IF(OR(テーブル12[[#This Row],[ILLflag]]="N",テーブル12[[#This Row],[CopyService]]="N",テーブル12[[#This Row],[LoanService]]="N",テーブル12[[#This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IF(OR(テーブル12[[#This Row],[ILLflag]]="N",テーブル12[[#This Row],[CopyService]]="N",テーブル12[[#This Row],[LoanService]]="N",テーブル12[[#This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IF(OR(テーブル12[[#This Row],[ILLflag]]="N",テーブル12[[#This Row],[CopyService]]="N",テーブル12[[#This Row],[LoanService]]="N",テーブル12[[#This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IF(OR(テーブル12[[#This Row],[ILLflag]]="N",テーブル12[[#This Row],[CopyService]]="N",テーブル12[[#This Row],[LoanService]]="N",テーブル12[[#This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IF(OR(テーブル12[[#This Row],[ILLflag]]="N",テーブル12[[#This Row],[CopyService]]="N",テーブル12[[#This Row],[LoanService]]="N",テーブル12[[#This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IF(OR(テーブル12[[#This Row],[ILLflag]]="N",テーブル12[[#This Row],[CopyService]]="N",テーブル12[[#This Row],[LoanService]]="N",テーブル12[[#This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IF(OR(テーブル12[[#This Row],[ILLflag]]="N",テーブル12[[#This Row],[CopyService]]="N",テーブル12[[#This Row],[LoanService]]="N",テーブル12[[#This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IF(OR(テーブル12[[#This Row],[ILLflag]]="N",テーブル12[[#This Row],[CopyService]]="N",テーブル12[[#This Row],[LoanService]]="N",テーブル12[[#This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IF(OR(テーブル12[[#This Row],[ILLflag]]="N",テーブル12[[#This Row],[CopyService]]="N",テーブル12[[#This Row],[LoanService]]="N",テーブル12[[#This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IF(OR(テーブル12[[#This Row],[ILLflag]]="N",テーブル12[[#This Row],[CopyService]]="N",テーブル12[[#This Row],[LoanService]]="N",テーブル12[[#This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IF(OR(テーブル12[[#This Row],[ILLflag]]="N",テーブル12[[#This Row],[CopyService]]="N",テーブル12[[#This Row],[LoanService]]="N",テーブル12[[#This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IF(OR(テーブル12[[#This Row],[ILLflag]]="N",テーブル12[[#This Row],[CopyService]]="N",テーブル12[[#This Row],[LoanService]]="N",テーブル12[[#This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IF(OR(テーブル12[[#This Row],[ILLflag]]="N",テーブル12[[#This Row],[CopyService]]="N",テーブル12[[#This Row],[LoanService]]="N",テーブル12[[#This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IF(OR(テーブル12[[#This Row],[ILLflag]]="N",テーブル12[[#This Row],[CopyService]]="N",テーブル12[[#This Row],[LoanService]]="N",テーブル12[[#This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IF(OR(テーブル12[[#This Row],[ILLflag]]="N",テーブル12[[#This Row],[CopyService]]="N",テーブル12[[#This Row],[LoanService]]="N",テーブル12[[#This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IF(OR(テーブル12[[#This Row],[ILLflag]]="N",テーブル12[[#This Row],[CopyService]]="N",テーブル12[[#This Row],[LoanService]]="N",テーブル12[[#This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IF(OR(テーブル12[[#This Row],[ILLflag]]="N",テーブル12[[#This Row],[CopyService]]="N",テーブル12[[#This Row],[LoanService]]="N",テーブル12[[#This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IF(OR(テーブル12[[#This Row],[ILLflag]]="N",テーブル12[[#This Row],[CopyService]]="N",テーブル12[[#This Row],[LoanService]]="N",テーブル12[[#This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IF(OR(テーブル12[[#This Row],[ILLflag]]="N",テーブル12[[#This Row],[CopyService]]="N",テーブル12[[#This Row],[LoanService]]="N",テーブル12[[#This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IF(OR(テーブル12[[#This Row],[ILLflag]]="N",テーブル12[[#This Row],[CopyService]]="N",テーブル12[[#This Row],[LoanService]]="N",テーブル12[[#This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IF(OR(テーブル12[[#This Row],[ILLflag]]="N",テーブル12[[#This Row],[CopyService]]="N",テーブル12[[#This Row],[LoanService]]="N",テーブル12[[#This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IF(OR(テーブル12[[#This Row],[ILLflag]]="N",テーブル12[[#This Row],[CopyService]]="N",テーブル12[[#This Row],[LoanService]]="N",テーブル12[[#This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IF(OR(テーブル12[[#This Row],[ILLflag]]="N",テーブル12[[#This Row],[CopyService]]="N",テーブル12[[#This Row],[LoanService]]="N",テーブル12[[#This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IF(OR(テーブル12[[#This Row],[ILLflag]]="N",テーブル12[[#This Row],[CopyService]]="N",テーブル12[[#This Row],[LoanService]]="N",テーブル12[[#This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IF(OR(テーブル12[[#This Row],[ILLflag]]="N",テーブル12[[#This Row],[CopyService]]="N",テーブル12[[#This Row],[LoanService]]="N",テーブル12[[#This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IF(OR(テーブル12[[#This Row],[ILLflag]]="N",テーブル12[[#This Row],[CopyService]]="N",テーブル12[[#This Row],[LoanService]]="N",テーブル12[[#This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IF(OR(テーブル12[[#This Row],[ILLflag]]="N",テーブル12[[#This Row],[CopyService]]="N",テーブル12[[#This Row],[LoanService]]="N",テーブル12[[#This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IF(OR(テーブル12[[#This Row],[ILLflag]]="N",テーブル12[[#This Row],[CopyService]]="N",テーブル12[[#This Row],[LoanService]]="N",テーブル12[[#This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IF(OR(テーブル12[[#This Row],[ILLflag]]="N",テーブル12[[#This Row],[CopyService]]="N",テーブル12[[#This Row],[LoanService]]="N",テーブル12[[#This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IF(OR(テーブル12[[#This Row],[ILLflag]]="N",テーブル12[[#This Row],[CopyService]]="N",テーブル12[[#This Row],[LoanService]]="N",テーブル12[[#This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IF(OR(テーブル12[[#This Row],[ILLflag]]="N",テーブル12[[#This Row],[CopyService]]="N",テーブル12[[#This Row],[LoanService]]="N",テーブル12[[#This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IF(OR(テーブル12[[#This Row],[ILLflag]]="N",テーブル12[[#This Row],[CopyService]]="N",テーブル12[[#This Row],[LoanService]]="N",テーブル12[[#This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IF(OR(テーブル12[[#This Row],[ILLflag]]="N",テーブル12[[#This Row],[CopyService]]="N",テーブル12[[#This Row],[LoanService]]="N",テーブル12[[#This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IF(OR(テーブル12[[#This Row],[ILLflag]]="N",テーブル12[[#This Row],[CopyService]]="N",テーブル12[[#This Row],[LoanService]]="N",テーブル12[[#This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IF(OR(テーブル12[[#This Row],[ILLflag]]="N",テーブル12[[#This Row],[CopyService]]="N",テーブル12[[#This Row],[LoanService]]="N",テーブル12[[#This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IF(OR(テーブル12[[#This Row],[ILLflag]]="N",テーブル12[[#This Row],[CopyService]]="N",テーブル12[[#This Row],[LoanService]]="N",テーブル12[[#This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IF(OR(テーブル12[[#This Row],[ILLflag]]="N",テーブル12[[#This Row],[CopyService]]="N",テーブル12[[#This Row],[LoanService]]="N",テーブル12[[#This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IF(OR(テーブル12[[#This Row],[ILLflag]]="N",テーブル12[[#This Row],[CopyService]]="N",テーブル12[[#This Row],[LoanService]]="N",テーブル12[[#This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IF(OR(テーブル12[[#This Row],[ILLflag]]="N",テーブル12[[#This Row],[CopyService]]="N",テーブル12[[#This Row],[LoanService]]="N",テーブル12[[#This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IF(OR(テーブル12[[#This Row],[ILLflag]]="N",テーブル12[[#This Row],[CopyService]]="N",テーブル12[[#This Row],[LoanService]]="N",テーブル12[[#This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IF(OR(テーブル12[[#This Row],[ILLflag]]="N",テーブル12[[#This Row],[CopyService]]="N",テーブル12[[#This Row],[LoanService]]="N",テーブル12[[#This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IF(OR(テーブル12[[#This Row],[ILLflag]]="N",テーブル12[[#This Row],[CopyService]]="N",テーブル12[[#This Row],[LoanService]]="N",テーブル12[[#This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IF(OR(テーブル12[[#This Row],[ILLflag]]="N",テーブル12[[#This Row],[CopyService]]="N",テーブル12[[#This Row],[LoanService]]="N",テーブル12[[#This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IF(OR(テーブル12[[#This Row],[ILLflag]]="N",テーブル12[[#This Row],[CopyService]]="N",テーブル12[[#This Row],[LoanService]]="N",テーブル12[[#This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IF(OR(テーブル12[[#This Row],[ILLflag]]="N",テーブル12[[#This Row],[CopyService]]="N",テーブル12[[#This Row],[LoanService]]="N",テーブル12[[#This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IF(OR(テーブル12[[#This Row],[ILLflag]]="N",テーブル12[[#This Row],[CopyService]]="N",テーブル12[[#This Row],[LoanService]]="N",テーブル12[[#This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IF(OR(テーブル12[[#This Row],[ILLflag]]="N",テーブル12[[#This Row],[CopyService]]="N",テーブル12[[#This Row],[LoanService]]="N",テーブル12[[#This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IF(OR(テーブル12[[#This Row],[ILLflag]]="N",テーブル12[[#This Row],[CopyService]]="N",テーブル12[[#This Row],[LoanService]]="N",テーブル12[[#This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IF(OR(テーブル12[[#This Row],[ILLflag]]="N",テーブル12[[#This Row],[CopyService]]="N",テーブル12[[#This Row],[LoanService]]="N",テーブル12[[#This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IF(OR(テーブル12[[#This Row],[ILLflag]]="N",テーブル12[[#This Row],[CopyService]]="N",テーブル12[[#This Row],[LoanService]]="N",テーブル12[[#This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IF(OR(テーブル12[[#This Row],[ILLflag]]="N",テーブル12[[#This Row],[CopyService]]="N",テーブル12[[#This Row],[LoanService]]="N",テーブル12[[#This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IF(OR(テーブル12[[#This Row],[ILLflag]]="N",テーブル12[[#This Row],[CopyService]]="N",テーブル12[[#This Row],[LoanService]]="N",テーブル12[[#This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IF(OR(テーブル12[[#This Row],[ILLflag]]="N",テーブル12[[#This Row],[CopyService]]="N",テーブル12[[#This Row],[LoanService]]="N",テーブル12[[#This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IF(OR(テーブル12[[#This Row],[ILLflag]]="N",テーブル12[[#This Row],[CopyService]]="N",テーブル12[[#This Row],[LoanService]]="N",テーブル12[[#This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IF(OR(テーブル12[[#This Row],[ILLflag]]="N",テーブル12[[#This Row],[CopyService]]="N",テーブル12[[#This Row],[LoanService]]="N",テーブル12[[#This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IF(OR(テーブル12[[#This Row],[ILLflag]]="N",テーブル12[[#This Row],[CopyService]]="N",テーブル12[[#This Row],[LoanService]]="N",テーブル12[[#This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IF(OR(テーブル12[[#This Row],[ILLflag]]="N",テーブル12[[#This Row],[CopyService]]="N",テーブル12[[#This Row],[LoanService]]="N",テーブル12[[#This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IF(OR(テーブル12[[#This Row],[ILLflag]]="N",テーブル12[[#This Row],[CopyService]]="N",テーブル12[[#This Row],[LoanService]]="N",テーブル12[[#This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IF(OR(テーブル12[[#This Row],[ILLflag]]="N",テーブル12[[#This Row],[CopyService]]="N",テーブル12[[#This Row],[LoanService]]="N",テーブル12[[#This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IF(OR(テーブル12[[#This Row],[ILLflag]]="N",テーブル12[[#This Row],[CopyService]]="N",テーブル12[[#This Row],[LoanService]]="N",テーブル12[[#This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IF(OR(テーブル12[[#This Row],[ILLflag]]="N",テーブル12[[#This Row],[CopyService]]="N",テーブル12[[#This Row],[LoanService]]="N",テーブル12[[#This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IF(OR(テーブル12[[#This Row],[ILLflag]]="N",テーブル12[[#This Row],[CopyService]]="N",テーブル12[[#This Row],[LoanService]]="N",テーブル12[[#This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IF(OR(テーブル12[[#This Row],[ILLflag]]="N",テーブル12[[#This Row],[CopyService]]="N",テーブル12[[#This Row],[LoanService]]="N",テーブル12[[#This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IF(OR(テーブル12[[#This Row],[ILLflag]]="N",テーブル12[[#This Row],[CopyService]]="N",テーブル12[[#This Row],[LoanService]]="N",テーブル12[[#This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IF(OR(テーブル12[[#This Row],[ILLflag]]="N",テーブル12[[#This Row],[CopyService]]="N",テーブル12[[#This Row],[LoanService]]="N",テーブル12[[#This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IF(OR(テーブル12[[#This Row],[ILLflag]]="N",テーブル12[[#This Row],[CopyService]]="N",テーブル12[[#This Row],[LoanService]]="N",テーブル12[[#This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IF(OR(テーブル12[[#This Row],[ILLflag]]="N",テーブル12[[#This Row],[CopyService]]="N",テーブル12[[#This Row],[LoanService]]="N",テーブル12[[#This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IF(OR(テーブル12[[#This Row],[ILLflag]]="N",テーブル12[[#This Row],[CopyService]]="N",テーブル12[[#This Row],[LoanService]]="N",テーブル12[[#This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IF(OR(テーブル12[[#This Row],[ILLflag]]="N",テーブル12[[#This Row],[CopyService]]="N",テーブル12[[#This Row],[LoanService]]="N",テーブル12[[#This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IF(OR(テーブル12[[#This Row],[ILLflag]]="N",テーブル12[[#This Row],[CopyService]]="N",テーブル12[[#This Row],[LoanService]]="N",テーブル12[[#This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IF(OR(テーブル12[[#This Row],[ILLflag]]="N",テーブル12[[#This Row],[CopyService]]="N",テーブル12[[#This Row],[LoanService]]="N",テーブル12[[#This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IF(OR(テーブル12[[#This Row],[ILLflag]]="N",テーブル12[[#This Row],[CopyService]]="N",テーブル12[[#This Row],[LoanService]]="N",テーブル12[[#This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IF(OR(テーブル12[[#This Row],[ILLflag]]="N",テーブル12[[#This Row],[CopyService]]="N",テーブル12[[#This Row],[LoanService]]="N",テーブル12[[#This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IF(OR(テーブル12[[#This Row],[ILLflag]]="N",テーブル12[[#This Row],[CopyService]]="N",テーブル12[[#This Row],[LoanService]]="N",テーブル12[[#This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IF(OR(テーブル12[[#This Row],[ILLflag]]="N",テーブル12[[#This Row],[CopyService]]="N",テーブル12[[#This Row],[LoanService]]="N",テーブル12[[#This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IF(OR(テーブル12[[#This Row],[ILLflag]]="N",テーブル12[[#This Row],[CopyService]]="N",テーブル12[[#This Row],[LoanService]]="N",テーブル12[[#This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IF(OR(テーブル12[[#This Row],[ILLflag]]="N",テーブル12[[#This Row],[CopyService]]="N",テーブル12[[#This Row],[LoanService]]="N",テーブル12[[#This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IF(OR(テーブル12[[#This Row],[ILLflag]]="N",テーブル12[[#This Row],[CopyService]]="N",テーブル12[[#This Row],[LoanService]]="N",テーブル12[[#This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IF(OR(テーブル12[[#This Row],[ILLflag]]="N",テーブル12[[#This Row],[CopyService]]="N",テーブル12[[#This Row],[LoanService]]="N",テーブル12[[#This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IF(OR(テーブル12[[#This Row],[ILLflag]]="N",テーブル12[[#This Row],[CopyService]]="N",テーブル12[[#This Row],[LoanService]]="N",テーブル12[[#This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IF(OR(テーブル12[[#This Row],[ILLflag]]="N",テーブル12[[#This Row],[CopyService]]="N",テーブル12[[#This Row],[LoanService]]="N",テーブル12[[#This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IF(OR(テーブル12[[#This Row],[ILLflag]]="N",テーブル12[[#This Row],[CopyService]]="N",テーブル12[[#This Row],[LoanService]]="N",テーブル12[[#This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IF(OR(テーブル12[[#This Row],[ILLflag]]="N",テーブル12[[#This Row],[CopyService]]="N",テーブル12[[#This Row],[LoanService]]="N",テーブル12[[#This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IF(OR(テーブル12[[#This Row],[ILLflag]]="N",テーブル12[[#This Row],[CopyService]]="N",テーブル12[[#This Row],[LoanService]]="N",テーブル12[[#This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IF(OR(テーブル12[[#This Row],[ILLflag]]="N",テーブル12[[#This Row],[CopyService]]="N",テーブル12[[#This Row],[LoanService]]="N",テーブル12[[#This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IF(OR(テーブル12[[#This Row],[ILLflag]]="N",テーブル12[[#This Row],[CopyService]]="N",テーブル12[[#This Row],[LoanService]]="N",テーブル12[[#This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IF(OR(テーブル12[[#This Row],[ILLflag]]="N",テーブル12[[#This Row],[CopyService]]="N",テーブル12[[#This Row],[LoanService]]="N",テーブル12[[#This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IF(OR(テーブル12[[#This Row],[ILLflag]]="N",テーブル12[[#This Row],[CopyService]]="N",テーブル12[[#This Row],[LoanService]]="N",テーブル12[[#This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IF(OR(テーブル12[[#This Row],[ILLflag]]="N",テーブル12[[#This Row],[CopyService]]="N",テーブル12[[#This Row],[LoanService]]="N",テーブル12[[#This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IF(OR(テーブル12[[#This Row],[ILLflag]]="N",テーブル12[[#This Row],[CopyService]]="N",テーブル12[[#This Row],[LoanService]]="N",テーブル12[[#This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IF(OR(テーブル12[[#This Row],[ILLflag]]="N",テーブル12[[#This Row],[CopyService]]="N",テーブル12[[#This Row],[LoanService]]="N",テーブル12[[#This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IF(OR(テーブル12[[#This Row],[ILLflag]]="N",テーブル12[[#This Row],[CopyService]]="N",テーブル12[[#This Row],[LoanService]]="N",テーブル12[[#This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IF(OR(テーブル12[[#This Row],[ILLflag]]="N",テーブル12[[#This Row],[CopyService]]="N",テーブル12[[#This Row],[LoanService]]="N",テーブル12[[#This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IF(OR(テーブル12[[#This Row],[ILLflag]]="N",テーブル12[[#This Row],[CopyService]]="N",テーブル12[[#This Row],[LoanService]]="N",テーブル12[[#This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IF(OR(テーブル12[[#This Row],[ILLflag]]="N",テーブル12[[#This Row],[CopyService]]="N",テーブル12[[#This Row],[LoanService]]="N",テーブル12[[#This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IF(OR(テーブル12[[#This Row],[ILLflag]]="N",テーブル12[[#This Row],[CopyService]]="N",テーブル12[[#This Row],[LoanService]]="N",テーブル12[[#This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IF(OR(テーブル12[[#This Row],[ILLflag]]="N",テーブル12[[#This Row],[CopyService]]="N",テーブル12[[#This Row],[LoanService]]="N",テーブル12[[#This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IF(OR(テーブル12[[#This Row],[ILLflag]]="N",テーブル12[[#This Row],[CopyService]]="N",テーブル12[[#This Row],[LoanService]]="N",テーブル12[[#This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IF(OR(テーブル12[[#This Row],[ILLflag]]="N",テーブル12[[#This Row],[CopyService]]="N",テーブル12[[#This Row],[LoanService]]="N",テーブル12[[#This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IF(OR(テーブル12[[#This Row],[ILLflag]]="N",テーブル12[[#This Row],[CopyService]]="N",テーブル12[[#This Row],[LoanService]]="N",テーブル12[[#This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IF(OR(テーブル12[[#This Row],[ILLflag]]="N",テーブル12[[#This Row],[CopyService]]="N",テーブル12[[#This Row],[LoanService]]="N",テーブル12[[#This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IF(OR(テーブル12[[#This Row],[ILLflag]]="N",テーブル12[[#This Row],[CopyService]]="N",テーブル12[[#This Row],[LoanService]]="N",テーブル12[[#This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IF(OR(テーブル12[[#This Row],[ILLflag]]="N",テーブル12[[#This Row],[CopyService]]="N",テーブル12[[#This Row],[LoanService]]="N",テーブル12[[#This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IF(OR(テーブル12[[#This Row],[ILLflag]]="N",テーブル12[[#This Row],[CopyService]]="N",テーブル12[[#This Row],[LoanService]]="N",テーブル12[[#This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IF(OR(テーブル12[[#This Row],[ILLflag]]="N",テーブル12[[#This Row],[CopyService]]="N",テーブル12[[#This Row],[LoanService]]="N",テーブル12[[#This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IF(OR(テーブル12[[#This Row],[ILLflag]]="N",テーブル12[[#This Row],[CopyService]]="N",テーブル12[[#This Row],[LoanService]]="N",テーブル12[[#This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IF(OR(テーブル12[[#This Row],[ILLflag]]="N",テーブル12[[#This Row],[CopyService]]="N",テーブル12[[#This Row],[LoanService]]="N",テーブル12[[#This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IF(OR(テーブル12[[#This Row],[ILLflag]]="N",テーブル12[[#This Row],[CopyService]]="N",テーブル12[[#This Row],[LoanService]]="N",テーブル12[[#This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IF(OR(テーブル12[[#This Row],[ILLflag]]="N",テーブル12[[#This Row],[CopyService]]="N",テーブル12[[#This Row],[LoanService]]="N",テーブル12[[#This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IF(OR(テーブル12[[#This Row],[ILLflag]]="N",テーブル12[[#This Row],[CopyService]]="N",テーブル12[[#This Row],[LoanService]]="N",テーブル12[[#This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IF(OR(テーブル12[[#This Row],[ILLflag]]="N",テーブル12[[#This Row],[CopyService]]="N",テーブル12[[#This Row],[LoanService]]="N",テーブル12[[#This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IF(OR(テーブル12[[#This Row],[ILLflag]]="N",テーブル12[[#This Row],[CopyService]]="N",テーブル12[[#This Row],[LoanService]]="N",テーブル12[[#This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IF(OR(テーブル12[[#This Row],[ILLflag]]="N",テーブル12[[#This Row],[CopyService]]="N",テーブル12[[#This Row],[LoanService]]="N",テーブル12[[#This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IF(OR(テーブル12[[#This Row],[ILLflag]]="N",テーブル12[[#This Row],[CopyService]]="N",テーブル12[[#This Row],[LoanService]]="N",テーブル12[[#This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IF(OR(テーブル12[[#This Row],[ILLflag]]="N",テーブル12[[#This Row],[CopyService]]="N",テーブル12[[#This Row],[LoanService]]="N",テーブル12[[#This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IF(OR(テーブル12[[#This Row],[ILLflag]]="N",テーブル12[[#This Row],[CopyService]]="N",テーブル12[[#This Row],[LoanService]]="N",テーブル12[[#This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IF(OR(テーブル12[[#This Row],[ILLflag]]="N",テーブル12[[#This Row],[CopyService]]="N",テーブル12[[#This Row],[LoanService]]="N",テーブル12[[#This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IF(OR(テーブル12[[#This Row],[ILLflag]]="N",テーブル12[[#This Row],[CopyService]]="N",テーブル12[[#This Row],[LoanService]]="N",テーブル12[[#This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IF(OR(テーブル12[[#This Row],[ILLflag]]="N",テーブル12[[#This Row],[CopyService]]="N",テーブル12[[#This Row],[LoanService]]="N",テーブル12[[#This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IF(OR(テーブル12[[#This Row],[ILLflag]]="N",テーブル12[[#This Row],[CopyService]]="N",テーブル12[[#This Row],[LoanService]]="N",テーブル12[[#This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IF(OR(テーブル12[[#This Row],[ILLflag]]="N",テーブル12[[#This Row],[CopyService]]="N",テーブル12[[#This Row],[LoanService]]="N",テーブル12[[#This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IF(OR(テーブル12[[#This Row],[ILLflag]]="N",テーブル12[[#This Row],[CopyService]]="N",テーブル12[[#This Row],[LoanService]]="N",テーブル12[[#This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IF(OR(テーブル12[[#This Row],[ILLflag]]="N",テーブル12[[#This Row],[CopyService]]="N",テーブル12[[#This Row],[LoanService]]="N",テーブル12[[#This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IF(OR(テーブル12[[#This Row],[ILLflag]]="N",テーブル12[[#This Row],[CopyService]]="N",テーブル12[[#This Row],[LoanService]]="N",テーブル12[[#This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IF(OR(テーブル12[[#This Row],[ILLflag]]="N",テーブル12[[#This Row],[CopyService]]="N",テーブル12[[#This Row],[LoanService]]="N",テーブル12[[#This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IF(OR(テーブル12[[#This Row],[ILLflag]]="N",テーブル12[[#This Row],[CopyService]]="N",テーブル12[[#This Row],[LoanService]]="N",テーブル12[[#This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IF(OR(テーブル12[[#This Row],[ILLflag]]="N",テーブル12[[#This Row],[CopyService]]="N",テーブル12[[#This Row],[LoanService]]="N",テーブル12[[#This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IF(OR(テーブル12[[#This Row],[ILLflag]]="N",テーブル12[[#This Row],[CopyService]]="N",テーブル12[[#This Row],[LoanService]]="N",テーブル12[[#This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IF(OR(テーブル12[[#This Row],[ILLflag]]="N",テーブル12[[#This Row],[CopyService]]="N",テーブル12[[#This Row],[LoanService]]="N",テーブル12[[#This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IF(OR(テーブル12[[#This Row],[ILLflag]]="N",テーブル12[[#This Row],[CopyService]]="N",テーブル12[[#This Row],[LoanService]]="N",テーブル12[[#This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IF(OR(テーブル12[[#This Row],[ILLflag]]="N",テーブル12[[#This Row],[CopyService]]="N",テーブル12[[#This Row],[LoanService]]="N",テーブル12[[#This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IF(OR(テーブル12[[#This Row],[ILLflag]]="N",テーブル12[[#This Row],[CopyService]]="N",テーブル12[[#This Row],[LoanService]]="N",テーブル12[[#This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IF(OR(テーブル12[[#This Row],[ILLflag]]="N",テーブル12[[#This Row],[CopyService]]="N",テーブル12[[#This Row],[LoanService]]="N",テーブル12[[#This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IF(OR(テーブル12[[#This Row],[ILLflag]]="N",テーブル12[[#This Row],[CopyService]]="N",テーブル12[[#This Row],[LoanService]]="N",テーブル12[[#This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IF(OR(テーブル12[[#This Row],[ILLflag]]="N",テーブル12[[#This Row],[CopyService]]="N",テーブル12[[#This Row],[LoanService]]="N",テーブル12[[#This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IF(OR(テーブル12[[#This Row],[ILLflag]]="N",テーブル12[[#This Row],[CopyService]]="N",テーブル12[[#This Row],[LoanService]]="N",テーブル12[[#This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IF(OR(テーブル12[[#This Row],[ILLflag]]="N",テーブル12[[#This Row],[CopyService]]="N",テーブル12[[#This Row],[LoanService]]="N",テーブル12[[#This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IF(OR(テーブル12[[#This Row],[ILLflag]]="N",テーブル12[[#This Row],[CopyService]]="N",テーブル12[[#This Row],[LoanService]]="N",テーブル12[[#This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IF(OR(テーブル12[[#This Row],[ILLflag]]="N",テーブル12[[#This Row],[CopyService]]="N",テーブル12[[#This Row],[LoanService]]="N",テーブル12[[#This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IF(OR(テーブル12[[#This Row],[ILLflag]]="N",テーブル12[[#This Row],[CopyService]]="N",テーブル12[[#This Row],[LoanService]]="N",テーブル12[[#This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IF(OR(テーブル12[[#This Row],[ILLflag]]="N",テーブル12[[#This Row],[CopyService]]="N",テーブル12[[#This Row],[LoanService]]="N",テーブル12[[#This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IF(OR(テーブル12[[#This Row],[ILLflag]]="N",テーブル12[[#This Row],[CopyService]]="N",テーブル12[[#This Row],[LoanService]]="N",テーブル12[[#This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IF(OR(テーブル12[[#This Row],[ILLflag]]="N",テーブル12[[#This Row],[CopyService]]="N",テーブル12[[#This Row],[LoanService]]="N",テーブル12[[#This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IF(OR(テーブル12[[#This Row],[ILLflag]]="N",テーブル12[[#This Row],[CopyService]]="N",テーブル12[[#This Row],[LoanService]]="N",テーブル12[[#This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IF(OR(テーブル12[[#This Row],[ILLflag]]="N",テーブル12[[#This Row],[CopyService]]="N",テーブル12[[#This Row],[LoanService]]="N",テーブル12[[#This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IF(OR(テーブル12[[#This Row],[ILLflag]]="N",テーブル12[[#This Row],[CopyService]]="N",テーブル12[[#This Row],[LoanService]]="N",テーブル12[[#This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IF(OR(テーブル12[[#This Row],[ILLflag]]="N",テーブル12[[#This Row],[CopyService]]="N",テーブル12[[#This Row],[LoanService]]="N",テーブル12[[#This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IF(OR(テーブル12[[#This Row],[ILLflag]]="N",テーブル12[[#This Row],[CopyService]]="N",テーブル12[[#This Row],[LoanService]]="N",テーブル12[[#This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IF(OR(テーブル12[[#This Row],[ILLflag]]="N",テーブル12[[#This Row],[CopyService]]="N",テーブル12[[#This Row],[LoanService]]="N",テーブル12[[#This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IF(OR(テーブル12[[#This Row],[ILLflag]]="N",テーブル12[[#This Row],[CopyService]]="N",テーブル12[[#This Row],[LoanService]]="N",テーブル12[[#This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IF(OR(テーブル12[[#This Row],[ILLflag]]="N",テーブル12[[#This Row],[CopyService]]="N",テーブル12[[#This Row],[LoanService]]="N",テーブル12[[#This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IF(OR(テーブル12[[#This Row],[ILLflag]]="N",テーブル12[[#This Row],[CopyService]]="N",テーブル12[[#This Row],[LoanService]]="N",テーブル12[[#This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IF(OR(テーブル12[[#This Row],[ILLflag]]="N",テーブル12[[#This Row],[CopyService]]="N",テーブル12[[#This Row],[LoanService]]="N",テーブル12[[#This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IF(OR(テーブル12[[#This Row],[ILLflag]]="N",テーブル12[[#This Row],[CopyService]]="N",テーブル12[[#This Row],[LoanService]]="N",テーブル12[[#This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IF(OR(テーブル12[[#This Row],[ILLflag]]="N",テーブル12[[#This Row],[CopyService]]="N",テーブル12[[#This Row],[LoanService]]="N",テーブル12[[#This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IF(OR(テーブル12[[#This Row],[ILLflag]]="N",テーブル12[[#This Row],[CopyService]]="N",テーブル12[[#This Row],[LoanService]]="N",テーブル12[[#This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IF(OR(テーブル12[[#This Row],[ILLflag]]="N",テーブル12[[#This Row],[CopyService]]="N",テーブル12[[#This Row],[LoanService]]="N",テーブル12[[#This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IF(OR(テーブル12[[#This Row],[ILLflag]]="N",テーブル12[[#This Row],[CopyService]]="N",テーブル12[[#This Row],[LoanService]]="N",テーブル12[[#This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IF(OR(テーブル12[[#This Row],[ILLflag]]="N",テーブル12[[#This Row],[CopyService]]="N",テーブル12[[#This Row],[LoanService]]="N",テーブル12[[#This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IF(OR(テーブル12[[#This Row],[ILLflag]]="N",テーブル12[[#This Row],[CopyService]]="N",テーブル12[[#This Row],[LoanService]]="N",テーブル12[[#This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IF(OR(テーブル12[[#This Row],[ILLflag]]="N",テーブル12[[#This Row],[CopyService]]="N",テーブル12[[#This Row],[LoanService]]="N",テーブル12[[#This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IF(OR(テーブル12[[#This Row],[ILLflag]]="N",テーブル12[[#This Row],[CopyService]]="N",テーブル12[[#This Row],[LoanService]]="N",テーブル12[[#This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IF(OR(テーブル12[[#This Row],[ILLflag]]="N",テーブル12[[#This Row],[CopyService]]="N",テーブル12[[#This Row],[LoanService]]="N",テーブル12[[#This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IF(OR(テーブル12[[#This Row],[ILLflag]]="N",テーブル12[[#This Row],[CopyService]]="N",テーブル12[[#This Row],[LoanService]]="N",テーブル12[[#This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IF(OR(テーブル12[[#This Row],[ILLflag]]="N",テーブル12[[#This Row],[CopyService]]="N",テーブル12[[#This Row],[LoanService]]="N",テーブル12[[#This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IF(OR(テーブル12[[#This Row],[ILLflag]]="N",テーブル12[[#This Row],[CopyService]]="N",テーブル12[[#This Row],[LoanService]]="N",テーブル12[[#This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IF(OR(テーブル12[[#This Row],[ILLflag]]="N",テーブル12[[#This Row],[CopyService]]="N",テーブル12[[#This Row],[LoanService]]="N",テーブル12[[#This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IF(OR(テーブル12[[#This Row],[ILLflag]]="N",テーブル12[[#This Row],[CopyService]]="N",テーブル12[[#This Row],[LoanService]]="N",テーブル12[[#This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IF(OR(テーブル12[[#This Row],[ILLflag]]="N",テーブル12[[#This Row],[CopyService]]="N",テーブル12[[#This Row],[LoanService]]="N",テーブル12[[#This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2</v>
      </c>
      <c r="H1420" t="s">
        <v>2</v>
      </c>
      <c r="I1420" t="s">
        <v>1</v>
      </c>
      <c r="J1420" t="str">
        <f>IF(OR(テーブル12[[#This Row],[ILLflag]]="N",テーブル12[[#This Row],[CopyService]]="N",テーブル12[[#This Row],[LoanService]]="N",テーブル12[[#This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IF(OR(テーブル12[[#This Row],[ILLflag]]="N",テーブル12[[#This Row],[CopyService]]="N",テーブル12[[#This Row],[LoanService]]="N",テーブル12[[#This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IF(OR(テーブル12[[#This Row],[ILLflag]]="N",テーブル12[[#This Row],[CopyService]]="N",テーブル12[[#This Row],[LoanService]]="N",テーブル12[[#This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IF(OR(テーブル12[[#This Row],[ILLflag]]="N",テーブル12[[#This Row],[CopyService]]="N",テーブル12[[#This Row],[LoanService]]="N",テーブル12[[#This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IF(OR(テーブル12[[#This Row],[ILLflag]]="N",テーブル12[[#This Row],[CopyService]]="N",テーブル12[[#This Row],[LoanService]]="N",テーブル12[[#This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IF(OR(テーブル12[[#This Row],[ILLflag]]="N",テーブル12[[#This Row],[CopyService]]="N",テーブル12[[#This Row],[LoanService]]="N",テーブル12[[#This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IF(OR(テーブル12[[#This Row],[ILLflag]]="N",テーブル12[[#This Row],[CopyService]]="N",テーブル12[[#This Row],[LoanService]]="N",テーブル12[[#This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IF(OR(テーブル12[[#This Row],[ILLflag]]="N",テーブル12[[#This Row],[CopyService]]="N",テーブル12[[#This Row],[LoanService]]="N",テーブル12[[#This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IF(OR(テーブル12[[#This Row],[ILLflag]]="N",テーブル12[[#This Row],[CopyService]]="N",テーブル12[[#This Row],[LoanService]]="N",テーブル12[[#This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IF(OR(テーブル12[[#This Row],[ILLflag]]="N",テーブル12[[#This Row],[CopyService]]="N",テーブル12[[#This Row],[LoanService]]="N",テーブル12[[#This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IF(OR(テーブル12[[#This Row],[ILLflag]]="N",テーブル12[[#This Row],[CopyService]]="N",テーブル12[[#This Row],[LoanService]]="N",テーブル12[[#This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IF(OR(テーブル12[[#This Row],[ILLflag]]="N",テーブル12[[#This Row],[CopyService]]="N",テーブル12[[#This Row],[LoanService]]="N",テーブル12[[#This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IF(OR(テーブル12[[#This Row],[ILLflag]]="N",テーブル12[[#This Row],[CopyService]]="N",テーブル12[[#This Row],[LoanService]]="N",テーブル12[[#This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IF(OR(テーブル12[[#This Row],[ILLflag]]="N",テーブル12[[#This Row],[CopyService]]="N",テーブル12[[#This Row],[LoanService]]="N",テーブル12[[#This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IF(OR(テーブル12[[#This Row],[ILLflag]]="N",テーブル12[[#This Row],[CopyService]]="N",テーブル12[[#This Row],[LoanService]]="N",テーブル12[[#This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IF(OR(テーブル12[[#This Row],[ILLflag]]="N",テーブル12[[#This Row],[CopyService]]="N",テーブル12[[#This Row],[LoanService]]="N",テーブル12[[#This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IF(OR(テーブル12[[#This Row],[ILLflag]]="N",テーブル12[[#This Row],[CopyService]]="N",テーブル12[[#This Row],[LoanService]]="N",テーブル12[[#This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IF(OR(テーブル12[[#This Row],[ILLflag]]="N",テーブル12[[#This Row],[CopyService]]="N",テーブル12[[#This Row],[LoanService]]="N",テーブル12[[#This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IF(OR(テーブル12[[#This Row],[ILLflag]]="N",テーブル12[[#This Row],[CopyService]]="N",テーブル12[[#This Row],[LoanService]]="N",テーブル12[[#This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IF(OR(テーブル12[[#This Row],[ILLflag]]="N",テーブル12[[#This Row],[CopyService]]="N",テーブル12[[#This Row],[LoanService]]="N",テーブル12[[#This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IF(OR(テーブル12[[#This Row],[ILLflag]]="N",テーブル12[[#This Row],[CopyService]]="N",テーブル12[[#This Row],[LoanService]]="N",テーブル12[[#This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IF(OR(テーブル12[[#This Row],[ILLflag]]="N",テーブル12[[#This Row],[CopyService]]="N",テーブル12[[#This Row],[LoanService]]="N",テーブル12[[#This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IF(OR(テーブル12[[#This Row],[ILLflag]]="N",テーブル12[[#This Row],[CopyService]]="N",テーブル12[[#This Row],[LoanService]]="N",テーブル12[[#This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IF(OR(テーブル12[[#This Row],[ILLflag]]="N",テーブル12[[#This Row],[CopyService]]="N",テーブル12[[#This Row],[LoanService]]="N",テーブル12[[#This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IF(OR(テーブル12[[#This Row],[ILLflag]]="N",テーブル12[[#This Row],[CopyService]]="N",テーブル12[[#This Row],[LoanService]]="N",テーブル12[[#This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IF(OR(テーブル12[[#This Row],[ILLflag]]="N",テーブル12[[#This Row],[CopyService]]="N",テーブル12[[#This Row],[LoanService]]="N",テーブル12[[#This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IF(OR(テーブル12[[#This Row],[ILLflag]]="N",テーブル12[[#This Row],[CopyService]]="N",テーブル12[[#This Row],[LoanService]]="N",テーブル12[[#This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IF(OR(テーブル12[[#This Row],[ILLflag]]="N",テーブル12[[#This Row],[CopyService]]="N",テーブル12[[#This Row],[LoanService]]="N",テーブル12[[#This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IF(OR(テーブル12[[#This Row],[ILLflag]]="N",テーブル12[[#This Row],[CopyService]]="N",テーブル12[[#This Row],[LoanService]]="N",テーブル12[[#This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IF(OR(テーブル12[[#This Row],[ILLflag]]="N",テーブル12[[#This Row],[CopyService]]="N",テーブル12[[#This Row],[LoanService]]="N",テーブル12[[#This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IF(OR(テーブル12[[#This Row],[ILLflag]]="N",テーブル12[[#This Row],[CopyService]]="N",テーブル12[[#This Row],[LoanService]]="N",テーブル12[[#This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IF(OR(テーブル12[[#This Row],[ILLflag]]="N",テーブル12[[#This Row],[CopyService]]="N",テーブル12[[#This Row],[LoanService]]="N",テーブル12[[#This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IF(OR(テーブル12[[#This Row],[ILLflag]]="N",テーブル12[[#This Row],[CopyService]]="N",テーブル12[[#This Row],[LoanService]]="N",テーブル12[[#This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IF(OR(テーブル12[[#This Row],[ILLflag]]="N",テーブル12[[#This Row],[CopyService]]="N",テーブル12[[#This Row],[LoanService]]="N",テーブル12[[#This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IF(OR(テーブル12[[#This Row],[ILLflag]]="N",テーブル12[[#This Row],[CopyService]]="N",テーブル12[[#This Row],[LoanService]]="N",テーブル12[[#This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IF(OR(テーブル12[[#This Row],[ILLflag]]="N",テーブル12[[#This Row],[CopyService]]="N",テーブル12[[#This Row],[LoanService]]="N",テーブル12[[#This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IF(OR(テーブル12[[#This Row],[ILLflag]]="N",テーブル12[[#This Row],[CopyService]]="N",テーブル12[[#This Row],[LoanService]]="N",テーブル12[[#This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IF(OR(テーブル12[[#This Row],[ILLflag]]="N",テーブル12[[#This Row],[CopyService]]="N",テーブル12[[#This Row],[LoanService]]="N",テーブル12[[#This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IF(OR(テーブル12[[#This Row],[ILLflag]]="N",テーブル12[[#This Row],[CopyService]]="N",テーブル12[[#This Row],[LoanService]]="N",テーブル12[[#This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IF(OR(テーブル12[[#This Row],[ILLflag]]="N",テーブル12[[#This Row],[CopyService]]="N",テーブル12[[#This Row],[LoanService]]="N",テーブル12[[#This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IF(OR(テーブル12[[#This Row],[ILLflag]]="N",テーブル12[[#This Row],[CopyService]]="N",テーブル12[[#This Row],[LoanService]]="N",テーブル12[[#This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IF(OR(テーブル12[[#This Row],[ILLflag]]="N",テーブル12[[#This Row],[CopyService]]="N",テーブル12[[#This Row],[LoanService]]="N",テーブル12[[#This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IF(OR(テーブル12[[#This Row],[ILLflag]]="N",テーブル12[[#This Row],[CopyService]]="N",テーブル12[[#This Row],[LoanService]]="N",テーブル12[[#This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IF(OR(テーブル12[[#This Row],[ILLflag]]="N",テーブル12[[#This Row],[CopyService]]="N",テーブル12[[#This Row],[LoanService]]="N",テーブル12[[#This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IF(OR(テーブル12[[#This Row],[ILLflag]]="N",テーブル12[[#This Row],[CopyService]]="N",テーブル12[[#This Row],[LoanService]]="N",テーブル12[[#This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IF(OR(テーブル12[[#This Row],[ILLflag]]="N",テーブル12[[#This Row],[CopyService]]="N",テーブル12[[#This Row],[LoanService]]="N",テーブル12[[#This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IF(OR(テーブル12[[#This Row],[ILLflag]]="N",テーブル12[[#This Row],[CopyService]]="N",テーブル12[[#This Row],[LoanService]]="N",テーブル12[[#This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IF(OR(テーブル12[[#This Row],[ILLflag]]="N",テーブル12[[#This Row],[CopyService]]="N",テーブル12[[#This Row],[LoanService]]="N",テーブル12[[#This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IF(OR(テーブル12[[#This Row],[ILLflag]]="N",テーブル12[[#This Row],[CopyService]]="N",テーブル12[[#This Row],[LoanService]]="N",テーブル12[[#This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IF(OR(テーブル12[[#This Row],[ILLflag]]="N",テーブル12[[#This Row],[CopyService]]="N",テーブル12[[#This Row],[LoanService]]="N",テーブル12[[#This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IF(OR(テーブル12[[#This Row],[ILLflag]]="N",テーブル12[[#This Row],[CopyService]]="N",テーブル12[[#This Row],[LoanService]]="N",テーブル12[[#This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IF(OR(テーブル12[[#This Row],[ILLflag]]="N",テーブル12[[#This Row],[CopyService]]="N",テーブル12[[#This Row],[LoanService]]="N",テーブル12[[#This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IF(OR(テーブル12[[#This Row],[ILLflag]]="N",テーブル12[[#This Row],[CopyService]]="N",テーブル12[[#This Row],[LoanService]]="N",テーブル12[[#This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IF(OR(テーブル12[[#This Row],[ILLflag]]="N",テーブル12[[#This Row],[CopyService]]="N",テーブル12[[#This Row],[LoanService]]="N",テーブル12[[#This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IF(OR(テーブル12[[#This Row],[ILLflag]]="N",テーブル12[[#This Row],[CopyService]]="N",テーブル12[[#This Row],[LoanService]]="N",テーブル12[[#This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IF(OR(テーブル12[[#This Row],[ILLflag]]="N",テーブル12[[#This Row],[CopyService]]="N",テーブル12[[#This Row],[LoanService]]="N",テーブル12[[#This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IF(OR(テーブル12[[#This Row],[ILLflag]]="N",テーブル12[[#This Row],[CopyService]]="N",テーブル12[[#This Row],[LoanService]]="N",テーブル12[[#This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IF(OR(テーブル12[[#This Row],[ILLflag]]="N",テーブル12[[#This Row],[CopyService]]="N",テーブル12[[#This Row],[LoanService]]="N",テーブル12[[#This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IF(OR(テーブル12[[#This Row],[ILLflag]]="N",テーブル12[[#This Row],[CopyService]]="N",テーブル12[[#This Row],[LoanService]]="N",テーブル12[[#This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IF(OR(テーブル12[[#This Row],[ILLflag]]="N",テーブル12[[#This Row],[CopyService]]="N",テーブル12[[#This Row],[LoanService]]="N",テーブル12[[#This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IF(OR(テーブル12[[#This Row],[ILLflag]]="N",テーブル12[[#This Row],[CopyService]]="N",テーブル12[[#This Row],[LoanService]]="N",テーブル12[[#This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IF(OR(テーブル12[[#This Row],[ILLflag]]="N",テーブル12[[#This Row],[CopyService]]="N",テーブル12[[#This Row],[LoanService]]="N",テーブル12[[#This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IF(OR(テーブル12[[#This Row],[ILLflag]]="N",テーブル12[[#This Row],[CopyService]]="N",テーブル12[[#This Row],[LoanService]]="N",テーブル12[[#This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IF(OR(テーブル12[[#This Row],[ILLflag]]="N",テーブル12[[#This Row],[CopyService]]="N",テーブル12[[#This Row],[LoanService]]="N",テーブル12[[#This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IF(OR(テーブル12[[#This Row],[ILLflag]]="N",テーブル12[[#This Row],[CopyService]]="N",テーブル12[[#This Row],[LoanService]]="N",テーブル12[[#This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IF(OR(テーブル12[[#This Row],[ILLflag]]="N",テーブル12[[#This Row],[CopyService]]="N",テーブル12[[#This Row],[LoanService]]="N",テーブル12[[#This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IF(OR(テーブル12[[#This Row],[ILLflag]]="N",テーブル12[[#This Row],[CopyService]]="N",テーブル12[[#This Row],[LoanService]]="N",テーブル12[[#This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IF(OR(テーブル12[[#This Row],[ILLflag]]="N",テーブル12[[#This Row],[CopyService]]="N",テーブル12[[#This Row],[LoanService]]="N",テーブル12[[#This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IF(OR(テーブル12[[#This Row],[ILLflag]]="N",テーブル12[[#This Row],[CopyService]]="N",テーブル12[[#This Row],[LoanService]]="N",テーブル12[[#This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IF(OR(テーブル12[[#This Row],[ILLflag]]="N",テーブル12[[#This Row],[CopyService]]="N",テーブル12[[#This Row],[LoanService]]="N",テーブル12[[#This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IF(OR(テーブル12[[#This Row],[ILLflag]]="N",テーブル12[[#This Row],[CopyService]]="N",テーブル12[[#This Row],[LoanService]]="N",テーブル12[[#This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IF(OR(テーブル12[[#This Row],[ILLflag]]="N",テーブル12[[#This Row],[CopyService]]="N",テーブル12[[#This Row],[LoanService]]="N",テーブル12[[#This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IF(OR(テーブル12[[#This Row],[ILLflag]]="N",テーブル12[[#This Row],[CopyService]]="N",テーブル12[[#This Row],[LoanService]]="N",テーブル12[[#This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IF(OR(テーブル12[[#This Row],[ILLflag]]="N",テーブル12[[#This Row],[CopyService]]="N",テーブル12[[#This Row],[LoanService]]="N",テーブル12[[#This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IF(OR(テーブル12[[#This Row],[ILLflag]]="N",テーブル12[[#This Row],[CopyService]]="N",テーブル12[[#This Row],[LoanService]]="N",テーブル12[[#This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IF(OR(テーブル12[[#This Row],[ILLflag]]="N",テーブル12[[#This Row],[CopyService]]="N",テーブル12[[#This Row],[LoanService]]="N",テーブル12[[#This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IF(OR(テーブル12[[#This Row],[ILLflag]]="N",テーブル12[[#This Row],[CopyService]]="N",テーブル12[[#This Row],[LoanService]]="N",テーブル12[[#This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IF(OR(テーブル12[[#This Row],[ILLflag]]="N",テーブル12[[#This Row],[CopyService]]="N",テーブル12[[#This Row],[LoanService]]="N",テーブル12[[#This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IF(OR(テーブル12[[#This Row],[ILLflag]]="N",テーブル12[[#This Row],[CopyService]]="N",テーブル12[[#This Row],[LoanService]]="N",テーブル12[[#This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IF(OR(テーブル12[[#This Row],[ILLflag]]="N",テーブル12[[#This Row],[CopyService]]="N",テーブル12[[#This Row],[LoanService]]="N",テーブル12[[#This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IF(OR(テーブル12[[#This Row],[ILLflag]]="N",テーブル12[[#This Row],[CopyService]]="N",テーブル12[[#This Row],[LoanService]]="N",テーブル12[[#This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IF(OR(テーブル12[[#This Row],[ILLflag]]="N",テーブル12[[#This Row],[CopyService]]="N",テーブル12[[#This Row],[LoanService]]="N",テーブル12[[#This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IF(OR(テーブル12[[#This Row],[ILLflag]]="N",テーブル12[[#This Row],[CopyService]]="N",テーブル12[[#This Row],[LoanService]]="N",テーブル12[[#This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IF(OR(テーブル12[[#This Row],[ILLflag]]="N",テーブル12[[#This Row],[CopyService]]="N",テーブル12[[#This Row],[LoanService]]="N",テーブル12[[#This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IF(OR(テーブル12[[#This Row],[ILLflag]]="N",テーブル12[[#This Row],[CopyService]]="N",テーブル12[[#This Row],[LoanService]]="N",テーブル12[[#This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IF(OR(テーブル12[[#This Row],[ILLflag]]="N",テーブル12[[#This Row],[CopyService]]="N",テーブル12[[#This Row],[LoanService]]="N",テーブル12[[#This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IF(OR(テーブル12[[#This Row],[ILLflag]]="N",テーブル12[[#This Row],[CopyService]]="N",テーブル12[[#This Row],[LoanService]]="N",テーブル12[[#This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IF(OR(テーブル12[[#This Row],[ILLflag]]="N",テーブル12[[#This Row],[CopyService]]="N",テーブル12[[#This Row],[LoanService]]="N",テーブル12[[#This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IF(OR(テーブル12[[#This Row],[ILLflag]]="N",テーブル12[[#This Row],[CopyService]]="N",テーブル12[[#This Row],[LoanService]]="N",テーブル12[[#This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IF(OR(テーブル12[[#This Row],[ILLflag]]="N",テーブル12[[#This Row],[CopyService]]="N",テーブル12[[#This Row],[LoanService]]="N",テーブル12[[#This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IF(OR(テーブル12[[#This Row],[ILLflag]]="N",テーブル12[[#This Row],[CopyService]]="N",テーブル12[[#This Row],[LoanService]]="N",テーブル12[[#This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IF(OR(テーブル12[[#This Row],[ILLflag]]="N",テーブル12[[#This Row],[CopyService]]="N",テーブル12[[#This Row],[LoanService]]="N",テーブル12[[#This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IF(OR(テーブル12[[#This Row],[ILLflag]]="N",テーブル12[[#This Row],[CopyService]]="N",テーブル12[[#This Row],[LoanService]]="N",テーブル12[[#This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IF(OR(テーブル12[[#This Row],[ILLflag]]="N",テーブル12[[#This Row],[CopyService]]="N",テーブル12[[#This Row],[LoanService]]="N",テーブル12[[#This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1</v>
      </c>
      <c r="J1514" t="str">
        <f>IF(OR(テーブル12[[#This Row],[ILLflag]]="N",テーブル12[[#This Row],[CopyService]]="N",テーブル12[[#This Row],[LoanService]]="N",テーブル12[[#This Row],[ILLStatus]]="N"),"×","○")</f>
        <v>○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IF(OR(テーブル12[[#This Row],[ILLflag]]="N",テーブル12[[#This Row],[CopyService]]="N",テーブル12[[#This Row],[LoanService]]="N",テーブル12[[#This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IF(OR(テーブル12[[#This Row],[ILLflag]]="N",テーブル12[[#This Row],[CopyService]]="N",テーブル12[[#This Row],[LoanService]]="N",テーブル12[[#This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IF(OR(テーブル12[[#This Row],[ILLflag]]="N",テーブル12[[#This Row],[CopyService]]="N",テーブル12[[#This Row],[LoanService]]="N",テーブル12[[#This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IF(OR(テーブル12[[#This Row],[ILLflag]]="N",テーブル12[[#This Row],[CopyService]]="N",テーブル12[[#This Row],[LoanService]]="N",テーブル12[[#This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IF(OR(テーブル12[[#This Row],[ILLflag]]="N",テーブル12[[#This Row],[CopyService]]="N",テーブル12[[#This Row],[LoanService]]="N",テーブル12[[#This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IF(OR(テーブル12[[#This Row],[ILLflag]]="N",テーブル12[[#This Row],[CopyService]]="N",テーブル12[[#This Row],[LoanService]]="N",テーブル12[[#This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IF(OR(テーブル12[[#This Row],[ILLflag]]="N",テーブル12[[#This Row],[CopyService]]="N",テーブル12[[#This Row],[LoanService]]="N",テーブル12[[#This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IF(OR(テーブル12[[#This Row],[ILLflag]]="N",テーブル12[[#This Row],[CopyService]]="N",テーブル12[[#This Row],[LoanService]]="N",テーブル12[[#This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IF(OR(テーブル12[[#This Row],[ILLflag]]="N",テーブル12[[#This Row],[CopyService]]="N",テーブル12[[#This Row],[LoanService]]="N",テーブル12[[#This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IF(OR(テーブル12[[#This Row],[ILLflag]]="N",テーブル12[[#This Row],[CopyService]]="N",テーブル12[[#This Row],[LoanService]]="N",テーブル12[[#This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IF(OR(テーブル12[[#This Row],[ILLflag]]="N",テーブル12[[#This Row],[CopyService]]="N",テーブル12[[#This Row],[LoanService]]="N",テーブル12[[#This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IF(OR(テーブル12[[#This Row],[ILLflag]]="N",テーブル12[[#This Row],[CopyService]]="N",テーブル12[[#This Row],[LoanService]]="N",テーブル12[[#This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IF(OR(テーブル12[[#This Row],[ILLflag]]="N",テーブル12[[#This Row],[CopyService]]="N",テーブル12[[#This Row],[LoanService]]="N",テーブル12[[#This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IF(OR(テーブル12[[#This Row],[ILLflag]]="N",テーブル12[[#This Row],[CopyService]]="N",テーブル12[[#This Row],[LoanService]]="N",テーブル12[[#This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IF(OR(テーブル12[[#This Row],[ILLflag]]="N",テーブル12[[#This Row],[CopyService]]="N",テーブル12[[#This Row],[LoanService]]="N",テーブル12[[#This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IF(OR(テーブル12[[#This Row],[ILLflag]]="N",テーブル12[[#This Row],[CopyService]]="N",テーブル12[[#This Row],[LoanService]]="N",テーブル12[[#This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IF(OR(テーブル12[[#This Row],[ILLflag]]="N",テーブル12[[#This Row],[CopyService]]="N",テーブル12[[#This Row],[LoanService]]="N",テーブル12[[#This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IF(OR(テーブル12[[#This Row],[ILLflag]]="N",テーブル12[[#This Row],[CopyService]]="N",テーブル12[[#This Row],[LoanService]]="N",テーブル12[[#This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IF(OR(テーブル12[[#This Row],[ILLflag]]="N",テーブル12[[#This Row],[CopyService]]="N",テーブル12[[#This Row],[LoanService]]="N",テーブル12[[#This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IF(OR(テーブル12[[#This Row],[ILLflag]]="N",テーブル12[[#This Row],[CopyService]]="N",テーブル12[[#This Row],[LoanService]]="N",テーブル12[[#This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IF(OR(テーブル12[[#This Row],[ILLflag]]="N",テーブル12[[#This Row],[CopyService]]="N",テーブル12[[#This Row],[LoanService]]="N",テーブル12[[#This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IF(OR(テーブル12[[#This Row],[ILLflag]]="N",テーブル12[[#This Row],[CopyService]]="N",テーブル12[[#This Row],[LoanService]]="N",テーブル12[[#This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IF(OR(テーブル12[[#This Row],[ILLflag]]="N",テーブル12[[#This Row],[CopyService]]="N",テーブル12[[#This Row],[LoanService]]="N",テーブル12[[#This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IF(OR(テーブル12[[#This Row],[ILLflag]]="N",テーブル12[[#This Row],[CopyService]]="N",テーブル12[[#This Row],[LoanService]]="N",テーブル12[[#This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IF(OR(テーブル12[[#This Row],[ILLflag]]="N",テーブル12[[#This Row],[CopyService]]="N",テーブル12[[#This Row],[LoanService]]="N",テーブル12[[#This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IF(OR(テーブル12[[#This Row],[ILLflag]]="N",テーブル12[[#This Row],[CopyService]]="N",テーブル12[[#This Row],[LoanService]]="N",テーブル12[[#This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IF(OR(テーブル12[[#This Row],[ILLflag]]="N",テーブル12[[#This Row],[CopyService]]="N",テーブル12[[#This Row],[LoanService]]="N",テーブル12[[#This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IF(OR(テーブル12[[#This Row],[ILLflag]]="N",テーブル12[[#This Row],[CopyService]]="N",テーブル12[[#This Row],[LoanService]]="N",テーブル12[[#This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IF(OR(テーブル12[[#This Row],[ILLflag]]="N",テーブル12[[#This Row],[CopyService]]="N",テーブル12[[#This Row],[LoanService]]="N",テーブル12[[#This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IF(OR(テーブル12[[#This Row],[ILLflag]]="N",テーブル12[[#This Row],[CopyService]]="N",テーブル12[[#This Row],[LoanService]]="N",テーブル12[[#This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IF(OR(テーブル12[[#This Row],[ILLflag]]="N",テーブル12[[#This Row],[CopyService]]="N",テーブル12[[#This Row],[LoanService]]="N",テーブル12[[#This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IF(OR(テーブル12[[#This Row],[ILLflag]]="N",テーブル12[[#This Row],[CopyService]]="N",テーブル12[[#This Row],[LoanService]]="N",テーブル12[[#This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IF(OR(テーブル12[[#This Row],[ILLflag]]="N",テーブル12[[#This Row],[CopyService]]="N",テーブル12[[#This Row],[LoanService]]="N",テーブル12[[#This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IF(OR(テーブル12[[#This Row],[ILLflag]]="N",テーブル12[[#This Row],[CopyService]]="N",テーブル12[[#This Row],[LoanService]]="N",テーブル12[[#This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IF(OR(テーブル12[[#This Row],[ILLflag]]="N",テーブル12[[#This Row],[CopyService]]="N",テーブル12[[#This Row],[LoanService]]="N",テーブル12[[#This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IF(OR(テーブル12[[#This Row],[ILLflag]]="N",テーブル12[[#This Row],[CopyService]]="N",テーブル12[[#This Row],[LoanService]]="N",テーブル12[[#This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IF(OR(テーブル12[[#This Row],[ILLflag]]="N",テーブル12[[#This Row],[CopyService]]="N",テーブル12[[#This Row],[LoanService]]="N",テーブル12[[#This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IF(OR(テーブル12[[#This Row],[ILLflag]]="N",テーブル12[[#This Row],[CopyService]]="N",テーブル12[[#This Row],[LoanService]]="N",テーブル12[[#This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IF(OR(テーブル12[[#This Row],[ILLflag]]="N",テーブル12[[#This Row],[CopyService]]="N",テーブル12[[#This Row],[LoanService]]="N",テーブル12[[#This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IF(OR(テーブル12[[#This Row],[ILLflag]]="N",テーブル12[[#This Row],[CopyService]]="N",テーブル12[[#This Row],[LoanService]]="N",テーブル12[[#This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IF(OR(テーブル12[[#This Row],[ILLflag]]="N",テーブル12[[#This Row],[CopyService]]="N",テーブル12[[#This Row],[LoanService]]="N",テーブル12[[#This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IF(OR(テーブル12[[#This Row],[ILLflag]]="N",テーブル12[[#This Row],[CopyService]]="N",テーブル12[[#This Row],[LoanService]]="N",テーブル12[[#This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IF(OR(テーブル12[[#This Row],[ILLflag]]="N",テーブル12[[#This Row],[CopyService]]="N",テーブル12[[#This Row],[LoanService]]="N",テーブル12[[#This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IF(OR(テーブル12[[#This Row],[ILLflag]]="N",テーブル12[[#This Row],[CopyService]]="N",テーブル12[[#This Row],[LoanService]]="N",テーブル12[[#This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IF(OR(テーブル12[[#This Row],[ILLflag]]="N",テーブル12[[#This Row],[CopyService]]="N",テーブル12[[#This Row],[LoanService]]="N",テーブル12[[#This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IF(OR(テーブル12[[#This Row],[ILLflag]]="N",テーブル12[[#This Row],[CopyService]]="N",テーブル12[[#This Row],[LoanService]]="N",テーブル12[[#This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IF(OR(テーブル12[[#This Row],[ILLflag]]="N",テーブル12[[#This Row],[CopyService]]="N",テーブル12[[#This Row],[LoanService]]="N",テーブル12[[#This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IF(OR(テーブル12[[#This Row],[ILLflag]]="N",テーブル12[[#This Row],[CopyService]]="N",テーブル12[[#This Row],[LoanService]]="N",テーブル12[[#This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IF(OR(テーブル12[[#This Row],[ILLflag]]="N",テーブル12[[#This Row],[CopyService]]="N",テーブル12[[#This Row],[LoanService]]="N",テーブル12[[#This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IF(OR(テーブル12[[#This Row],[ILLflag]]="N",テーブル12[[#This Row],[CopyService]]="N",テーブル12[[#This Row],[LoanService]]="N",テーブル12[[#This Row],[ILLStatus]]="N"),"×","○")</f>
        <v>○</v>
      </c>
      <c r="K1564" t="s">
        <v>5162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IF(OR(テーブル12[[#This Row],[ILLflag]]="N",テーブル12[[#This Row],[CopyService]]="N",テーブル12[[#This Row],[LoanService]]="N",テーブル12[[#This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IF(OR(テーブル12[[#This Row],[ILLflag]]="N",テーブル12[[#This Row],[CopyService]]="N",テーブル12[[#This Row],[LoanService]]="N",テーブル12[[#This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IF(OR(テーブル12[[#This Row],[ILLflag]]="N",テーブル12[[#This Row],[CopyService]]="N",テーブル12[[#This Row],[LoanService]]="N",テーブル12[[#This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IF(OR(テーブル12[[#This Row],[ILLflag]]="N",テーブル12[[#This Row],[CopyService]]="N",テーブル12[[#This Row],[LoanService]]="N",テーブル12[[#This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IF(OR(テーブル12[[#This Row],[ILLflag]]="N",テーブル12[[#This Row],[CopyService]]="N",テーブル12[[#This Row],[LoanService]]="N",テーブル12[[#This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IF(OR(テーブル12[[#This Row],[ILLflag]]="N",テーブル12[[#This Row],[CopyService]]="N",テーブル12[[#This Row],[LoanService]]="N",テーブル12[[#This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IF(OR(テーブル12[[#This Row],[ILLflag]]="N",テーブル12[[#This Row],[CopyService]]="N",テーブル12[[#This Row],[LoanService]]="N",テーブル12[[#This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1</v>
      </c>
      <c r="H1572" t="s">
        <v>2</v>
      </c>
      <c r="I1572" t="s">
        <v>1</v>
      </c>
      <c r="J1572" t="str">
        <f>IF(OR(テーブル12[[#This Row],[ILLflag]]="N",テーブル12[[#This Row],[CopyService]]="N",テーブル12[[#This Row],[LoanService]]="N",テーブル12[[#This Row],[ILLStatus]]="N"),"×","○")</f>
        <v>○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IF(OR(テーブル12[[#This Row],[ILLflag]]="N",テーブル12[[#This Row],[CopyService]]="N",テーブル12[[#This Row],[LoanService]]="N",テーブル12[[#This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1</v>
      </c>
      <c r="J1574" t="str">
        <f>IF(OR(テーブル12[[#This Row],[ILLflag]]="N",テーブル12[[#This Row],[CopyService]]="N",テーブル12[[#This Row],[LoanService]]="N",テーブル12[[#This Row],[ILLStatus]]="N"),"×","○")</f>
        <v>○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IF(OR(テーブル12[[#This Row],[ILLflag]]="N",テーブル12[[#This Row],[CopyService]]="N",テーブル12[[#This Row],[LoanService]]="N",テーブル12[[#This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IF(OR(テーブル12[[#This Row],[ILLflag]]="N",テーブル12[[#This Row],[CopyService]]="N",テーブル12[[#This Row],[LoanService]]="N",テーブル12[[#This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IF(OR(テーブル12[[#This Row],[ILLflag]]="N",テーブル12[[#This Row],[CopyService]]="N",テーブル12[[#This Row],[LoanService]]="N",テーブル12[[#This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IF(OR(テーブル12[[#This Row],[ILLflag]]="N",テーブル12[[#This Row],[CopyService]]="N",テーブル12[[#This Row],[LoanService]]="N",テーブル12[[#This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IF(OR(テーブル12[[#This Row],[ILLflag]]="N",テーブル12[[#This Row],[CopyService]]="N",テーブル12[[#This Row],[LoanService]]="N",テーブル12[[#This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IF(OR(テーブル12[[#This Row],[ILLflag]]="N",テーブル12[[#This Row],[CopyService]]="N",テーブル12[[#This Row],[LoanService]]="N",テーブル12[[#This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IF(OR(テーブル12[[#This Row],[ILLflag]]="N",テーブル12[[#This Row],[CopyService]]="N",テーブル12[[#This Row],[LoanService]]="N",テーブル12[[#This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IF(OR(テーブル12[[#This Row],[ILLflag]]="N",テーブル12[[#This Row],[CopyService]]="N",テーブル12[[#This Row],[LoanService]]="N",テーブル12[[#This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IF(OR(テーブル12[[#This Row],[ILLflag]]="N",テーブル12[[#This Row],[CopyService]]="N",テーブル12[[#This Row],[LoanService]]="N",テーブル12[[#This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IF(OR(テーブル12[[#This Row],[ILLflag]]="N",テーブル12[[#This Row],[CopyService]]="N",テーブル12[[#This Row],[LoanService]]="N",テーブル12[[#This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IF(OR(テーブル12[[#This Row],[ILLflag]]="N",テーブル12[[#This Row],[CopyService]]="N",テーブル12[[#This Row],[LoanService]]="N",テーブル12[[#This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IF(OR(テーブル12[[#This Row],[ILLflag]]="N",テーブル12[[#This Row],[CopyService]]="N",テーブル12[[#This Row],[LoanService]]="N",テーブル12[[#This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IF(OR(テーブル12[[#This Row],[ILLflag]]="N",テーブル12[[#This Row],[CopyService]]="N",テーブル12[[#This Row],[LoanService]]="N",テーブル12[[#This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IF(OR(テーブル12[[#This Row],[ILLflag]]="N",テーブル12[[#This Row],[CopyService]]="N",テーブル12[[#This Row],[LoanService]]="N",テーブル12[[#This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IF(OR(テーブル12[[#This Row],[ILLflag]]="N",テーブル12[[#This Row],[CopyService]]="N",テーブル12[[#This Row],[LoanService]]="N",テーブル12[[#This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IF(OR(テーブル12[[#This Row],[ILLflag]]="N",テーブル12[[#This Row],[CopyService]]="N",テーブル12[[#This Row],[LoanService]]="N",テーブル12[[#This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2</v>
      </c>
      <c r="H1591" t="s">
        <v>2</v>
      </c>
      <c r="I1591" t="s">
        <v>1</v>
      </c>
      <c r="J1591" t="str">
        <f>IF(OR(テーブル12[[#This Row],[ILLflag]]="N",テーブル12[[#This Row],[CopyService]]="N",テーブル12[[#This Row],[LoanService]]="N",テーブル12[[#This Row],[ILLStatus]]="N"),"×","○")</f>
        <v>×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IF(OR(テーブル12[[#This Row],[ILLflag]]="N",テーブル12[[#This Row],[CopyService]]="N",テーブル12[[#This Row],[LoanService]]="N",テーブル12[[#This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IF(OR(テーブル12[[#This Row],[ILLflag]]="N",テーブル12[[#This Row],[CopyService]]="N",テーブル12[[#This Row],[LoanService]]="N",テーブル12[[#This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IF(OR(テーブル12[[#This Row],[ILLflag]]="N",テーブル12[[#This Row],[CopyService]]="N",テーブル12[[#This Row],[LoanService]]="N",テーブル12[[#This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IF(OR(テーブル12[[#This Row],[ILLflag]]="N",テーブル12[[#This Row],[CopyService]]="N",テーブル12[[#This Row],[LoanService]]="N",テーブル12[[#This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IF(OR(テーブル12[[#This Row],[ILLflag]]="N",テーブル12[[#This Row],[CopyService]]="N",テーブル12[[#This Row],[LoanService]]="N",テーブル12[[#This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IF(OR(テーブル12[[#This Row],[ILLflag]]="N",テーブル12[[#This Row],[CopyService]]="N",テーブル12[[#This Row],[LoanService]]="N",テーブル12[[#This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IF(OR(テーブル12[[#This Row],[ILLflag]]="N",テーブル12[[#This Row],[CopyService]]="N",テーブル12[[#This Row],[LoanService]]="N",テーブル12[[#This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IF(OR(テーブル12[[#This Row],[ILLflag]]="N",テーブル12[[#This Row],[CopyService]]="N",テーブル12[[#This Row],[LoanService]]="N",テーブル12[[#This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IF(OR(テーブル12[[#This Row],[ILLflag]]="N",テーブル12[[#This Row],[CopyService]]="N",テーブル12[[#This Row],[LoanService]]="N",テーブル12[[#This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IF(OR(テーブル12[[#This Row],[ILLflag]]="N",テーブル12[[#This Row],[CopyService]]="N",テーブル12[[#This Row],[LoanService]]="N",テーブル12[[#This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IF(OR(テーブル12[[#This Row],[ILLflag]]="N",テーブル12[[#This Row],[CopyService]]="N",テーブル12[[#This Row],[LoanService]]="N",テーブル12[[#This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IF(OR(テーブル12[[#This Row],[ILLflag]]="N",テーブル12[[#This Row],[CopyService]]="N",テーブル12[[#This Row],[LoanService]]="N",テーブル12[[#This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IF(OR(テーブル12[[#This Row],[ILLflag]]="N",テーブル12[[#This Row],[CopyService]]="N",テーブル12[[#This Row],[LoanService]]="N",テーブル12[[#This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IF(OR(テーブル12[[#This Row],[ILLflag]]="N",テーブル12[[#This Row],[CopyService]]="N",テーブル12[[#This Row],[LoanService]]="N",テーブル12[[#This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IF(OR(テーブル12[[#This Row],[ILLflag]]="N",テーブル12[[#This Row],[CopyService]]="N",テーブル12[[#This Row],[LoanService]]="N",テーブル12[[#This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IF(OR(テーブル12[[#This Row],[ILLflag]]="N",テーブル12[[#This Row],[CopyService]]="N",テーブル12[[#This Row],[LoanService]]="N",テーブル12[[#This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IF(OR(テーブル12[[#This Row],[ILLflag]]="N",テーブル12[[#This Row],[CopyService]]="N",テーブル12[[#This Row],[LoanService]]="N",テーブル12[[#This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IF(OR(テーブル12[[#This Row],[ILLflag]]="N",テーブル12[[#This Row],[CopyService]]="N",テーブル12[[#This Row],[LoanService]]="N",テーブル12[[#This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IF(OR(テーブル12[[#This Row],[ILLflag]]="N",テーブル12[[#This Row],[CopyService]]="N",テーブル12[[#This Row],[LoanService]]="N",テーブル12[[#This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IF(OR(テーブル12[[#This Row],[ILLflag]]="N",テーブル12[[#This Row],[CopyService]]="N",テーブル12[[#This Row],[LoanService]]="N",テーブル12[[#This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IF(OR(テーブル12[[#This Row],[ILLflag]]="N",テーブル12[[#This Row],[CopyService]]="N",テーブル12[[#This Row],[LoanService]]="N",テーブル12[[#This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IF(OR(テーブル12[[#This Row],[ILLflag]]="N",テーブル12[[#This Row],[CopyService]]="N",テーブル12[[#This Row],[LoanService]]="N",テーブル12[[#This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IF(OR(テーブル12[[#This Row],[ILLflag]]="N",テーブル12[[#This Row],[CopyService]]="N",テーブル12[[#This Row],[LoanService]]="N",テーブル12[[#This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IF(OR(テーブル12[[#This Row],[ILLflag]]="N",テーブル12[[#This Row],[CopyService]]="N",テーブル12[[#This Row],[LoanService]]="N",テーブル12[[#This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IF(OR(テーブル12[[#This Row],[ILLflag]]="N",テーブル12[[#This Row],[CopyService]]="N",テーブル12[[#This Row],[LoanService]]="N",テーブル12[[#This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IF(OR(テーブル12[[#This Row],[ILLflag]]="N",テーブル12[[#This Row],[CopyService]]="N",テーブル12[[#This Row],[LoanService]]="N",テーブル12[[#This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IF(OR(テーブル12[[#This Row],[ILLflag]]="N",テーブル12[[#This Row],[CopyService]]="N",テーブル12[[#This Row],[LoanService]]="N",テーブル12[[#This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IF(OR(テーブル12[[#This Row],[ILLflag]]="N",テーブル12[[#This Row],[CopyService]]="N",テーブル12[[#This Row],[LoanService]]="N",テーブル12[[#This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IF(OR(テーブル12[[#This Row],[ILLflag]]="N",テーブル12[[#This Row],[CopyService]]="N",テーブル12[[#This Row],[LoanService]]="N",テーブル12[[#This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IF(OR(テーブル12[[#This Row],[ILLflag]]="N",テーブル12[[#This Row],[CopyService]]="N",テーブル12[[#This Row],[LoanService]]="N",テーブル12[[#This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IF(OR(テーブル12[[#This Row],[ILLflag]]="N",テーブル12[[#This Row],[CopyService]]="N",テーブル12[[#This Row],[LoanService]]="N",テーブル12[[#This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IF(OR(テーブル12[[#This Row],[ILLflag]]="N",テーブル12[[#This Row],[CopyService]]="N",テーブル12[[#This Row],[LoanService]]="N",テーブル12[[#This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IF(OR(テーブル12[[#This Row],[ILLflag]]="N",テーブル12[[#This Row],[CopyService]]="N",テーブル12[[#This Row],[LoanService]]="N",テーブル12[[#This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IF(OR(テーブル12[[#This Row],[ILLflag]]="N",テーブル12[[#This Row],[CopyService]]="N",テーブル12[[#This Row],[LoanService]]="N",テーブル12[[#This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IF(OR(テーブル12[[#This Row],[ILLflag]]="N",テーブル12[[#This Row],[CopyService]]="N",テーブル12[[#This Row],[LoanService]]="N",テーブル12[[#This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IF(OR(テーブル12[[#This Row],[ILLflag]]="N",テーブル12[[#This Row],[CopyService]]="N",テーブル12[[#This Row],[LoanService]]="N",テーブル12[[#This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IF(OR(テーブル12[[#This Row],[ILLflag]]="N",テーブル12[[#This Row],[CopyService]]="N",テーブル12[[#This Row],[LoanService]]="N",テーブル12[[#This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IF(OR(テーブル12[[#This Row],[ILLflag]]="N",テーブル12[[#This Row],[CopyService]]="N",テーブル12[[#This Row],[LoanService]]="N",テーブル12[[#This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IF(OR(テーブル12[[#This Row],[ILLflag]]="N",テーブル12[[#This Row],[CopyService]]="N",テーブル12[[#This Row],[LoanService]]="N",テーブル12[[#This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IF(OR(テーブル12[[#This Row],[ILLflag]]="N",テーブル12[[#This Row],[CopyService]]="N",テーブル12[[#This Row],[LoanService]]="N",テーブル12[[#This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IF(OR(テーブル12[[#This Row],[ILLflag]]="N",テーブル12[[#This Row],[CopyService]]="N",テーブル12[[#This Row],[LoanService]]="N",テーブル12[[#This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2</v>
      </c>
      <c r="J1633" t="str">
        <f>IF(OR(テーブル12[[#This Row],[ILLflag]]="N",テーブル12[[#This Row],[CopyService]]="N",テーブル12[[#This Row],[LoanService]]="N",テーブル12[[#This Row],[ILLStatus]]="N"),"×","○")</f>
        <v>×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IF(OR(テーブル12[[#This Row],[ILLflag]]="N",テーブル12[[#This Row],[CopyService]]="N",テーブル12[[#This Row],[LoanService]]="N",テーブル12[[#This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2</v>
      </c>
      <c r="J1635" t="str">
        <f>IF(OR(テーブル12[[#This Row],[ILLflag]]="N",テーブル12[[#This Row],[CopyService]]="N",テーブル12[[#This Row],[LoanService]]="N",テーブル12[[#This Row],[ILLStatus]]="N"),"×","○")</f>
        <v>×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IF(OR(テーブル12[[#This Row],[ILLflag]]="N",テーブル12[[#This Row],[CopyService]]="N",テーブル12[[#This Row],[LoanService]]="N",テーブル12[[#This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IF(OR(テーブル12[[#This Row],[ILLflag]]="N",テーブル12[[#This Row],[CopyService]]="N",テーブル12[[#This Row],[LoanService]]="N",テーブル12[[#This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IF(OR(テーブル12[[#This Row],[ILLflag]]="N",テーブル12[[#This Row],[CopyService]]="N",テーブル12[[#This Row],[LoanService]]="N",テーブル12[[#This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IF(OR(テーブル12[[#This Row],[ILLflag]]="N",テーブル12[[#This Row],[CopyService]]="N",テーブル12[[#This Row],[LoanService]]="N",テーブル12[[#This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IF(OR(テーブル12[[#This Row],[ILLflag]]="N",テーブル12[[#This Row],[CopyService]]="N",テーブル12[[#This Row],[LoanService]]="N",テーブル12[[#This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IF(OR(テーブル12[[#This Row],[ILLflag]]="N",テーブル12[[#This Row],[CopyService]]="N",テーブル12[[#This Row],[LoanService]]="N",テーブル12[[#This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IF(OR(テーブル12[[#This Row],[ILLflag]]="N",テーブル12[[#This Row],[CopyService]]="N",テーブル12[[#This Row],[LoanService]]="N",テーブル12[[#This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IF(OR(テーブル12[[#This Row],[ILLflag]]="N",テーブル12[[#This Row],[CopyService]]="N",テーブル12[[#This Row],[LoanService]]="N",テーブル12[[#This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IF(OR(テーブル12[[#This Row],[ILLflag]]="N",テーブル12[[#This Row],[CopyService]]="N",テーブル12[[#This Row],[LoanService]]="N",テーブル12[[#This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IF(OR(テーブル12[[#This Row],[ILLflag]]="N",テーブル12[[#This Row],[CopyService]]="N",テーブル12[[#This Row],[LoanService]]="N",テーブル12[[#This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IF(OR(テーブル12[[#This Row],[ILLflag]]="N",テーブル12[[#This Row],[CopyService]]="N",テーブル12[[#This Row],[LoanService]]="N",テーブル12[[#This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IF(OR(テーブル12[[#This Row],[ILLflag]]="N",テーブル12[[#This Row],[CopyService]]="N",テーブル12[[#This Row],[LoanService]]="N",テーブル12[[#This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IF(OR(テーブル12[[#This Row],[ILLflag]]="N",テーブル12[[#This Row],[CopyService]]="N",テーブル12[[#This Row],[LoanService]]="N",テーブル12[[#This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IF(OR(テーブル12[[#This Row],[ILLflag]]="N",テーブル12[[#This Row],[CopyService]]="N",テーブル12[[#This Row],[LoanService]]="N",テーブル12[[#This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1</v>
      </c>
      <c r="H1650" t="s">
        <v>2</v>
      </c>
      <c r="I1650" t="s">
        <v>1</v>
      </c>
      <c r="J1650" t="str">
        <f>IF(OR(テーブル12[[#This Row],[ILLflag]]="N",テーブル12[[#This Row],[CopyService]]="N",テーブル12[[#This Row],[LoanService]]="N",テーブル12[[#This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IF(OR(テーブル12[[#This Row],[ILLflag]]="N",テーブル12[[#This Row],[CopyService]]="N",テーブル12[[#This Row],[LoanService]]="N",テーブル12[[#This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IF(OR(テーブル12[[#This Row],[ILLflag]]="N",テーブル12[[#This Row],[CopyService]]="N",テーブル12[[#This Row],[LoanService]]="N",テーブル12[[#This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IF(OR(テーブル12[[#This Row],[ILLflag]]="N",テーブル12[[#This Row],[CopyService]]="N",テーブル12[[#This Row],[LoanService]]="N",テーブル12[[#This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IF(OR(テーブル12[[#This Row],[ILLflag]]="N",テーブル12[[#This Row],[CopyService]]="N",テーブル12[[#This Row],[LoanService]]="N",テーブル12[[#This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IF(OR(テーブル12[[#This Row],[ILLflag]]="N",テーブル12[[#This Row],[CopyService]]="N",テーブル12[[#This Row],[LoanService]]="N",テーブル12[[#This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IF(OR(テーブル12[[#This Row],[ILLflag]]="N",テーブル12[[#This Row],[CopyService]]="N",テーブル12[[#This Row],[LoanService]]="N",テーブル12[[#This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IF(OR(テーブル12[[#This Row],[ILLflag]]="N",テーブル12[[#This Row],[CopyService]]="N",テーブル12[[#This Row],[LoanService]]="N",テーブル12[[#This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IF(OR(テーブル12[[#This Row],[ILLflag]]="N",テーブル12[[#This Row],[CopyService]]="N",テーブル12[[#This Row],[LoanService]]="N",テーブル12[[#This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IF(OR(テーブル12[[#This Row],[ILLflag]]="N",テーブル12[[#This Row],[CopyService]]="N",テーブル12[[#This Row],[LoanService]]="N",テーブル12[[#This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IF(OR(テーブル12[[#This Row],[ILLflag]]="N",テーブル12[[#This Row],[CopyService]]="N",テーブル12[[#This Row],[LoanService]]="N",テーブル12[[#This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IF(OR(テーブル12[[#This Row],[ILLflag]]="N",テーブル12[[#This Row],[CopyService]]="N",テーブル12[[#This Row],[LoanService]]="N",テーブル12[[#This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IF(OR(テーブル12[[#This Row],[ILLflag]]="N",テーブル12[[#This Row],[CopyService]]="N",テーブル12[[#This Row],[LoanService]]="N",テーブル12[[#This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IF(OR(テーブル12[[#This Row],[ILLflag]]="N",テーブル12[[#This Row],[CopyService]]="N",テーブル12[[#This Row],[LoanService]]="N",テーブル12[[#This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IF(OR(テーブル12[[#This Row],[ILLflag]]="N",テーブル12[[#This Row],[CopyService]]="N",テーブル12[[#This Row],[LoanService]]="N",テーブル12[[#This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IF(OR(テーブル12[[#This Row],[ILLflag]]="N",テーブル12[[#This Row],[CopyService]]="N",テーブル12[[#This Row],[LoanService]]="N",テーブル12[[#This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IF(OR(テーブル12[[#This Row],[ILLflag]]="N",テーブル12[[#This Row],[CopyService]]="N",テーブル12[[#This Row],[LoanService]]="N",テーブル12[[#This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IF(OR(テーブル12[[#This Row],[ILLflag]]="N",テーブル12[[#This Row],[CopyService]]="N",テーブル12[[#This Row],[LoanService]]="N",テーブル12[[#This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IF(OR(テーブル12[[#This Row],[ILLflag]]="N",テーブル12[[#This Row],[CopyService]]="N",テーブル12[[#This Row],[LoanService]]="N",テーブル12[[#This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IF(OR(テーブル12[[#This Row],[ILLflag]]="N",テーブル12[[#This Row],[CopyService]]="N",テーブル12[[#This Row],[LoanService]]="N",テーブル12[[#This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IF(OR(テーブル12[[#This Row],[ILLflag]]="N",テーブル12[[#This Row],[CopyService]]="N",テーブル12[[#This Row],[LoanService]]="N",テーブル12[[#This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IF(OR(テーブル12[[#This Row],[ILLflag]]="N",テーブル12[[#This Row],[CopyService]]="N",テーブル12[[#This Row],[LoanService]]="N",テーブル12[[#This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IF(OR(テーブル12[[#This Row],[ILLflag]]="N",テーブル12[[#This Row],[CopyService]]="N",テーブル12[[#This Row],[LoanService]]="N",テーブル12[[#This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IF(OR(テーブル12[[#This Row],[ILLflag]]="N",テーブル12[[#This Row],[CopyService]]="N",テーブル12[[#This Row],[LoanService]]="N",テーブル12[[#This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IF(OR(テーブル12[[#This Row],[ILLflag]]="N",テーブル12[[#This Row],[CopyService]]="N",テーブル12[[#This Row],[LoanService]]="N",テーブル12[[#This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IF(OR(テーブル12[[#This Row],[ILLflag]]="N",テーブル12[[#This Row],[CopyService]]="N",テーブル12[[#This Row],[LoanService]]="N",テーブル12[[#This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IF(OR(テーブル12[[#This Row],[ILLflag]]="N",テーブル12[[#This Row],[CopyService]]="N",テーブル12[[#This Row],[LoanService]]="N",テーブル12[[#This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IF(OR(テーブル12[[#This Row],[ILLflag]]="N",テーブル12[[#This Row],[CopyService]]="N",テーブル12[[#This Row],[LoanService]]="N",テーブル12[[#This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IF(OR(テーブル12[[#This Row],[ILLflag]]="N",テーブル12[[#This Row],[CopyService]]="N",テーブル12[[#This Row],[LoanService]]="N",テーブル12[[#This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IF(OR(テーブル12[[#This Row],[ILLflag]]="N",テーブル12[[#This Row],[CopyService]]="N",テーブル12[[#This Row],[LoanService]]="N",テーブル12[[#This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IF(OR(テーブル12[[#This Row],[ILLflag]]="N",テーブル12[[#This Row],[CopyService]]="N",テーブル12[[#This Row],[LoanService]]="N",テーブル12[[#This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IF(OR(テーブル12[[#This Row],[ILLflag]]="N",テーブル12[[#This Row],[CopyService]]="N",テーブル12[[#This Row],[LoanService]]="N",テーブル12[[#This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IF(OR(テーブル12[[#This Row],[ILLflag]]="N",テーブル12[[#This Row],[CopyService]]="N",テーブル12[[#This Row],[LoanService]]="N",テーブル12[[#This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IF(OR(テーブル12[[#This Row],[ILLflag]]="N",テーブル12[[#This Row],[CopyService]]="N",テーブル12[[#This Row],[LoanService]]="N",テーブル12[[#This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IF(OR(テーブル12[[#This Row],[ILLflag]]="N",テーブル12[[#This Row],[CopyService]]="N",テーブル12[[#This Row],[LoanService]]="N",テーブル12[[#This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IF(OR(テーブル12[[#This Row],[ILLflag]]="N",テーブル12[[#This Row],[CopyService]]="N",テーブル12[[#This Row],[LoanService]]="N",テーブル12[[#This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IF(OR(テーブル12[[#This Row],[ILLflag]]="N",テーブル12[[#This Row],[CopyService]]="N",テーブル12[[#This Row],[LoanService]]="N",テーブル12[[#This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IF(OR(テーブル12[[#This Row],[ILLflag]]="N",テーブル12[[#This Row],[CopyService]]="N",テーブル12[[#This Row],[LoanService]]="N",テーブル12[[#This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IF(OR(テーブル12[[#This Row],[ILLflag]]="N",テーブル12[[#This Row],[CopyService]]="N",テーブル12[[#This Row],[LoanService]]="N",テーブル12[[#This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IF(OR(テーブル12[[#This Row],[ILLflag]]="N",テーブル12[[#This Row],[CopyService]]="N",テーブル12[[#This Row],[LoanService]]="N",テーブル12[[#This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IF(OR(テーブル12[[#This Row],[ILLflag]]="N",テーブル12[[#This Row],[CopyService]]="N",テーブル12[[#This Row],[LoanService]]="N",テーブル12[[#This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IF(OR(テーブル12[[#This Row],[ILLflag]]="N",テーブル12[[#This Row],[CopyService]]="N",テーブル12[[#This Row],[LoanService]]="N",テーブル12[[#This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IF(OR(テーブル12[[#This Row],[ILLflag]]="N",テーブル12[[#This Row],[CopyService]]="N",テーブル12[[#This Row],[LoanService]]="N",テーブル12[[#This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IF(OR(テーブル12[[#This Row],[ILLflag]]="N",テーブル12[[#This Row],[CopyService]]="N",テーブル12[[#This Row],[LoanService]]="N",テーブル12[[#This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IF(OR(テーブル12[[#This Row],[ILLflag]]="N",テーブル12[[#This Row],[CopyService]]="N",テーブル12[[#This Row],[LoanService]]="N",テーブル12[[#This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IF(OR(テーブル12[[#This Row],[ILLflag]]="N",テーブル12[[#This Row],[CopyService]]="N",テーブル12[[#This Row],[LoanService]]="N",テーブル12[[#This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IF(OR(テーブル12[[#This Row],[ILLflag]]="N",テーブル12[[#This Row],[CopyService]]="N",テーブル12[[#This Row],[LoanService]]="N",テーブル12[[#This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IF(OR(テーブル12[[#This Row],[ILLflag]]="N",テーブル12[[#This Row],[CopyService]]="N",テーブル12[[#This Row],[LoanService]]="N",テーブル12[[#This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IF(OR(テーブル12[[#This Row],[ILLflag]]="N",テーブル12[[#This Row],[CopyService]]="N",テーブル12[[#This Row],[LoanService]]="N",テーブル12[[#This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IF(OR(テーブル12[[#This Row],[ILLflag]]="N",テーブル12[[#This Row],[CopyService]]="N",テーブル12[[#This Row],[LoanService]]="N",テーブル12[[#This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IF(OR(テーブル12[[#This Row],[ILLflag]]="N",テーブル12[[#This Row],[CopyService]]="N",テーブル12[[#This Row],[LoanService]]="N",テーブル12[[#This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IF(OR(テーブル12[[#This Row],[ILLflag]]="N",テーブル12[[#This Row],[CopyService]]="N",テーブル12[[#This Row],[LoanService]]="N",テーブル12[[#This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IF(OR(テーブル12[[#This Row],[ILLflag]]="N",テーブル12[[#This Row],[CopyService]]="N",テーブル12[[#This Row],[LoanService]]="N",テーブル12[[#This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IF(OR(テーブル12[[#This Row],[ILLflag]]="N",テーブル12[[#This Row],[CopyService]]="N",テーブル12[[#This Row],[LoanService]]="N",テーブル12[[#This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IF(OR(テーブル12[[#This Row],[ILLflag]]="N",テーブル12[[#This Row],[CopyService]]="N",テーブル12[[#This Row],[LoanService]]="N",テーブル12[[#This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IF(OR(テーブル12[[#This Row],[ILLflag]]="N",テーブル12[[#This Row],[CopyService]]="N",テーブル12[[#This Row],[LoanService]]="N",テーブル12[[#This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IF(OR(テーブル12[[#This Row],[ILLflag]]="N",テーブル12[[#This Row],[CopyService]]="N",テーブル12[[#This Row],[LoanService]]="N",テーブル12[[#This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IF(OR(テーブル12[[#This Row],[ILLflag]]="N",テーブル12[[#This Row],[CopyService]]="N",テーブル12[[#This Row],[LoanService]]="N",テーブル12[[#This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IF(OR(テーブル12[[#This Row],[ILLflag]]="N",テーブル12[[#This Row],[CopyService]]="N",テーブル12[[#This Row],[LoanService]]="N",テーブル12[[#This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IF(OR(テーブル12[[#This Row],[ILLflag]]="N",テーブル12[[#This Row],[CopyService]]="N",テーブル12[[#This Row],[LoanService]]="N",テーブル12[[#This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IF(OR(テーブル12[[#This Row],[ILLflag]]="N",テーブル12[[#This Row],[CopyService]]="N",テーブル12[[#This Row],[LoanService]]="N",テーブル12[[#This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IF(OR(テーブル12[[#This Row],[ILLflag]]="N",テーブル12[[#This Row],[CopyService]]="N",テーブル12[[#This Row],[LoanService]]="N",テーブル12[[#This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IF(OR(テーブル12[[#This Row],[ILLflag]]="N",テーブル12[[#This Row],[CopyService]]="N",テーブル12[[#This Row],[LoanService]]="N",テーブル12[[#This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IF(OR(テーブル12[[#This Row],[ILLflag]]="N",テーブル12[[#This Row],[CopyService]]="N",テーブル12[[#This Row],[LoanService]]="N",テーブル12[[#This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IF(OR(テーブル12[[#This Row],[ILLflag]]="N",テーブル12[[#This Row],[CopyService]]="N",テーブル12[[#This Row],[LoanService]]="N",テーブル12[[#This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IF(OR(テーブル12[[#This Row],[ILLflag]]="N",テーブル12[[#This Row],[CopyService]]="N",テーブル12[[#This Row],[LoanService]]="N",テーブル12[[#This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IF(OR(テーブル12[[#This Row],[ILLflag]]="N",テーブル12[[#This Row],[CopyService]]="N",テーブル12[[#This Row],[LoanService]]="N",テーブル12[[#This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IF(OR(テーブル12[[#This Row],[ILLflag]]="N",テーブル12[[#This Row],[CopyService]]="N",テーブル12[[#This Row],[LoanService]]="N",テーブル12[[#This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IF(OR(テーブル12[[#This Row],[ILLflag]]="N",テーブル12[[#This Row],[CopyService]]="N",テーブル12[[#This Row],[LoanService]]="N",テーブル12[[#This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IF(OR(テーブル12[[#This Row],[ILLflag]]="N",テーブル12[[#This Row],[CopyService]]="N",テーブル12[[#This Row],[LoanService]]="N",テーブル12[[#This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IF(OR(テーブル12[[#This Row],[ILLflag]]="N",テーブル12[[#This Row],[CopyService]]="N",テーブル12[[#This Row],[LoanService]]="N",テーブル12[[#This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IF(OR(テーブル12[[#This Row],[ILLflag]]="N",テーブル12[[#This Row],[CopyService]]="N",テーブル12[[#This Row],[LoanService]]="N",テーブル12[[#This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IF(OR(テーブル12[[#This Row],[ILLflag]]="N",テーブル12[[#This Row],[CopyService]]="N",テーブル12[[#This Row],[LoanService]]="N",テーブル12[[#This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IF(OR(テーブル12[[#This Row],[ILLflag]]="N",テーブル12[[#This Row],[CopyService]]="N",テーブル12[[#This Row],[LoanService]]="N",テーブル12[[#This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B412D-5461-4EF8-AEC9-FEB8859E3FD4}">
  <dimension ref="A3:D52"/>
  <sheetViews>
    <sheetView topLeftCell="A27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18</v>
      </c>
      <c r="C7" s="3">
        <v>29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30</v>
      </c>
      <c r="C14" s="3">
        <v>45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2</v>
      </c>
      <c r="C28" s="3">
        <v>12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41</v>
      </c>
      <c r="C30" s="3">
        <v>46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41</v>
      </c>
      <c r="C35" s="3">
        <v>69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197</v>
      </c>
      <c r="C41" s="3">
        <v>144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21</v>
      </c>
      <c r="C49" s="3">
        <v>49</v>
      </c>
      <c r="D49" s="3">
        <v>70</v>
      </c>
    </row>
    <row r="50" spans="1:4">
      <c r="A50" s="2" t="s">
        <v>5082</v>
      </c>
      <c r="B50" s="3">
        <v>31</v>
      </c>
      <c r="C50" s="3">
        <v>53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694</v>
      </c>
      <c r="C52" s="3">
        <v>1028</v>
      </c>
      <c r="D52" s="3">
        <v>1722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362-AED0-4780-832C-C357326E19A2}">
  <dimension ref="A1:L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IF(OR(テーブル11[[#This Row],[ILLflag]]="N",テーブル11[[#This Row],[CopyService]]="N",テーブル11[[#This Row],[LoanService]]="N",テーブル11[[#This Row],[ILLStatus]]="N"),"×","○")</f>
        <v>×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IF(OR(テーブル11[[#This Row],[ILLflag]]="N",テーブル11[[#This Row],[CopyService]]="N",テーブル11[[#This Row],[LoanService]]="N",テーブル11[[#This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IF(OR(テーブル11[[#This Row],[ILLflag]]="N",テーブル11[[#This Row],[CopyService]]="N",テーブル11[[#This Row],[LoanService]]="N",テーブル11[[#This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IF(OR(テーブル11[[#This Row],[ILLflag]]="N",テーブル11[[#This Row],[CopyService]]="N",テーブル11[[#This Row],[LoanService]]="N",テーブル11[[#This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IF(OR(テーブル11[[#This Row],[ILLflag]]="N",テーブル11[[#This Row],[CopyService]]="N",テーブル11[[#This Row],[LoanService]]="N",テーブル11[[#This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IF(OR(テーブル11[[#This Row],[ILLflag]]="N",テーブル11[[#This Row],[CopyService]]="N",テーブル11[[#This Row],[LoanService]]="N",テーブル11[[#This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IF(OR(テーブル11[[#This Row],[ILLflag]]="N",テーブル11[[#This Row],[CopyService]]="N",テーブル11[[#This Row],[LoanService]]="N",テーブル11[[#This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IF(OR(テーブル11[[#This Row],[ILLflag]]="N",テーブル11[[#This Row],[CopyService]]="N",テーブル11[[#This Row],[LoanService]]="N",テーブル11[[#This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IF(OR(テーブル11[[#This Row],[ILLflag]]="N",テーブル11[[#This Row],[CopyService]]="N",テーブル11[[#This Row],[LoanService]]="N",テーブル11[[#This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IF(OR(テーブル11[[#This Row],[ILLflag]]="N",テーブル11[[#This Row],[CopyService]]="N",テーブル11[[#This Row],[LoanService]]="N",テーブル11[[#This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IF(OR(テーブル11[[#This Row],[ILLflag]]="N",テーブル11[[#This Row],[CopyService]]="N",テーブル11[[#This Row],[LoanService]]="N",テーブル11[[#This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IF(OR(テーブル11[[#This Row],[ILLflag]]="N",テーブル11[[#This Row],[CopyService]]="N",テーブル11[[#This Row],[LoanService]]="N",テーブル11[[#This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IF(OR(テーブル11[[#This Row],[ILLflag]]="N",テーブル11[[#This Row],[CopyService]]="N",テーブル11[[#This Row],[LoanService]]="N",テーブル11[[#This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IF(OR(テーブル11[[#This Row],[ILLflag]]="N",テーブル11[[#This Row],[CopyService]]="N",テーブル11[[#This Row],[LoanService]]="N",テーブル11[[#This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IF(OR(テーブル11[[#This Row],[ILLflag]]="N",テーブル11[[#This Row],[CopyService]]="N",テーブル11[[#This Row],[LoanService]]="N",テーブル11[[#This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IF(OR(テーブル11[[#This Row],[ILLflag]]="N",テーブル11[[#This Row],[CopyService]]="N",テーブル11[[#This Row],[LoanService]]="N",テーブル11[[#This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IF(OR(テーブル11[[#This Row],[ILLflag]]="N",テーブル11[[#This Row],[CopyService]]="N",テーブル11[[#This Row],[LoanService]]="N",テーブル11[[#This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IF(OR(テーブル11[[#This Row],[ILLflag]]="N",テーブル11[[#This Row],[CopyService]]="N",テーブル11[[#This Row],[LoanService]]="N",テーブル11[[#This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IF(OR(テーブル11[[#This Row],[ILLflag]]="N",テーブル11[[#This Row],[CopyService]]="N",テーブル11[[#This Row],[LoanService]]="N",テーブル11[[#This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IF(OR(テーブル11[[#This Row],[ILLflag]]="N",テーブル11[[#This Row],[CopyService]]="N",テーブル11[[#This Row],[LoanService]]="N",テーブル11[[#This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IF(OR(テーブル11[[#This Row],[ILLflag]]="N",テーブル11[[#This Row],[CopyService]]="N",テーブル11[[#This Row],[LoanService]]="N",テーブル11[[#This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IF(OR(テーブル11[[#This Row],[ILLflag]]="N",テーブル11[[#This Row],[CopyService]]="N",テーブル11[[#This Row],[LoanService]]="N",テーブル11[[#This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IF(OR(テーブル11[[#This Row],[ILLflag]]="N",テーブル11[[#This Row],[CopyService]]="N",テーブル11[[#This Row],[LoanService]]="N",テーブル11[[#This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IF(OR(テーブル11[[#This Row],[ILLflag]]="N",テーブル11[[#This Row],[CopyService]]="N",テーブル11[[#This Row],[LoanService]]="N",テーブル11[[#This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IF(OR(テーブル11[[#This Row],[ILLflag]]="N",テーブル11[[#This Row],[CopyService]]="N",テーブル11[[#This Row],[LoanService]]="N",テーブル11[[#This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IF(OR(テーブル11[[#This Row],[ILLflag]]="N",テーブル11[[#This Row],[CopyService]]="N",テーブル11[[#This Row],[LoanService]]="N",テーブル11[[#This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IF(OR(テーブル11[[#This Row],[ILLflag]]="N",テーブル11[[#This Row],[CopyService]]="N",テーブル11[[#This Row],[LoanService]]="N",テーブル11[[#This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IF(OR(テーブル11[[#This Row],[ILLflag]]="N",テーブル11[[#This Row],[CopyService]]="N",テーブル11[[#This Row],[LoanService]]="N",テーブル11[[#This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IF(OR(テーブル11[[#This Row],[ILLflag]]="N",テーブル11[[#This Row],[CopyService]]="N",テーブル11[[#This Row],[LoanService]]="N",テーブル11[[#This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IF(OR(テーブル11[[#This Row],[ILLflag]]="N",テーブル11[[#This Row],[CopyService]]="N",テーブル11[[#This Row],[LoanService]]="N",テーブル11[[#This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IF(OR(テーブル11[[#This Row],[ILLflag]]="N",テーブル11[[#This Row],[CopyService]]="N",テーブル11[[#This Row],[LoanService]]="N",テーブル11[[#This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IF(OR(テーブル11[[#This Row],[ILLflag]]="N",テーブル11[[#This Row],[CopyService]]="N",テーブル11[[#This Row],[LoanService]]="N",テーブル11[[#This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IF(OR(テーブル11[[#This Row],[ILLflag]]="N",テーブル11[[#This Row],[CopyService]]="N",テーブル11[[#This Row],[LoanService]]="N",テーブル11[[#This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IF(OR(テーブル11[[#This Row],[ILLflag]]="N",テーブル11[[#This Row],[CopyService]]="N",テーブル11[[#This Row],[LoanService]]="N",テーブル11[[#This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IF(OR(テーブル11[[#This Row],[ILLflag]]="N",テーブル11[[#This Row],[CopyService]]="N",テーブル11[[#This Row],[LoanService]]="N",テーブル11[[#This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IF(OR(テーブル11[[#This Row],[ILLflag]]="N",テーブル11[[#This Row],[CopyService]]="N",テーブル11[[#This Row],[LoanService]]="N",テーブル11[[#This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IF(OR(テーブル11[[#This Row],[ILLflag]]="N",テーブル11[[#This Row],[CopyService]]="N",テーブル11[[#This Row],[LoanService]]="N",テーブル11[[#This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IF(OR(テーブル11[[#This Row],[ILLflag]]="N",テーブル11[[#This Row],[CopyService]]="N",テーブル11[[#This Row],[LoanService]]="N",テーブル11[[#This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IF(OR(テーブル11[[#This Row],[ILLflag]]="N",テーブル11[[#This Row],[CopyService]]="N",テーブル11[[#This Row],[LoanService]]="N",テーブル11[[#This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IF(OR(テーブル11[[#This Row],[ILLflag]]="N",テーブル11[[#This Row],[CopyService]]="N",テーブル11[[#This Row],[LoanService]]="N",テーブル11[[#This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IF(OR(テーブル11[[#This Row],[ILLflag]]="N",テーブル11[[#This Row],[CopyService]]="N",テーブル11[[#This Row],[LoanService]]="N",テーブル11[[#This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IF(OR(テーブル11[[#This Row],[ILLflag]]="N",テーブル11[[#This Row],[CopyService]]="N",テーブル11[[#This Row],[LoanService]]="N",テーブル11[[#This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IF(OR(テーブル11[[#This Row],[ILLflag]]="N",テーブル11[[#This Row],[CopyService]]="N",テーブル11[[#This Row],[LoanService]]="N",テーブル11[[#This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IF(OR(テーブル11[[#This Row],[ILLflag]]="N",テーブル11[[#This Row],[CopyService]]="N",テーブル11[[#This Row],[LoanService]]="N",テーブル11[[#This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IF(OR(テーブル11[[#This Row],[ILLflag]]="N",テーブル11[[#This Row],[CopyService]]="N",テーブル11[[#This Row],[LoanService]]="N",テーブル11[[#This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IF(OR(テーブル11[[#This Row],[ILLflag]]="N",テーブル11[[#This Row],[CopyService]]="N",テーブル11[[#This Row],[LoanService]]="N",テーブル11[[#This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IF(OR(テーブル11[[#This Row],[ILLflag]]="N",テーブル11[[#This Row],[CopyService]]="N",テーブル11[[#This Row],[LoanService]]="N",テーブル11[[#This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IF(OR(テーブル11[[#This Row],[ILLflag]]="N",テーブル11[[#This Row],[CopyService]]="N",テーブル11[[#This Row],[LoanService]]="N",テーブル11[[#This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IF(OR(テーブル11[[#This Row],[ILLflag]]="N",テーブル11[[#This Row],[CopyService]]="N",テーブル11[[#This Row],[LoanService]]="N",テーブル11[[#This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IF(OR(テーブル11[[#This Row],[ILLflag]]="N",テーブル11[[#This Row],[CopyService]]="N",テーブル11[[#This Row],[LoanService]]="N",テーブル11[[#This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IF(OR(テーブル11[[#This Row],[ILLflag]]="N",テーブル11[[#This Row],[CopyService]]="N",テーブル11[[#This Row],[LoanService]]="N",テーブル11[[#This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IF(OR(テーブル11[[#This Row],[ILLflag]]="N",テーブル11[[#This Row],[CopyService]]="N",テーブル11[[#This Row],[LoanService]]="N",テーブル11[[#This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IF(OR(テーブル11[[#This Row],[ILLflag]]="N",テーブル11[[#This Row],[CopyService]]="N",テーブル11[[#This Row],[LoanService]]="N",テーブル11[[#This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IF(OR(テーブル11[[#This Row],[ILLflag]]="N",テーブル11[[#This Row],[CopyService]]="N",テーブル11[[#This Row],[LoanService]]="N",テーブル11[[#This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IF(OR(テーブル11[[#This Row],[ILLflag]]="N",テーブル11[[#This Row],[CopyService]]="N",テーブル11[[#This Row],[LoanService]]="N",テーブル11[[#This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IF(OR(テーブル11[[#This Row],[ILLflag]]="N",テーブル11[[#This Row],[CopyService]]="N",テーブル11[[#This Row],[LoanService]]="N",テーブル11[[#This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IF(OR(テーブル11[[#This Row],[ILLflag]]="N",テーブル11[[#This Row],[CopyService]]="N",テーブル11[[#This Row],[LoanService]]="N",テーブル11[[#This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IF(OR(テーブル11[[#This Row],[ILLflag]]="N",テーブル11[[#This Row],[CopyService]]="N",テーブル11[[#This Row],[LoanService]]="N",テーブル11[[#This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IF(OR(テーブル11[[#This Row],[ILLflag]]="N",テーブル11[[#This Row],[CopyService]]="N",テーブル11[[#This Row],[LoanService]]="N",テーブル11[[#This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IF(OR(テーブル11[[#This Row],[ILLflag]]="N",テーブル11[[#This Row],[CopyService]]="N",テーブル11[[#This Row],[LoanService]]="N",テーブル11[[#This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IF(OR(テーブル11[[#This Row],[ILLflag]]="N",テーブル11[[#This Row],[CopyService]]="N",テーブル11[[#This Row],[LoanService]]="N",テーブル11[[#This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IF(OR(テーブル11[[#This Row],[ILLflag]]="N",テーブル11[[#This Row],[CopyService]]="N",テーブル11[[#This Row],[LoanService]]="N",テーブル11[[#This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IF(OR(テーブル11[[#This Row],[ILLflag]]="N",テーブル11[[#This Row],[CopyService]]="N",テーブル11[[#This Row],[LoanService]]="N",テーブル11[[#This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IF(OR(テーブル11[[#This Row],[ILLflag]]="N",テーブル11[[#This Row],[CopyService]]="N",テーブル11[[#This Row],[LoanService]]="N",テーブル11[[#This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IF(OR(テーブル11[[#This Row],[ILLflag]]="N",テーブル11[[#This Row],[CopyService]]="N",テーブル11[[#This Row],[LoanService]]="N",テーブル11[[#This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IF(OR(テーブル11[[#This Row],[ILLflag]]="N",テーブル11[[#This Row],[CopyService]]="N",テーブル11[[#This Row],[LoanService]]="N",テーブル11[[#This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IF(OR(テーブル11[[#This Row],[ILLflag]]="N",テーブル11[[#This Row],[CopyService]]="N",テーブル11[[#This Row],[LoanService]]="N",テーブル11[[#This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IF(OR(テーブル11[[#This Row],[ILLflag]]="N",テーブル11[[#This Row],[CopyService]]="N",テーブル11[[#This Row],[LoanService]]="N",テーブル11[[#This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IF(OR(テーブル11[[#This Row],[ILLflag]]="N",テーブル11[[#This Row],[CopyService]]="N",テーブル11[[#This Row],[LoanService]]="N",テーブル11[[#This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IF(OR(テーブル11[[#This Row],[ILLflag]]="N",テーブル11[[#This Row],[CopyService]]="N",テーブル11[[#This Row],[LoanService]]="N",テーブル11[[#This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IF(OR(テーブル11[[#This Row],[ILLflag]]="N",テーブル11[[#This Row],[CopyService]]="N",テーブル11[[#This Row],[LoanService]]="N",テーブル11[[#This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IF(OR(テーブル11[[#This Row],[ILLflag]]="N",テーブル11[[#This Row],[CopyService]]="N",テーブル11[[#This Row],[LoanService]]="N",テーブル11[[#This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IF(OR(テーブル11[[#This Row],[ILLflag]]="N",テーブル11[[#This Row],[CopyService]]="N",テーブル11[[#This Row],[LoanService]]="N",テーブル11[[#This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IF(OR(テーブル11[[#This Row],[ILLflag]]="N",テーブル11[[#This Row],[CopyService]]="N",テーブル11[[#This Row],[LoanService]]="N",テーブル11[[#This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IF(OR(テーブル11[[#This Row],[ILLflag]]="N",テーブル11[[#This Row],[CopyService]]="N",テーブル11[[#This Row],[LoanService]]="N",テーブル11[[#This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IF(OR(テーブル11[[#This Row],[ILLflag]]="N",テーブル11[[#This Row],[CopyService]]="N",テーブル11[[#This Row],[LoanService]]="N",テーブル11[[#This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IF(OR(テーブル11[[#This Row],[ILLflag]]="N",テーブル11[[#This Row],[CopyService]]="N",テーブル11[[#This Row],[LoanService]]="N",テーブル11[[#This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IF(OR(テーブル11[[#This Row],[ILLflag]]="N",テーブル11[[#This Row],[CopyService]]="N",テーブル11[[#This Row],[LoanService]]="N",テーブル11[[#This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IF(OR(テーブル11[[#This Row],[ILLflag]]="N",テーブル11[[#This Row],[CopyService]]="N",テーブル11[[#This Row],[LoanService]]="N",テーブル11[[#This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IF(OR(テーブル11[[#This Row],[ILLflag]]="N",テーブル11[[#This Row],[CopyService]]="N",テーブル11[[#This Row],[LoanService]]="N",テーブル11[[#This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IF(OR(テーブル11[[#This Row],[ILLflag]]="N",テーブル11[[#This Row],[CopyService]]="N",テーブル11[[#This Row],[LoanService]]="N",テーブル11[[#This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IF(OR(テーブル11[[#This Row],[ILLflag]]="N",テーブル11[[#This Row],[CopyService]]="N",テーブル11[[#This Row],[LoanService]]="N",テーブル11[[#This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IF(OR(テーブル11[[#This Row],[ILLflag]]="N",テーブル11[[#This Row],[CopyService]]="N",テーブル11[[#This Row],[LoanService]]="N",テーブル11[[#This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IF(OR(テーブル11[[#This Row],[ILLflag]]="N",テーブル11[[#This Row],[CopyService]]="N",テーブル11[[#This Row],[LoanService]]="N",テーブル11[[#This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IF(OR(テーブル11[[#This Row],[ILLflag]]="N",テーブル11[[#This Row],[CopyService]]="N",テーブル11[[#This Row],[LoanService]]="N",テーブル11[[#This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IF(OR(テーブル11[[#This Row],[ILLflag]]="N",テーブル11[[#This Row],[CopyService]]="N",テーブル11[[#This Row],[LoanService]]="N",テーブル11[[#This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IF(OR(テーブル11[[#This Row],[ILLflag]]="N",テーブル11[[#This Row],[CopyService]]="N",テーブル11[[#This Row],[LoanService]]="N",テーブル11[[#This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IF(OR(テーブル11[[#This Row],[ILLflag]]="N",テーブル11[[#This Row],[CopyService]]="N",テーブル11[[#This Row],[LoanService]]="N",テーブル11[[#This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IF(OR(テーブル11[[#This Row],[ILLflag]]="N",テーブル11[[#This Row],[CopyService]]="N",テーブル11[[#This Row],[LoanService]]="N",テーブル11[[#This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IF(OR(テーブル11[[#This Row],[ILLflag]]="N",テーブル11[[#This Row],[CopyService]]="N",テーブル11[[#This Row],[LoanService]]="N",テーブル11[[#This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IF(OR(テーブル11[[#This Row],[ILLflag]]="N",テーブル11[[#This Row],[CopyService]]="N",テーブル11[[#This Row],[LoanService]]="N",テーブル11[[#This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IF(OR(テーブル11[[#This Row],[ILLflag]]="N",テーブル11[[#This Row],[CopyService]]="N",テーブル11[[#This Row],[LoanService]]="N",テーブル11[[#This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IF(OR(テーブル11[[#This Row],[ILLflag]]="N",テーブル11[[#This Row],[CopyService]]="N",テーブル11[[#This Row],[LoanService]]="N",テーブル11[[#This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IF(OR(テーブル11[[#This Row],[ILLflag]]="N",テーブル11[[#This Row],[CopyService]]="N",テーブル11[[#This Row],[LoanService]]="N",テーブル11[[#This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IF(OR(テーブル11[[#This Row],[ILLflag]]="N",テーブル11[[#This Row],[CopyService]]="N",テーブル11[[#This Row],[LoanService]]="N",テーブル11[[#This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IF(OR(テーブル11[[#This Row],[ILLflag]]="N",テーブル11[[#This Row],[CopyService]]="N",テーブル11[[#This Row],[LoanService]]="N",テーブル11[[#This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IF(OR(テーブル11[[#This Row],[ILLflag]]="N",テーブル11[[#This Row],[CopyService]]="N",テーブル11[[#This Row],[LoanService]]="N",テーブル11[[#This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IF(OR(テーブル11[[#This Row],[ILLflag]]="N",テーブル11[[#This Row],[CopyService]]="N",テーブル11[[#This Row],[LoanService]]="N",テーブル11[[#This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IF(OR(テーブル11[[#This Row],[ILLflag]]="N",テーブル11[[#This Row],[CopyService]]="N",テーブル11[[#This Row],[LoanService]]="N",テーブル11[[#This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IF(OR(テーブル11[[#This Row],[ILLflag]]="N",テーブル11[[#This Row],[CopyService]]="N",テーブル11[[#This Row],[LoanService]]="N",テーブル11[[#This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IF(OR(テーブル11[[#This Row],[ILLflag]]="N",テーブル11[[#This Row],[CopyService]]="N",テーブル11[[#This Row],[LoanService]]="N",テーブル11[[#This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IF(OR(テーブル11[[#This Row],[ILLflag]]="N",テーブル11[[#This Row],[CopyService]]="N",テーブル11[[#This Row],[LoanService]]="N",テーブル11[[#This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IF(OR(テーブル11[[#This Row],[ILLflag]]="N",テーブル11[[#This Row],[CopyService]]="N",テーブル11[[#This Row],[LoanService]]="N",テーブル11[[#This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IF(OR(テーブル11[[#This Row],[ILLflag]]="N",テーブル11[[#This Row],[CopyService]]="N",テーブル11[[#This Row],[LoanService]]="N",テーブル11[[#This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IF(OR(テーブル11[[#This Row],[ILLflag]]="N",テーブル11[[#This Row],[CopyService]]="N",テーブル11[[#This Row],[LoanService]]="N",テーブル11[[#This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IF(OR(テーブル11[[#This Row],[ILLflag]]="N",テーブル11[[#This Row],[CopyService]]="N",テーブル11[[#This Row],[LoanService]]="N",テーブル11[[#This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IF(OR(テーブル11[[#This Row],[ILLflag]]="N",テーブル11[[#This Row],[CopyService]]="N",テーブル11[[#This Row],[LoanService]]="N",テーブル11[[#This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IF(OR(テーブル11[[#This Row],[ILLflag]]="N",テーブル11[[#This Row],[CopyService]]="N",テーブル11[[#This Row],[LoanService]]="N",テーブル11[[#This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IF(OR(テーブル11[[#This Row],[ILLflag]]="N",テーブル11[[#This Row],[CopyService]]="N",テーブル11[[#This Row],[LoanService]]="N",テーブル11[[#This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IF(OR(テーブル11[[#This Row],[ILLflag]]="N",テーブル11[[#This Row],[CopyService]]="N",テーブル11[[#This Row],[LoanService]]="N",テーブル11[[#This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IF(OR(テーブル11[[#This Row],[ILLflag]]="N",テーブル11[[#This Row],[CopyService]]="N",テーブル11[[#This Row],[LoanService]]="N",テーブル11[[#This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IF(OR(テーブル11[[#This Row],[ILLflag]]="N",テーブル11[[#This Row],[CopyService]]="N",テーブル11[[#This Row],[LoanService]]="N",テーブル11[[#This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IF(OR(テーブル11[[#This Row],[ILLflag]]="N",テーブル11[[#This Row],[CopyService]]="N",テーブル11[[#This Row],[LoanService]]="N",テーブル11[[#This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IF(OR(テーブル11[[#This Row],[ILLflag]]="N",テーブル11[[#This Row],[CopyService]]="N",テーブル11[[#This Row],[LoanService]]="N",テーブル11[[#This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IF(OR(テーブル11[[#This Row],[ILLflag]]="N",テーブル11[[#This Row],[CopyService]]="N",テーブル11[[#This Row],[LoanService]]="N",テーブル11[[#This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IF(OR(テーブル11[[#This Row],[ILLflag]]="N",テーブル11[[#This Row],[CopyService]]="N",テーブル11[[#This Row],[LoanService]]="N",テーブル11[[#This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IF(OR(テーブル11[[#This Row],[ILLflag]]="N",テーブル11[[#This Row],[CopyService]]="N",テーブル11[[#This Row],[LoanService]]="N",テーブル11[[#This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IF(OR(テーブル11[[#This Row],[ILLflag]]="N",テーブル11[[#This Row],[CopyService]]="N",テーブル11[[#This Row],[LoanService]]="N",テーブル11[[#This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IF(OR(テーブル11[[#This Row],[ILLflag]]="N",テーブル11[[#This Row],[CopyService]]="N",テーブル11[[#This Row],[LoanService]]="N",テーブル11[[#This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IF(OR(テーブル11[[#This Row],[ILLflag]]="N",テーブル11[[#This Row],[CopyService]]="N",テーブル11[[#This Row],[LoanService]]="N",テーブル11[[#This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IF(OR(テーブル11[[#This Row],[ILLflag]]="N",テーブル11[[#This Row],[CopyService]]="N",テーブル11[[#This Row],[LoanService]]="N",テーブル11[[#This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IF(OR(テーブル11[[#This Row],[ILLflag]]="N",テーブル11[[#This Row],[CopyService]]="N",テーブル11[[#This Row],[LoanService]]="N",テーブル11[[#This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IF(OR(テーブル11[[#This Row],[ILLflag]]="N",テーブル11[[#This Row],[CopyService]]="N",テーブル11[[#This Row],[LoanService]]="N",テーブル11[[#This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IF(OR(テーブル11[[#This Row],[ILLflag]]="N",テーブル11[[#This Row],[CopyService]]="N",テーブル11[[#This Row],[LoanService]]="N",テーブル11[[#This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IF(OR(テーブル11[[#This Row],[ILLflag]]="N",テーブル11[[#This Row],[CopyService]]="N",テーブル11[[#This Row],[LoanService]]="N",テーブル11[[#This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IF(OR(テーブル11[[#This Row],[ILLflag]]="N",テーブル11[[#This Row],[CopyService]]="N",テーブル11[[#This Row],[LoanService]]="N",テーブル11[[#This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IF(OR(テーブル11[[#This Row],[ILLflag]]="N",テーブル11[[#This Row],[CopyService]]="N",テーブル11[[#This Row],[LoanService]]="N",テーブル11[[#This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IF(OR(テーブル11[[#This Row],[ILLflag]]="N",テーブル11[[#This Row],[CopyService]]="N",テーブル11[[#This Row],[LoanService]]="N",テーブル11[[#This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IF(OR(テーブル11[[#This Row],[ILLflag]]="N",テーブル11[[#This Row],[CopyService]]="N",テーブル11[[#This Row],[LoanService]]="N",テーブル11[[#This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IF(OR(テーブル11[[#This Row],[ILLflag]]="N",テーブル11[[#This Row],[CopyService]]="N",テーブル11[[#This Row],[LoanService]]="N",テーブル11[[#This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IF(OR(テーブル11[[#This Row],[ILLflag]]="N",テーブル11[[#This Row],[CopyService]]="N",テーブル11[[#This Row],[LoanService]]="N",テーブル11[[#This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IF(OR(テーブル11[[#This Row],[ILLflag]]="N",テーブル11[[#This Row],[CopyService]]="N",テーブル11[[#This Row],[LoanService]]="N",テーブル11[[#This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IF(OR(テーブル11[[#This Row],[ILLflag]]="N",テーブル11[[#This Row],[CopyService]]="N",テーブル11[[#This Row],[LoanService]]="N",テーブル11[[#This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IF(OR(テーブル11[[#This Row],[ILLflag]]="N",テーブル11[[#This Row],[CopyService]]="N",テーブル11[[#This Row],[LoanService]]="N",テーブル11[[#This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IF(OR(テーブル11[[#This Row],[ILLflag]]="N",テーブル11[[#This Row],[CopyService]]="N",テーブル11[[#This Row],[LoanService]]="N",テーブル11[[#This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IF(OR(テーブル11[[#This Row],[ILLflag]]="N",テーブル11[[#This Row],[CopyService]]="N",テーブル11[[#This Row],[LoanService]]="N",テーブル11[[#This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IF(OR(テーブル11[[#This Row],[ILLflag]]="N",テーブル11[[#This Row],[CopyService]]="N",テーブル11[[#This Row],[LoanService]]="N",テーブル11[[#This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IF(OR(テーブル11[[#This Row],[ILLflag]]="N",テーブル11[[#This Row],[CopyService]]="N",テーブル11[[#This Row],[LoanService]]="N",テーブル11[[#This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IF(OR(テーブル11[[#This Row],[ILLflag]]="N",テーブル11[[#This Row],[CopyService]]="N",テーブル11[[#This Row],[LoanService]]="N",テーブル11[[#This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IF(OR(テーブル11[[#This Row],[ILLflag]]="N",テーブル11[[#This Row],[CopyService]]="N",テーブル11[[#This Row],[LoanService]]="N",テーブル11[[#This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IF(OR(テーブル11[[#This Row],[ILLflag]]="N",テーブル11[[#This Row],[CopyService]]="N",テーブル11[[#This Row],[LoanService]]="N",テーブル11[[#This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IF(OR(テーブル11[[#This Row],[ILLflag]]="N",テーブル11[[#This Row],[CopyService]]="N",テーブル11[[#This Row],[LoanService]]="N",テーブル11[[#This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IF(OR(テーブル11[[#This Row],[ILLflag]]="N",テーブル11[[#This Row],[CopyService]]="N",テーブル11[[#This Row],[LoanService]]="N",テーブル11[[#This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IF(OR(テーブル11[[#This Row],[ILLflag]]="N",テーブル11[[#This Row],[CopyService]]="N",テーブル11[[#This Row],[LoanService]]="N",テーブル11[[#This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IF(OR(テーブル11[[#This Row],[ILLflag]]="N",テーブル11[[#This Row],[CopyService]]="N",テーブル11[[#This Row],[LoanService]]="N",テーブル11[[#This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IF(OR(テーブル11[[#This Row],[ILLflag]]="N",テーブル11[[#This Row],[CopyService]]="N",テーブル11[[#This Row],[LoanService]]="N",テーブル11[[#This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IF(OR(テーブル11[[#This Row],[ILLflag]]="N",テーブル11[[#This Row],[CopyService]]="N",テーブル11[[#This Row],[LoanService]]="N",テーブル11[[#This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IF(OR(テーブル11[[#This Row],[ILLflag]]="N",テーブル11[[#This Row],[CopyService]]="N",テーブル11[[#This Row],[LoanService]]="N",テーブル11[[#This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IF(OR(テーブル11[[#This Row],[ILLflag]]="N",テーブル11[[#This Row],[CopyService]]="N",テーブル11[[#This Row],[LoanService]]="N",テーブル11[[#This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IF(OR(テーブル11[[#This Row],[ILLflag]]="N",テーブル11[[#This Row],[CopyService]]="N",テーブル11[[#This Row],[LoanService]]="N",テーブル11[[#This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IF(OR(テーブル11[[#This Row],[ILLflag]]="N",テーブル11[[#This Row],[CopyService]]="N",テーブル11[[#This Row],[LoanService]]="N",テーブル11[[#This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IF(OR(テーブル11[[#This Row],[ILLflag]]="N",テーブル11[[#This Row],[CopyService]]="N",テーブル11[[#This Row],[LoanService]]="N",テーブル11[[#This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IF(OR(テーブル11[[#This Row],[ILLflag]]="N",テーブル11[[#This Row],[CopyService]]="N",テーブル11[[#This Row],[LoanService]]="N",テーブル11[[#This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IF(OR(テーブル11[[#This Row],[ILLflag]]="N",テーブル11[[#This Row],[CopyService]]="N",テーブル11[[#This Row],[LoanService]]="N",テーブル11[[#This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IF(OR(テーブル11[[#This Row],[ILLflag]]="N",テーブル11[[#This Row],[CopyService]]="N",テーブル11[[#This Row],[LoanService]]="N",テーブル11[[#This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IF(OR(テーブル11[[#This Row],[ILLflag]]="N",テーブル11[[#This Row],[CopyService]]="N",テーブル11[[#This Row],[LoanService]]="N",テーブル11[[#This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IF(OR(テーブル11[[#This Row],[ILLflag]]="N",テーブル11[[#This Row],[CopyService]]="N",テーブル11[[#This Row],[LoanService]]="N",テーブル11[[#This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IF(OR(テーブル11[[#This Row],[ILLflag]]="N",テーブル11[[#This Row],[CopyService]]="N",テーブル11[[#This Row],[LoanService]]="N",テーブル11[[#This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IF(OR(テーブル11[[#This Row],[ILLflag]]="N",テーブル11[[#This Row],[CopyService]]="N",テーブル11[[#This Row],[LoanService]]="N",テーブル11[[#This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IF(OR(テーブル11[[#This Row],[ILLflag]]="N",テーブル11[[#This Row],[CopyService]]="N",テーブル11[[#This Row],[LoanService]]="N",テーブル11[[#This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IF(OR(テーブル11[[#This Row],[ILLflag]]="N",テーブル11[[#This Row],[CopyService]]="N",テーブル11[[#This Row],[LoanService]]="N",テーブル11[[#This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IF(OR(テーブル11[[#This Row],[ILLflag]]="N",テーブル11[[#This Row],[CopyService]]="N",テーブル11[[#This Row],[LoanService]]="N",テーブル11[[#This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IF(OR(テーブル11[[#This Row],[ILLflag]]="N",テーブル11[[#This Row],[CopyService]]="N",テーブル11[[#This Row],[LoanService]]="N",テーブル11[[#This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IF(OR(テーブル11[[#This Row],[ILLflag]]="N",テーブル11[[#This Row],[CopyService]]="N",テーブル11[[#This Row],[LoanService]]="N",テーブル11[[#This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IF(OR(テーブル11[[#This Row],[ILLflag]]="N",テーブル11[[#This Row],[CopyService]]="N",テーブル11[[#This Row],[LoanService]]="N",テーブル11[[#This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IF(OR(テーブル11[[#This Row],[ILLflag]]="N",テーブル11[[#This Row],[CopyService]]="N",テーブル11[[#This Row],[LoanService]]="N",テーブル11[[#This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IF(OR(テーブル11[[#This Row],[ILLflag]]="N",テーブル11[[#This Row],[CopyService]]="N",テーブル11[[#This Row],[LoanService]]="N",テーブル11[[#This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IF(OR(テーブル11[[#This Row],[ILLflag]]="N",テーブル11[[#This Row],[CopyService]]="N",テーブル11[[#This Row],[LoanService]]="N",テーブル11[[#This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IF(OR(テーブル11[[#This Row],[ILLflag]]="N",テーブル11[[#This Row],[CopyService]]="N",テーブル11[[#This Row],[LoanService]]="N",テーブル11[[#This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IF(OR(テーブル11[[#This Row],[ILLflag]]="N",テーブル11[[#This Row],[CopyService]]="N",テーブル11[[#This Row],[LoanService]]="N",テーブル11[[#This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IF(OR(テーブル11[[#This Row],[ILLflag]]="N",テーブル11[[#This Row],[CopyService]]="N",テーブル11[[#This Row],[LoanService]]="N",テーブル11[[#This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IF(OR(テーブル11[[#This Row],[ILLflag]]="N",テーブル11[[#This Row],[CopyService]]="N",テーブル11[[#This Row],[LoanService]]="N",テーブル11[[#This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IF(OR(テーブル11[[#This Row],[ILLflag]]="N",テーブル11[[#This Row],[CopyService]]="N",テーブル11[[#This Row],[LoanService]]="N",テーブル11[[#This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IF(OR(テーブル11[[#This Row],[ILLflag]]="N",テーブル11[[#This Row],[CopyService]]="N",テーブル11[[#This Row],[LoanService]]="N",テーブル11[[#This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IF(OR(テーブル11[[#This Row],[ILLflag]]="N",テーブル11[[#This Row],[CopyService]]="N",テーブル11[[#This Row],[LoanService]]="N",テーブル11[[#This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IF(OR(テーブル11[[#This Row],[ILLflag]]="N",テーブル11[[#This Row],[CopyService]]="N",テーブル11[[#This Row],[LoanService]]="N",テーブル11[[#This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IF(OR(テーブル11[[#This Row],[ILLflag]]="N",テーブル11[[#This Row],[CopyService]]="N",テーブル11[[#This Row],[LoanService]]="N",テーブル11[[#This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IF(OR(テーブル11[[#This Row],[ILLflag]]="N",テーブル11[[#This Row],[CopyService]]="N",テーブル11[[#This Row],[LoanService]]="N",テーブル11[[#This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IF(OR(テーブル11[[#This Row],[ILLflag]]="N",テーブル11[[#This Row],[CopyService]]="N",テーブル11[[#This Row],[LoanService]]="N",テーブル11[[#This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IF(OR(テーブル11[[#This Row],[ILLflag]]="N",テーブル11[[#This Row],[CopyService]]="N",テーブル11[[#This Row],[LoanService]]="N",テーブル11[[#This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IF(OR(テーブル11[[#This Row],[ILLflag]]="N",テーブル11[[#This Row],[CopyService]]="N",テーブル11[[#This Row],[LoanService]]="N",テーブル11[[#This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IF(OR(テーブル11[[#This Row],[ILLflag]]="N",テーブル11[[#This Row],[CopyService]]="N",テーブル11[[#This Row],[LoanService]]="N",テーブル11[[#This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IF(OR(テーブル11[[#This Row],[ILLflag]]="N",テーブル11[[#This Row],[CopyService]]="N",テーブル11[[#This Row],[LoanService]]="N",テーブル11[[#This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IF(OR(テーブル11[[#This Row],[ILLflag]]="N",テーブル11[[#This Row],[CopyService]]="N",テーブル11[[#This Row],[LoanService]]="N",テーブル11[[#This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IF(OR(テーブル11[[#This Row],[ILLflag]]="N",テーブル11[[#This Row],[CopyService]]="N",テーブル11[[#This Row],[LoanService]]="N",テーブル11[[#This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IF(OR(テーブル11[[#This Row],[ILLflag]]="N",テーブル11[[#This Row],[CopyService]]="N",テーブル11[[#This Row],[LoanService]]="N",テーブル11[[#This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IF(OR(テーブル11[[#This Row],[ILLflag]]="N",テーブル11[[#This Row],[CopyService]]="N",テーブル11[[#This Row],[LoanService]]="N",テーブル11[[#This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1</v>
      </c>
      <c r="J189" t="str">
        <f>IF(OR(テーブル11[[#This Row],[ILLflag]]="N",テーブル11[[#This Row],[CopyService]]="N",テーブル11[[#This Row],[LoanService]]="N",テーブル11[[#This Row],[ILLStatus]]="N"),"×","○")</f>
        <v>○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IF(OR(テーブル11[[#This Row],[ILLflag]]="N",テーブル11[[#This Row],[CopyService]]="N",テーブル11[[#This Row],[LoanService]]="N",テーブル11[[#This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IF(OR(テーブル11[[#This Row],[ILLflag]]="N",テーブル11[[#This Row],[CopyService]]="N",テーブル11[[#This Row],[LoanService]]="N",テーブル11[[#This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IF(OR(テーブル11[[#This Row],[ILLflag]]="N",テーブル11[[#This Row],[CopyService]]="N",テーブル11[[#This Row],[LoanService]]="N",テーブル11[[#This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IF(OR(テーブル11[[#This Row],[ILLflag]]="N",テーブル11[[#This Row],[CopyService]]="N",テーブル11[[#This Row],[LoanService]]="N",テーブル11[[#This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IF(OR(テーブル11[[#This Row],[ILLflag]]="N",テーブル11[[#This Row],[CopyService]]="N",テーブル11[[#This Row],[LoanService]]="N",テーブル11[[#This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IF(OR(テーブル11[[#This Row],[ILLflag]]="N",テーブル11[[#This Row],[CopyService]]="N",テーブル11[[#This Row],[LoanService]]="N",テーブル11[[#This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IF(OR(テーブル11[[#This Row],[ILLflag]]="N",テーブル11[[#This Row],[CopyService]]="N",テーブル11[[#This Row],[LoanService]]="N",テーブル11[[#This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IF(OR(テーブル11[[#This Row],[ILLflag]]="N",テーブル11[[#This Row],[CopyService]]="N",テーブル11[[#This Row],[LoanService]]="N",テーブル11[[#This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IF(OR(テーブル11[[#This Row],[ILLflag]]="N",テーブル11[[#This Row],[CopyService]]="N",テーブル11[[#This Row],[LoanService]]="N",テーブル11[[#This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IF(OR(テーブル11[[#This Row],[ILLflag]]="N",テーブル11[[#This Row],[CopyService]]="N",テーブル11[[#This Row],[LoanService]]="N",テーブル11[[#This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IF(OR(テーブル11[[#This Row],[ILLflag]]="N",テーブル11[[#This Row],[CopyService]]="N",テーブル11[[#This Row],[LoanService]]="N",テーブル11[[#This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IF(OR(テーブル11[[#This Row],[ILLflag]]="N",テーブル11[[#This Row],[CopyService]]="N",テーブル11[[#This Row],[LoanService]]="N",テーブル11[[#This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IF(OR(テーブル11[[#This Row],[ILLflag]]="N",テーブル11[[#This Row],[CopyService]]="N",テーブル11[[#This Row],[LoanService]]="N",テーブル11[[#This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IF(OR(テーブル11[[#This Row],[ILLflag]]="N",テーブル11[[#This Row],[CopyService]]="N",テーブル11[[#This Row],[LoanService]]="N",テーブル11[[#This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IF(OR(テーブル11[[#This Row],[ILLflag]]="N",テーブル11[[#This Row],[CopyService]]="N",テーブル11[[#This Row],[LoanService]]="N",テーブル11[[#This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IF(OR(テーブル11[[#This Row],[ILLflag]]="N",テーブル11[[#This Row],[CopyService]]="N",テーブル11[[#This Row],[LoanService]]="N",テーブル11[[#This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IF(OR(テーブル11[[#This Row],[ILLflag]]="N",テーブル11[[#This Row],[CopyService]]="N",テーブル11[[#This Row],[LoanService]]="N",テーブル11[[#This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IF(OR(テーブル11[[#This Row],[ILLflag]]="N",テーブル11[[#This Row],[CopyService]]="N",テーブル11[[#This Row],[LoanService]]="N",テーブル11[[#This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IF(OR(テーブル11[[#This Row],[ILLflag]]="N",テーブル11[[#This Row],[CopyService]]="N",テーブル11[[#This Row],[LoanService]]="N",テーブル11[[#This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IF(OR(テーブル11[[#This Row],[ILLflag]]="N",テーブル11[[#This Row],[CopyService]]="N",テーブル11[[#This Row],[LoanService]]="N",テーブル11[[#This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IF(OR(テーブル11[[#This Row],[ILLflag]]="N",テーブル11[[#This Row],[CopyService]]="N",テーブル11[[#This Row],[LoanService]]="N",テーブル11[[#This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IF(OR(テーブル11[[#This Row],[ILLflag]]="N",テーブル11[[#This Row],[CopyService]]="N",テーブル11[[#This Row],[LoanService]]="N",テーブル11[[#This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IF(OR(テーブル11[[#This Row],[ILLflag]]="N",テーブル11[[#This Row],[CopyService]]="N",テーブル11[[#This Row],[LoanService]]="N",テーブル11[[#This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IF(OR(テーブル11[[#This Row],[ILLflag]]="N",テーブル11[[#This Row],[CopyService]]="N",テーブル11[[#This Row],[LoanService]]="N",テーブル11[[#This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IF(OR(テーブル11[[#This Row],[ILLflag]]="N",テーブル11[[#This Row],[CopyService]]="N",テーブル11[[#This Row],[LoanService]]="N",テーブル11[[#This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IF(OR(テーブル11[[#This Row],[ILLflag]]="N",テーブル11[[#This Row],[CopyService]]="N",テーブル11[[#This Row],[LoanService]]="N",テーブル11[[#This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IF(OR(テーブル11[[#This Row],[ILLflag]]="N",テーブル11[[#This Row],[CopyService]]="N",テーブル11[[#This Row],[LoanService]]="N",テーブル11[[#This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IF(OR(テーブル11[[#This Row],[ILLflag]]="N",テーブル11[[#This Row],[CopyService]]="N",テーブル11[[#This Row],[LoanService]]="N",テーブル11[[#This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IF(OR(テーブル11[[#This Row],[ILLflag]]="N",テーブル11[[#This Row],[CopyService]]="N",テーブル11[[#This Row],[LoanService]]="N",テーブル11[[#This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IF(OR(テーブル11[[#This Row],[ILLflag]]="N",テーブル11[[#This Row],[CopyService]]="N",テーブル11[[#This Row],[LoanService]]="N",テーブル11[[#This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IF(OR(テーブル11[[#This Row],[ILLflag]]="N",テーブル11[[#This Row],[CopyService]]="N",テーブル11[[#This Row],[LoanService]]="N",テーブル11[[#This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IF(OR(テーブル11[[#This Row],[ILLflag]]="N",テーブル11[[#This Row],[CopyService]]="N",テーブル11[[#This Row],[LoanService]]="N",テーブル11[[#This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IF(OR(テーブル11[[#This Row],[ILLflag]]="N",テーブル11[[#This Row],[CopyService]]="N",テーブル11[[#This Row],[LoanService]]="N",テーブル11[[#This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IF(OR(テーブル11[[#This Row],[ILLflag]]="N",テーブル11[[#This Row],[CopyService]]="N",テーブル11[[#This Row],[LoanService]]="N",テーブル11[[#This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IF(OR(テーブル11[[#This Row],[ILLflag]]="N",テーブル11[[#This Row],[CopyService]]="N",テーブル11[[#This Row],[LoanService]]="N",テーブル11[[#This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IF(OR(テーブル11[[#This Row],[ILLflag]]="N",テーブル11[[#This Row],[CopyService]]="N",テーブル11[[#This Row],[LoanService]]="N",テーブル11[[#This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IF(OR(テーブル11[[#This Row],[ILLflag]]="N",テーブル11[[#This Row],[CopyService]]="N",テーブル11[[#This Row],[LoanService]]="N",テーブル11[[#This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IF(OR(テーブル11[[#This Row],[ILLflag]]="N",テーブル11[[#This Row],[CopyService]]="N",テーブル11[[#This Row],[LoanService]]="N",テーブル11[[#This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IF(OR(テーブル11[[#This Row],[ILLflag]]="N",テーブル11[[#This Row],[CopyService]]="N",テーブル11[[#This Row],[LoanService]]="N",テーブル11[[#This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IF(OR(テーブル11[[#This Row],[ILLflag]]="N",テーブル11[[#This Row],[CopyService]]="N",テーブル11[[#This Row],[LoanService]]="N",テーブル11[[#This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IF(OR(テーブル11[[#This Row],[ILLflag]]="N",テーブル11[[#This Row],[CopyService]]="N",テーブル11[[#This Row],[LoanService]]="N",テーブル11[[#This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IF(OR(テーブル11[[#This Row],[ILLflag]]="N",テーブル11[[#This Row],[CopyService]]="N",テーブル11[[#This Row],[LoanService]]="N",テーブル11[[#This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IF(OR(テーブル11[[#This Row],[ILLflag]]="N",テーブル11[[#This Row],[CopyService]]="N",テーブル11[[#This Row],[LoanService]]="N",テーブル11[[#This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IF(OR(テーブル11[[#This Row],[ILLflag]]="N",テーブル11[[#This Row],[CopyService]]="N",テーブル11[[#This Row],[LoanService]]="N",テーブル11[[#This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IF(OR(テーブル11[[#This Row],[ILLflag]]="N",テーブル11[[#This Row],[CopyService]]="N",テーブル11[[#This Row],[LoanService]]="N",テーブル11[[#This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IF(OR(テーブル11[[#This Row],[ILLflag]]="N",テーブル11[[#This Row],[CopyService]]="N",テーブル11[[#This Row],[LoanService]]="N",テーブル11[[#This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IF(OR(テーブル11[[#This Row],[ILLflag]]="N",テーブル11[[#This Row],[CopyService]]="N",テーブル11[[#This Row],[LoanService]]="N",テーブル11[[#This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IF(OR(テーブル11[[#This Row],[ILLflag]]="N",テーブル11[[#This Row],[CopyService]]="N",テーブル11[[#This Row],[LoanService]]="N",テーブル11[[#This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IF(OR(テーブル11[[#This Row],[ILLflag]]="N",テーブル11[[#This Row],[CopyService]]="N",テーブル11[[#This Row],[LoanService]]="N",テーブル11[[#This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IF(OR(テーブル11[[#This Row],[ILLflag]]="N",テーブル11[[#This Row],[CopyService]]="N",テーブル11[[#This Row],[LoanService]]="N",テーブル11[[#This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IF(OR(テーブル11[[#This Row],[ILLflag]]="N",テーブル11[[#This Row],[CopyService]]="N",テーブル11[[#This Row],[LoanService]]="N",テーブル11[[#This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IF(OR(テーブル11[[#This Row],[ILLflag]]="N",テーブル11[[#This Row],[CopyService]]="N",テーブル11[[#This Row],[LoanService]]="N",テーブル11[[#This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IF(OR(テーブル11[[#This Row],[ILLflag]]="N",テーブル11[[#This Row],[CopyService]]="N",テーブル11[[#This Row],[LoanService]]="N",テーブル11[[#This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IF(OR(テーブル11[[#This Row],[ILLflag]]="N",テーブル11[[#This Row],[CopyService]]="N",テーブル11[[#This Row],[LoanService]]="N",テーブル11[[#This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IF(OR(テーブル11[[#This Row],[ILLflag]]="N",テーブル11[[#This Row],[CopyService]]="N",テーブル11[[#This Row],[LoanService]]="N",テーブル11[[#This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IF(OR(テーブル11[[#This Row],[ILLflag]]="N",テーブル11[[#This Row],[CopyService]]="N",テーブル11[[#This Row],[LoanService]]="N",テーブル11[[#This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IF(OR(テーブル11[[#This Row],[ILLflag]]="N",テーブル11[[#This Row],[CopyService]]="N",テーブル11[[#This Row],[LoanService]]="N",テーブル11[[#This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IF(OR(テーブル11[[#This Row],[ILLflag]]="N",テーブル11[[#This Row],[CopyService]]="N",テーブル11[[#This Row],[LoanService]]="N",テーブル11[[#This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IF(OR(テーブル11[[#This Row],[ILLflag]]="N",テーブル11[[#This Row],[CopyService]]="N",テーブル11[[#This Row],[LoanService]]="N",テーブル11[[#This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IF(OR(テーブル11[[#This Row],[ILLflag]]="N",テーブル11[[#This Row],[CopyService]]="N",テーブル11[[#This Row],[LoanService]]="N",テーブル11[[#This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IF(OR(テーブル11[[#This Row],[ILLflag]]="N",テーブル11[[#This Row],[CopyService]]="N",テーブル11[[#This Row],[LoanService]]="N",テーブル11[[#This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IF(OR(テーブル11[[#This Row],[ILLflag]]="N",テーブル11[[#This Row],[CopyService]]="N",テーブル11[[#This Row],[LoanService]]="N",テーブル11[[#This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IF(OR(テーブル11[[#This Row],[ILLflag]]="N",テーブル11[[#This Row],[CopyService]]="N",テーブル11[[#This Row],[LoanService]]="N",テーブル11[[#This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IF(OR(テーブル11[[#This Row],[ILLflag]]="N",テーブル11[[#This Row],[CopyService]]="N",テーブル11[[#This Row],[LoanService]]="N",テーブル11[[#This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IF(OR(テーブル11[[#This Row],[ILLflag]]="N",テーブル11[[#This Row],[CopyService]]="N",テーブル11[[#This Row],[LoanService]]="N",テーブル11[[#This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IF(OR(テーブル11[[#This Row],[ILLflag]]="N",テーブル11[[#This Row],[CopyService]]="N",テーブル11[[#This Row],[LoanService]]="N",テーブル11[[#This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IF(OR(テーブル11[[#This Row],[ILLflag]]="N",テーブル11[[#This Row],[CopyService]]="N",テーブル11[[#This Row],[LoanService]]="N",テーブル11[[#This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IF(OR(テーブル11[[#This Row],[ILLflag]]="N",テーブル11[[#This Row],[CopyService]]="N",テーブル11[[#This Row],[LoanService]]="N",テーブル11[[#This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IF(OR(テーブル11[[#This Row],[ILLflag]]="N",テーブル11[[#This Row],[CopyService]]="N",テーブル11[[#This Row],[LoanService]]="N",テーブル11[[#This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IF(OR(テーブル11[[#This Row],[ILLflag]]="N",テーブル11[[#This Row],[CopyService]]="N",テーブル11[[#This Row],[LoanService]]="N",テーブル11[[#This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IF(OR(テーブル11[[#This Row],[ILLflag]]="N",テーブル11[[#This Row],[CopyService]]="N",テーブル11[[#This Row],[LoanService]]="N",テーブル11[[#This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IF(OR(テーブル11[[#This Row],[ILLflag]]="N",テーブル11[[#This Row],[CopyService]]="N",テーブル11[[#This Row],[LoanService]]="N",テーブル11[[#This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IF(OR(テーブル11[[#This Row],[ILLflag]]="N",テーブル11[[#This Row],[CopyService]]="N",テーブル11[[#This Row],[LoanService]]="N",テーブル11[[#This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IF(OR(テーブル11[[#This Row],[ILLflag]]="N",テーブル11[[#This Row],[CopyService]]="N",テーブル11[[#This Row],[LoanService]]="N",テーブル11[[#This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IF(OR(テーブル11[[#This Row],[ILLflag]]="N",テーブル11[[#This Row],[CopyService]]="N",テーブル11[[#This Row],[LoanService]]="N",テーブル11[[#This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IF(OR(テーブル11[[#This Row],[ILLflag]]="N",テーブル11[[#This Row],[CopyService]]="N",テーブル11[[#This Row],[LoanService]]="N",テーブル11[[#This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IF(OR(テーブル11[[#This Row],[ILLflag]]="N",テーブル11[[#This Row],[CopyService]]="N",テーブル11[[#This Row],[LoanService]]="N",テーブル11[[#This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IF(OR(テーブル11[[#This Row],[ILLflag]]="N",テーブル11[[#This Row],[CopyService]]="N",テーブル11[[#This Row],[LoanService]]="N",テーブル11[[#This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IF(OR(テーブル11[[#This Row],[ILLflag]]="N",テーブル11[[#This Row],[CopyService]]="N",テーブル11[[#This Row],[LoanService]]="N",テーブル11[[#This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IF(OR(テーブル11[[#This Row],[ILLflag]]="N",テーブル11[[#This Row],[CopyService]]="N",テーブル11[[#This Row],[LoanService]]="N",テーブル11[[#This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IF(OR(テーブル11[[#This Row],[ILLflag]]="N",テーブル11[[#This Row],[CopyService]]="N",テーブル11[[#This Row],[LoanService]]="N",テーブル11[[#This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IF(OR(テーブル11[[#This Row],[ILLflag]]="N",テーブル11[[#This Row],[CopyService]]="N",テーブル11[[#This Row],[LoanService]]="N",テーブル11[[#This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IF(OR(テーブル11[[#This Row],[ILLflag]]="N",テーブル11[[#This Row],[CopyService]]="N",テーブル11[[#This Row],[LoanService]]="N",テーブル11[[#This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IF(OR(テーブル11[[#This Row],[ILLflag]]="N",テーブル11[[#This Row],[CopyService]]="N",テーブル11[[#This Row],[LoanService]]="N",テーブル11[[#This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IF(OR(テーブル11[[#This Row],[ILLflag]]="N",テーブル11[[#This Row],[CopyService]]="N",テーブル11[[#This Row],[LoanService]]="N",テーブル11[[#This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IF(OR(テーブル11[[#This Row],[ILLflag]]="N",テーブル11[[#This Row],[CopyService]]="N",テーブル11[[#This Row],[LoanService]]="N",テーブル11[[#This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IF(OR(テーブル11[[#This Row],[ILLflag]]="N",テーブル11[[#This Row],[CopyService]]="N",テーブル11[[#This Row],[LoanService]]="N",テーブル11[[#This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IF(OR(テーブル11[[#This Row],[ILLflag]]="N",テーブル11[[#This Row],[CopyService]]="N",テーブル11[[#This Row],[LoanService]]="N",テーブル11[[#This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IF(OR(テーブル11[[#This Row],[ILLflag]]="N",テーブル11[[#This Row],[CopyService]]="N",テーブル11[[#This Row],[LoanService]]="N",テーブル11[[#This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IF(OR(テーブル11[[#This Row],[ILLflag]]="N",テーブル11[[#This Row],[CopyService]]="N",テーブル11[[#This Row],[LoanService]]="N",テーブル11[[#This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IF(OR(テーブル11[[#This Row],[ILLflag]]="N",テーブル11[[#This Row],[CopyService]]="N",テーブル11[[#This Row],[LoanService]]="N",テーブル11[[#This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IF(OR(テーブル11[[#This Row],[ILLflag]]="N",テーブル11[[#This Row],[CopyService]]="N",テーブル11[[#This Row],[LoanService]]="N",テーブル11[[#This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IF(OR(テーブル11[[#This Row],[ILLflag]]="N",テーブル11[[#This Row],[CopyService]]="N",テーブル11[[#This Row],[LoanService]]="N",テーブル11[[#This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IF(OR(テーブル11[[#This Row],[ILLflag]]="N",テーブル11[[#This Row],[CopyService]]="N",テーブル11[[#This Row],[LoanService]]="N",テーブル11[[#This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IF(OR(テーブル11[[#This Row],[ILLflag]]="N",テーブル11[[#This Row],[CopyService]]="N",テーブル11[[#This Row],[LoanService]]="N",テーブル11[[#This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IF(OR(テーブル11[[#This Row],[ILLflag]]="N",テーブル11[[#This Row],[CopyService]]="N",テーブル11[[#This Row],[LoanService]]="N",テーブル11[[#This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IF(OR(テーブル11[[#This Row],[ILLflag]]="N",テーブル11[[#This Row],[CopyService]]="N",テーブル11[[#This Row],[LoanService]]="N",テーブル11[[#This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IF(OR(テーブル11[[#This Row],[ILLflag]]="N",テーブル11[[#This Row],[CopyService]]="N",テーブル11[[#This Row],[LoanService]]="N",テーブル11[[#This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IF(OR(テーブル11[[#This Row],[ILLflag]]="N",テーブル11[[#This Row],[CopyService]]="N",テーブル11[[#This Row],[LoanService]]="N",テーブル11[[#This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IF(OR(テーブル11[[#This Row],[ILLflag]]="N",テーブル11[[#This Row],[CopyService]]="N",テーブル11[[#This Row],[LoanService]]="N",テーブル11[[#This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IF(OR(テーブル11[[#This Row],[ILLflag]]="N",テーブル11[[#This Row],[CopyService]]="N",テーブル11[[#This Row],[LoanService]]="N",テーブル11[[#This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IF(OR(テーブル11[[#This Row],[ILLflag]]="N",テーブル11[[#This Row],[CopyService]]="N",テーブル11[[#This Row],[LoanService]]="N",テーブル11[[#This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IF(OR(テーブル11[[#This Row],[ILLflag]]="N",テーブル11[[#This Row],[CopyService]]="N",テーブル11[[#This Row],[LoanService]]="N",テーブル11[[#This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IF(OR(テーブル11[[#This Row],[ILLflag]]="N",テーブル11[[#This Row],[CopyService]]="N",テーブル11[[#This Row],[LoanService]]="N",テーブル11[[#This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IF(OR(テーブル11[[#This Row],[ILLflag]]="N",テーブル11[[#This Row],[CopyService]]="N",テーブル11[[#This Row],[LoanService]]="N",テーブル11[[#This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IF(OR(テーブル11[[#This Row],[ILLflag]]="N",テーブル11[[#This Row],[CopyService]]="N",テーブル11[[#This Row],[LoanService]]="N",テーブル11[[#This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IF(OR(テーブル11[[#This Row],[ILLflag]]="N",テーブル11[[#This Row],[CopyService]]="N",テーブル11[[#This Row],[LoanService]]="N",テーブル11[[#This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IF(OR(テーブル11[[#This Row],[ILLflag]]="N",テーブル11[[#This Row],[CopyService]]="N",テーブル11[[#This Row],[LoanService]]="N",テーブル11[[#This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IF(OR(テーブル11[[#This Row],[ILLflag]]="N",テーブル11[[#This Row],[CopyService]]="N",テーブル11[[#This Row],[LoanService]]="N",テーブル11[[#This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IF(OR(テーブル11[[#This Row],[ILLflag]]="N",テーブル11[[#This Row],[CopyService]]="N",テーブル11[[#This Row],[LoanService]]="N",テーブル11[[#This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IF(OR(テーブル11[[#This Row],[ILLflag]]="N",テーブル11[[#This Row],[CopyService]]="N",テーブル11[[#This Row],[LoanService]]="N",テーブル11[[#This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IF(OR(テーブル11[[#This Row],[ILLflag]]="N",テーブル11[[#This Row],[CopyService]]="N",テーブル11[[#This Row],[LoanService]]="N",テーブル11[[#This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IF(OR(テーブル11[[#This Row],[ILLflag]]="N",テーブル11[[#This Row],[CopyService]]="N",テーブル11[[#This Row],[LoanService]]="N",テーブル11[[#This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IF(OR(テーブル11[[#This Row],[ILLflag]]="N",テーブル11[[#This Row],[CopyService]]="N",テーブル11[[#This Row],[LoanService]]="N",テーブル11[[#This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IF(OR(テーブル11[[#This Row],[ILLflag]]="N",テーブル11[[#This Row],[CopyService]]="N",テーブル11[[#This Row],[LoanService]]="N",テーブル11[[#This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IF(OR(テーブル11[[#This Row],[ILLflag]]="N",テーブル11[[#This Row],[CopyService]]="N",テーブル11[[#This Row],[LoanService]]="N",テーブル11[[#This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IF(OR(テーブル11[[#This Row],[ILLflag]]="N",テーブル11[[#This Row],[CopyService]]="N",テーブル11[[#This Row],[LoanService]]="N",テーブル11[[#This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IF(OR(テーブル11[[#This Row],[ILLflag]]="N",テーブル11[[#This Row],[CopyService]]="N",テーブル11[[#This Row],[LoanService]]="N",テーブル11[[#This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IF(OR(テーブル11[[#This Row],[ILLflag]]="N",テーブル11[[#This Row],[CopyService]]="N",テーブル11[[#This Row],[LoanService]]="N",テーブル11[[#This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IF(OR(テーブル11[[#This Row],[ILLflag]]="N",テーブル11[[#This Row],[CopyService]]="N",テーブル11[[#This Row],[LoanService]]="N",テーブル11[[#This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IF(OR(テーブル11[[#This Row],[ILLflag]]="N",テーブル11[[#This Row],[CopyService]]="N",テーブル11[[#This Row],[LoanService]]="N",テーブル11[[#This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IF(OR(テーブル11[[#This Row],[ILLflag]]="N",テーブル11[[#This Row],[CopyService]]="N",テーブル11[[#This Row],[LoanService]]="N",テーブル11[[#This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IF(OR(テーブル11[[#This Row],[ILLflag]]="N",テーブル11[[#This Row],[CopyService]]="N",テーブル11[[#This Row],[LoanService]]="N",テーブル11[[#This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IF(OR(テーブル11[[#This Row],[ILLflag]]="N",テーブル11[[#This Row],[CopyService]]="N",テーブル11[[#This Row],[LoanService]]="N",テーブル11[[#This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IF(OR(テーブル11[[#This Row],[ILLflag]]="N",テーブル11[[#This Row],[CopyService]]="N",テーブル11[[#This Row],[LoanService]]="N",テーブル11[[#This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IF(OR(テーブル11[[#This Row],[ILLflag]]="N",テーブル11[[#This Row],[CopyService]]="N",テーブル11[[#This Row],[LoanService]]="N",テーブル11[[#This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IF(OR(テーブル11[[#This Row],[ILLflag]]="N",テーブル11[[#This Row],[CopyService]]="N",テーブル11[[#This Row],[LoanService]]="N",テーブル11[[#This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IF(OR(テーブル11[[#This Row],[ILLflag]]="N",テーブル11[[#This Row],[CopyService]]="N",テーブル11[[#This Row],[LoanService]]="N",テーブル11[[#This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IF(OR(テーブル11[[#This Row],[ILLflag]]="N",テーブル11[[#This Row],[CopyService]]="N",テーブル11[[#This Row],[LoanService]]="N",テーブル11[[#This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IF(OR(テーブル11[[#This Row],[ILLflag]]="N",テーブル11[[#This Row],[CopyService]]="N",テーブル11[[#This Row],[LoanService]]="N",テーブル11[[#This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IF(OR(テーブル11[[#This Row],[ILLflag]]="N",テーブル11[[#This Row],[CopyService]]="N",テーブル11[[#This Row],[LoanService]]="N",テーブル11[[#This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IF(OR(テーブル11[[#This Row],[ILLflag]]="N",テーブル11[[#This Row],[CopyService]]="N",テーブル11[[#This Row],[LoanService]]="N",テーブル11[[#This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IF(OR(テーブル11[[#This Row],[ILLflag]]="N",テーブル11[[#This Row],[CopyService]]="N",テーブル11[[#This Row],[LoanService]]="N",テーブル11[[#This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IF(OR(テーブル11[[#This Row],[ILLflag]]="N",テーブル11[[#This Row],[CopyService]]="N",テーブル11[[#This Row],[LoanService]]="N",テーブル11[[#This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IF(OR(テーブル11[[#This Row],[ILLflag]]="N",テーブル11[[#This Row],[CopyService]]="N",テーブル11[[#This Row],[LoanService]]="N",テーブル11[[#This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IF(OR(テーブル11[[#This Row],[ILLflag]]="N",テーブル11[[#This Row],[CopyService]]="N",テーブル11[[#This Row],[LoanService]]="N",テーブル11[[#This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IF(OR(テーブル11[[#This Row],[ILLflag]]="N",テーブル11[[#This Row],[CopyService]]="N",テーブル11[[#This Row],[LoanService]]="N",テーブル11[[#This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IF(OR(テーブル11[[#This Row],[ILLflag]]="N",テーブル11[[#This Row],[CopyService]]="N",テーブル11[[#This Row],[LoanService]]="N",テーブル11[[#This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IF(OR(テーブル11[[#This Row],[ILLflag]]="N",テーブル11[[#This Row],[CopyService]]="N",テーブル11[[#This Row],[LoanService]]="N",テーブル11[[#This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IF(OR(テーブル11[[#This Row],[ILLflag]]="N",テーブル11[[#This Row],[CopyService]]="N",テーブル11[[#This Row],[LoanService]]="N",テーブル11[[#This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IF(OR(テーブル11[[#This Row],[ILLflag]]="N",テーブル11[[#This Row],[CopyService]]="N",テーブル11[[#This Row],[LoanService]]="N",テーブル11[[#This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IF(OR(テーブル11[[#This Row],[ILLflag]]="N",テーブル11[[#This Row],[CopyService]]="N",テーブル11[[#This Row],[LoanService]]="N",テーブル11[[#This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IF(OR(テーブル11[[#This Row],[ILLflag]]="N",テーブル11[[#This Row],[CopyService]]="N",テーブル11[[#This Row],[LoanService]]="N",テーブル11[[#This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IF(OR(テーブル11[[#This Row],[ILLflag]]="N",テーブル11[[#This Row],[CopyService]]="N",テーブル11[[#This Row],[LoanService]]="N",テーブル11[[#This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IF(OR(テーブル11[[#This Row],[ILLflag]]="N",テーブル11[[#This Row],[CopyService]]="N",テーブル11[[#This Row],[LoanService]]="N",テーブル11[[#This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IF(OR(テーブル11[[#This Row],[ILLflag]]="N",テーブル11[[#This Row],[CopyService]]="N",テーブル11[[#This Row],[LoanService]]="N",テーブル11[[#This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IF(OR(テーブル11[[#This Row],[ILLflag]]="N",テーブル11[[#This Row],[CopyService]]="N",テーブル11[[#This Row],[LoanService]]="N",テーブル11[[#This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IF(OR(テーブル11[[#This Row],[ILLflag]]="N",テーブル11[[#This Row],[CopyService]]="N",テーブル11[[#This Row],[LoanService]]="N",テーブル11[[#This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IF(OR(テーブル11[[#This Row],[ILLflag]]="N",テーブル11[[#This Row],[CopyService]]="N",テーブル11[[#This Row],[LoanService]]="N",テーブル11[[#This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IF(OR(テーブル11[[#This Row],[ILLflag]]="N",テーブル11[[#This Row],[CopyService]]="N",テーブル11[[#This Row],[LoanService]]="N",テーブル11[[#This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IF(OR(テーブル11[[#This Row],[ILLflag]]="N",テーブル11[[#This Row],[CopyService]]="N",テーブル11[[#This Row],[LoanService]]="N",テーブル11[[#This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IF(OR(テーブル11[[#This Row],[ILLflag]]="N",テーブル11[[#This Row],[CopyService]]="N",テーブル11[[#This Row],[LoanService]]="N",テーブル11[[#This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IF(OR(テーブル11[[#This Row],[ILLflag]]="N",テーブル11[[#This Row],[CopyService]]="N",テーブル11[[#This Row],[LoanService]]="N",テーブル11[[#This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IF(OR(テーブル11[[#This Row],[ILLflag]]="N",テーブル11[[#This Row],[CopyService]]="N",テーブル11[[#This Row],[LoanService]]="N",テーブル11[[#This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IF(OR(テーブル11[[#This Row],[ILLflag]]="N",テーブル11[[#This Row],[CopyService]]="N",テーブル11[[#This Row],[LoanService]]="N",テーブル11[[#This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IF(OR(テーブル11[[#This Row],[ILLflag]]="N",テーブル11[[#This Row],[CopyService]]="N",テーブル11[[#This Row],[LoanService]]="N",テーブル11[[#This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IF(OR(テーブル11[[#This Row],[ILLflag]]="N",テーブル11[[#This Row],[CopyService]]="N",テーブル11[[#This Row],[LoanService]]="N",テーブル11[[#This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IF(OR(テーブル11[[#This Row],[ILLflag]]="N",テーブル11[[#This Row],[CopyService]]="N",テーブル11[[#This Row],[LoanService]]="N",テーブル11[[#This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IF(OR(テーブル11[[#This Row],[ILLflag]]="N",テーブル11[[#This Row],[CopyService]]="N",テーブル11[[#This Row],[LoanService]]="N",テーブル11[[#This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IF(OR(テーブル11[[#This Row],[ILLflag]]="N",テーブル11[[#This Row],[CopyService]]="N",テーブル11[[#This Row],[LoanService]]="N",テーブル11[[#This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IF(OR(テーブル11[[#This Row],[ILLflag]]="N",テーブル11[[#This Row],[CopyService]]="N",テーブル11[[#This Row],[LoanService]]="N",テーブル11[[#This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IF(OR(テーブル11[[#This Row],[ILLflag]]="N",テーブル11[[#This Row],[CopyService]]="N",テーブル11[[#This Row],[LoanService]]="N",テーブル11[[#This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IF(OR(テーブル11[[#This Row],[ILLflag]]="N",テーブル11[[#This Row],[CopyService]]="N",テーブル11[[#This Row],[LoanService]]="N",テーブル11[[#This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IF(OR(テーブル11[[#This Row],[ILLflag]]="N",テーブル11[[#This Row],[CopyService]]="N",テーブル11[[#This Row],[LoanService]]="N",テーブル11[[#This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IF(OR(テーブル11[[#This Row],[ILLflag]]="N",テーブル11[[#This Row],[CopyService]]="N",テーブル11[[#This Row],[LoanService]]="N",テーブル11[[#This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IF(OR(テーブル11[[#This Row],[ILLflag]]="N",テーブル11[[#This Row],[CopyService]]="N",テーブル11[[#This Row],[LoanService]]="N",テーブル11[[#This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IF(OR(テーブル11[[#This Row],[ILLflag]]="N",テーブル11[[#This Row],[CopyService]]="N",テーブル11[[#This Row],[LoanService]]="N",テーブル11[[#This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IF(OR(テーブル11[[#This Row],[ILLflag]]="N",テーブル11[[#This Row],[CopyService]]="N",テーブル11[[#This Row],[LoanService]]="N",テーブル11[[#This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IF(OR(テーブル11[[#This Row],[ILLflag]]="N",テーブル11[[#This Row],[CopyService]]="N",テーブル11[[#This Row],[LoanService]]="N",テーブル11[[#This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IF(OR(テーブル11[[#This Row],[ILLflag]]="N",テーブル11[[#This Row],[CopyService]]="N",テーブル11[[#This Row],[LoanService]]="N",テーブル11[[#This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IF(OR(テーブル11[[#This Row],[ILLflag]]="N",テーブル11[[#This Row],[CopyService]]="N",テーブル11[[#This Row],[LoanService]]="N",テーブル11[[#This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IF(OR(テーブル11[[#This Row],[ILLflag]]="N",テーブル11[[#This Row],[CopyService]]="N",テーブル11[[#This Row],[LoanService]]="N",テーブル11[[#This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IF(OR(テーブル11[[#This Row],[ILLflag]]="N",テーブル11[[#This Row],[CopyService]]="N",テーブル11[[#This Row],[LoanService]]="N",テーブル11[[#This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IF(OR(テーブル11[[#This Row],[ILLflag]]="N",テーブル11[[#This Row],[CopyService]]="N",テーブル11[[#This Row],[LoanService]]="N",テーブル11[[#This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IF(OR(テーブル11[[#This Row],[ILLflag]]="N",テーブル11[[#This Row],[CopyService]]="N",テーブル11[[#This Row],[LoanService]]="N",テーブル11[[#This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IF(OR(テーブル11[[#This Row],[ILLflag]]="N",テーブル11[[#This Row],[CopyService]]="N",テーブル11[[#This Row],[LoanService]]="N",テーブル11[[#This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IF(OR(テーブル11[[#This Row],[ILLflag]]="N",テーブル11[[#This Row],[CopyService]]="N",テーブル11[[#This Row],[LoanService]]="N",テーブル11[[#This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IF(OR(テーブル11[[#This Row],[ILLflag]]="N",テーブル11[[#This Row],[CopyService]]="N",テーブル11[[#This Row],[LoanService]]="N",テーブル11[[#This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IF(OR(テーブル11[[#This Row],[ILLflag]]="N",テーブル11[[#This Row],[CopyService]]="N",テーブル11[[#This Row],[LoanService]]="N",テーブル11[[#This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IF(OR(テーブル11[[#This Row],[ILLflag]]="N",テーブル11[[#This Row],[CopyService]]="N",テーブル11[[#This Row],[LoanService]]="N",テーブル11[[#This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IF(OR(テーブル11[[#This Row],[ILLflag]]="N",テーブル11[[#This Row],[CopyService]]="N",テーブル11[[#This Row],[LoanService]]="N",テーブル11[[#This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IF(OR(テーブル11[[#This Row],[ILLflag]]="N",テーブル11[[#This Row],[CopyService]]="N",テーブル11[[#This Row],[LoanService]]="N",テーブル11[[#This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IF(OR(テーブル11[[#This Row],[ILLflag]]="N",テーブル11[[#This Row],[CopyService]]="N",テーブル11[[#This Row],[LoanService]]="N",テーブル11[[#This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IF(OR(テーブル11[[#This Row],[ILLflag]]="N",テーブル11[[#This Row],[CopyService]]="N",テーブル11[[#This Row],[LoanService]]="N",テーブル11[[#This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IF(OR(テーブル11[[#This Row],[ILLflag]]="N",テーブル11[[#This Row],[CopyService]]="N",テーブル11[[#This Row],[LoanService]]="N",テーブル11[[#This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IF(OR(テーブル11[[#This Row],[ILLflag]]="N",テーブル11[[#This Row],[CopyService]]="N",テーブル11[[#This Row],[LoanService]]="N",テーブル11[[#This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IF(OR(テーブル11[[#This Row],[ILLflag]]="N",テーブル11[[#This Row],[CopyService]]="N",テーブル11[[#This Row],[LoanService]]="N",テーブル11[[#This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IF(OR(テーブル11[[#This Row],[ILLflag]]="N",テーブル11[[#This Row],[CopyService]]="N",テーブル11[[#This Row],[LoanService]]="N",テーブル11[[#This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IF(OR(テーブル11[[#This Row],[ILLflag]]="N",テーブル11[[#This Row],[CopyService]]="N",テーブル11[[#This Row],[LoanService]]="N",テーブル11[[#This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IF(OR(テーブル11[[#This Row],[ILLflag]]="N",テーブル11[[#This Row],[CopyService]]="N",テーブル11[[#This Row],[LoanService]]="N",テーブル11[[#This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IF(OR(テーブル11[[#This Row],[ILLflag]]="N",テーブル11[[#This Row],[CopyService]]="N",テーブル11[[#This Row],[LoanService]]="N",テーブル11[[#This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IF(OR(テーブル11[[#This Row],[ILLflag]]="N",テーブル11[[#This Row],[CopyService]]="N",テーブル11[[#This Row],[LoanService]]="N",テーブル11[[#This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IF(OR(テーブル11[[#This Row],[ILLflag]]="N",テーブル11[[#This Row],[CopyService]]="N",テーブル11[[#This Row],[LoanService]]="N",テーブル11[[#This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IF(OR(テーブル11[[#This Row],[ILLflag]]="N",テーブル11[[#This Row],[CopyService]]="N",テーブル11[[#This Row],[LoanService]]="N",テーブル11[[#This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IF(OR(テーブル11[[#This Row],[ILLflag]]="N",テーブル11[[#This Row],[CopyService]]="N",テーブル11[[#This Row],[LoanService]]="N",テーブル11[[#This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IF(OR(テーブル11[[#This Row],[ILLflag]]="N",テーブル11[[#This Row],[CopyService]]="N",テーブル11[[#This Row],[LoanService]]="N",テーブル11[[#This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IF(OR(テーブル11[[#This Row],[ILLflag]]="N",テーブル11[[#This Row],[CopyService]]="N",テーブル11[[#This Row],[LoanService]]="N",テーブル11[[#This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IF(OR(テーブル11[[#This Row],[ILLflag]]="N",テーブル11[[#This Row],[CopyService]]="N",テーブル11[[#This Row],[LoanService]]="N",テーブル11[[#This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IF(OR(テーブル11[[#This Row],[ILLflag]]="N",テーブル11[[#This Row],[CopyService]]="N",テーブル11[[#This Row],[LoanService]]="N",テーブル11[[#This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IF(OR(テーブル11[[#This Row],[ILLflag]]="N",テーブル11[[#This Row],[CopyService]]="N",テーブル11[[#This Row],[LoanService]]="N",テーブル11[[#This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IF(OR(テーブル11[[#This Row],[ILLflag]]="N",テーブル11[[#This Row],[CopyService]]="N",テーブル11[[#This Row],[LoanService]]="N",テーブル11[[#This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IF(OR(テーブル11[[#This Row],[ILLflag]]="N",テーブル11[[#This Row],[CopyService]]="N",テーブル11[[#This Row],[LoanService]]="N",テーブル11[[#This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IF(OR(テーブル11[[#This Row],[ILLflag]]="N",テーブル11[[#This Row],[CopyService]]="N",テーブル11[[#This Row],[LoanService]]="N",テーブル11[[#This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IF(OR(テーブル11[[#This Row],[ILLflag]]="N",テーブル11[[#This Row],[CopyService]]="N",テーブル11[[#This Row],[LoanService]]="N",テーブル11[[#This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IF(OR(テーブル11[[#This Row],[ILLflag]]="N",テーブル11[[#This Row],[CopyService]]="N",テーブル11[[#This Row],[LoanService]]="N",テーブル11[[#This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IF(OR(テーブル11[[#This Row],[ILLflag]]="N",テーブル11[[#This Row],[CopyService]]="N",テーブル11[[#This Row],[LoanService]]="N",テーブル11[[#This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IF(OR(テーブル11[[#This Row],[ILLflag]]="N",テーブル11[[#This Row],[CopyService]]="N",テーブル11[[#This Row],[LoanService]]="N",テーブル11[[#This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IF(OR(テーブル11[[#This Row],[ILLflag]]="N",テーブル11[[#This Row],[CopyService]]="N",テーブル11[[#This Row],[LoanService]]="N",テーブル11[[#This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IF(OR(テーブル11[[#This Row],[ILLflag]]="N",テーブル11[[#This Row],[CopyService]]="N",テーブル11[[#This Row],[LoanService]]="N",テーブル11[[#This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IF(OR(テーブル11[[#This Row],[ILLflag]]="N",テーブル11[[#This Row],[CopyService]]="N",テーブル11[[#This Row],[LoanService]]="N",テーブル11[[#This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IF(OR(テーブル11[[#This Row],[ILLflag]]="N",テーブル11[[#This Row],[CopyService]]="N",テーブル11[[#This Row],[LoanService]]="N",テーブル11[[#This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IF(OR(テーブル11[[#This Row],[ILLflag]]="N",テーブル11[[#This Row],[CopyService]]="N",テーブル11[[#This Row],[LoanService]]="N",テーブル11[[#This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IF(OR(テーブル11[[#This Row],[ILLflag]]="N",テーブル11[[#This Row],[CopyService]]="N",テーブル11[[#This Row],[LoanService]]="N",テーブル11[[#This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IF(OR(テーブル11[[#This Row],[ILLflag]]="N",テーブル11[[#This Row],[CopyService]]="N",テーブル11[[#This Row],[LoanService]]="N",テーブル11[[#This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IF(OR(テーブル11[[#This Row],[ILLflag]]="N",テーブル11[[#This Row],[CopyService]]="N",テーブル11[[#This Row],[LoanService]]="N",テーブル11[[#This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IF(OR(テーブル11[[#This Row],[ILLflag]]="N",テーブル11[[#This Row],[CopyService]]="N",テーブル11[[#This Row],[LoanService]]="N",テーブル11[[#This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IF(OR(テーブル11[[#This Row],[ILLflag]]="N",テーブル11[[#This Row],[CopyService]]="N",テーブル11[[#This Row],[LoanService]]="N",テーブル11[[#This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IF(OR(テーブル11[[#This Row],[ILLflag]]="N",テーブル11[[#This Row],[CopyService]]="N",テーブル11[[#This Row],[LoanService]]="N",テーブル11[[#This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IF(OR(テーブル11[[#This Row],[ILLflag]]="N",テーブル11[[#This Row],[CopyService]]="N",テーブル11[[#This Row],[LoanService]]="N",テーブル11[[#This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IF(OR(テーブル11[[#This Row],[ILLflag]]="N",テーブル11[[#This Row],[CopyService]]="N",テーブル11[[#This Row],[LoanService]]="N",テーブル11[[#This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IF(OR(テーブル11[[#This Row],[ILLflag]]="N",テーブル11[[#This Row],[CopyService]]="N",テーブル11[[#This Row],[LoanService]]="N",テーブル11[[#This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2</v>
      </c>
      <c r="J411" t="str">
        <f>IF(OR(テーブル11[[#This Row],[ILLflag]]="N",テーブル11[[#This Row],[CopyService]]="N",テーブル11[[#This Row],[LoanService]]="N",テーブル11[[#This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IF(OR(テーブル11[[#This Row],[ILLflag]]="N",テーブル11[[#This Row],[CopyService]]="N",テーブル11[[#This Row],[LoanService]]="N",テーブル11[[#This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IF(OR(テーブル11[[#This Row],[ILLflag]]="N",テーブル11[[#This Row],[CopyService]]="N",テーブル11[[#This Row],[LoanService]]="N",テーブル11[[#This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IF(OR(テーブル11[[#This Row],[ILLflag]]="N",テーブル11[[#This Row],[CopyService]]="N",テーブル11[[#This Row],[LoanService]]="N",テーブル11[[#This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IF(OR(テーブル11[[#This Row],[ILLflag]]="N",テーブル11[[#This Row],[CopyService]]="N",テーブル11[[#This Row],[LoanService]]="N",テーブル11[[#This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IF(OR(テーブル11[[#This Row],[ILLflag]]="N",テーブル11[[#This Row],[CopyService]]="N",テーブル11[[#This Row],[LoanService]]="N",テーブル11[[#This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IF(OR(テーブル11[[#This Row],[ILLflag]]="N",テーブル11[[#This Row],[CopyService]]="N",テーブル11[[#This Row],[LoanService]]="N",テーブル11[[#This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IF(OR(テーブル11[[#This Row],[ILLflag]]="N",テーブル11[[#This Row],[CopyService]]="N",テーブル11[[#This Row],[LoanService]]="N",テーブル11[[#This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IF(OR(テーブル11[[#This Row],[ILLflag]]="N",テーブル11[[#This Row],[CopyService]]="N",テーブル11[[#This Row],[LoanService]]="N",テーブル11[[#This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IF(OR(テーブル11[[#This Row],[ILLflag]]="N",テーブル11[[#This Row],[CopyService]]="N",テーブル11[[#This Row],[LoanService]]="N",テーブル11[[#This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IF(OR(テーブル11[[#This Row],[ILLflag]]="N",テーブル11[[#This Row],[CopyService]]="N",テーブル11[[#This Row],[LoanService]]="N",テーブル11[[#This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IF(OR(テーブル11[[#This Row],[ILLflag]]="N",テーブル11[[#This Row],[CopyService]]="N",テーブル11[[#This Row],[LoanService]]="N",テーブル11[[#This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IF(OR(テーブル11[[#This Row],[ILLflag]]="N",テーブル11[[#This Row],[CopyService]]="N",テーブル11[[#This Row],[LoanService]]="N",テーブル11[[#This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IF(OR(テーブル11[[#This Row],[ILLflag]]="N",テーブル11[[#This Row],[CopyService]]="N",テーブル11[[#This Row],[LoanService]]="N",テーブル11[[#This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IF(OR(テーブル11[[#This Row],[ILLflag]]="N",テーブル11[[#This Row],[CopyService]]="N",テーブル11[[#This Row],[LoanService]]="N",テーブル11[[#This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IF(OR(テーブル11[[#This Row],[ILLflag]]="N",テーブル11[[#This Row],[CopyService]]="N",テーブル11[[#This Row],[LoanService]]="N",テーブル11[[#This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IF(OR(テーブル11[[#This Row],[ILLflag]]="N",テーブル11[[#This Row],[CopyService]]="N",テーブル11[[#This Row],[LoanService]]="N",テーブル11[[#This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IF(OR(テーブル11[[#This Row],[ILLflag]]="N",テーブル11[[#This Row],[CopyService]]="N",テーブル11[[#This Row],[LoanService]]="N",テーブル11[[#This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IF(OR(テーブル11[[#This Row],[ILLflag]]="N",テーブル11[[#This Row],[CopyService]]="N",テーブル11[[#This Row],[LoanService]]="N",テーブル11[[#This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IF(OR(テーブル11[[#This Row],[ILLflag]]="N",テーブル11[[#This Row],[CopyService]]="N",テーブル11[[#This Row],[LoanService]]="N",テーブル11[[#This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IF(OR(テーブル11[[#This Row],[ILLflag]]="N",テーブル11[[#This Row],[CopyService]]="N",テーブル11[[#This Row],[LoanService]]="N",テーブル11[[#This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IF(OR(テーブル11[[#This Row],[ILLflag]]="N",テーブル11[[#This Row],[CopyService]]="N",テーブル11[[#This Row],[LoanService]]="N",テーブル11[[#This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IF(OR(テーブル11[[#This Row],[ILLflag]]="N",テーブル11[[#This Row],[CopyService]]="N",テーブル11[[#This Row],[LoanService]]="N",テーブル11[[#This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IF(OR(テーブル11[[#This Row],[ILLflag]]="N",テーブル11[[#This Row],[CopyService]]="N",テーブル11[[#This Row],[LoanService]]="N",テーブル11[[#This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IF(OR(テーブル11[[#This Row],[ILLflag]]="N",テーブル11[[#This Row],[CopyService]]="N",テーブル11[[#This Row],[LoanService]]="N",テーブル11[[#This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IF(OR(テーブル11[[#This Row],[ILLflag]]="N",テーブル11[[#This Row],[CopyService]]="N",テーブル11[[#This Row],[LoanService]]="N",テーブル11[[#This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IF(OR(テーブル11[[#This Row],[ILLflag]]="N",テーブル11[[#This Row],[CopyService]]="N",テーブル11[[#This Row],[LoanService]]="N",テーブル11[[#This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IF(OR(テーブル11[[#This Row],[ILLflag]]="N",テーブル11[[#This Row],[CopyService]]="N",テーブル11[[#This Row],[LoanService]]="N",テーブル11[[#This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IF(OR(テーブル11[[#This Row],[ILLflag]]="N",テーブル11[[#This Row],[CopyService]]="N",テーブル11[[#This Row],[LoanService]]="N",テーブル11[[#This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IF(OR(テーブル11[[#This Row],[ILLflag]]="N",テーブル11[[#This Row],[CopyService]]="N",テーブル11[[#This Row],[LoanService]]="N",テーブル11[[#This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IF(OR(テーブル11[[#This Row],[ILLflag]]="N",テーブル11[[#This Row],[CopyService]]="N",テーブル11[[#This Row],[LoanService]]="N",テーブル11[[#This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IF(OR(テーブル11[[#This Row],[ILLflag]]="N",テーブル11[[#This Row],[CopyService]]="N",テーブル11[[#This Row],[LoanService]]="N",テーブル11[[#This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IF(OR(テーブル11[[#This Row],[ILLflag]]="N",テーブル11[[#This Row],[CopyService]]="N",テーブル11[[#This Row],[LoanService]]="N",テーブル11[[#This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IF(OR(テーブル11[[#This Row],[ILLflag]]="N",テーブル11[[#This Row],[CopyService]]="N",テーブル11[[#This Row],[LoanService]]="N",テーブル11[[#This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IF(OR(テーブル11[[#This Row],[ILLflag]]="N",テーブル11[[#This Row],[CopyService]]="N",テーブル11[[#This Row],[LoanService]]="N",テーブル11[[#This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IF(OR(テーブル11[[#This Row],[ILLflag]]="N",テーブル11[[#This Row],[CopyService]]="N",テーブル11[[#This Row],[LoanService]]="N",テーブル11[[#This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IF(OR(テーブル11[[#This Row],[ILLflag]]="N",テーブル11[[#This Row],[CopyService]]="N",テーブル11[[#This Row],[LoanService]]="N",テーブル11[[#This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IF(OR(テーブル11[[#This Row],[ILLflag]]="N",テーブル11[[#This Row],[CopyService]]="N",テーブル11[[#This Row],[LoanService]]="N",テーブル11[[#This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IF(OR(テーブル11[[#This Row],[ILLflag]]="N",テーブル11[[#This Row],[CopyService]]="N",テーブル11[[#This Row],[LoanService]]="N",テーブル11[[#This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IF(OR(テーブル11[[#This Row],[ILLflag]]="N",テーブル11[[#This Row],[CopyService]]="N",テーブル11[[#This Row],[LoanService]]="N",テーブル11[[#This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IF(OR(テーブル11[[#This Row],[ILLflag]]="N",テーブル11[[#This Row],[CopyService]]="N",テーブル11[[#This Row],[LoanService]]="N",テーブル11[[#This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IF(OR(テーブル11[[#This Row],[ILLflag]]="N",テーブル11[[#This Row],[CopyService]]="N",テーブル11[[#This Row],[LoanService]]="N",テーブル11[[#This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IF(OR(テーブル11[[#This Row],[ILLflag]]="N",テーブル11[[#This Row],[CopyService]]="N",テーブル11[[#This Row],[LoanService]]="N",テーブル11[[#This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IF(OR(テーブル11[[#This Row],[ILLflag]]="N",テーブル11[[#This Row],[CopyService]]="N",テーブル11[[#This Row],[LoanService]]="N",テーブル11[[#This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IF(OR(テーブル11[[#This Row],[ILLflag]]="N",テーブル11[[#This Row],[CopyService]]="N",テーブル11[[#This Row],[LoanService]]="N",テーブル11[[#This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IF(OR(テーブル11[[#This Row],[ILLflag]]="N",テーブル11[[#This Row],[CopyService]]="N",テーブル11[[#This Row],[LoanService]]="N",テーブル11[[#This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IF(OR(テーブル11[[#This Row],[ILLflag]]="N",テーブル11[[#This Row],[CopyService]]="N",テーブル11[[#This Row],[LoanService]]="N",テーブル11[[#This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IF(OR(テーブル11[[#This Row],[ILLflag]]="N",テーブル11[[#This Row],[CopyService]]="N",テーブル11[[#This Row],[LoanService]]="N",テーブル11[[#This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IF(OR(テーブル11[[#This Row],[ILLflag]]="N",テーブル11[[#This Row],[CopyService]]="N",テーブル11[[#This Row],[LoanService]]="N",テーブル11[[#This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IF(OR(テーブル11[[#This Row],[ILLflag]]="N",テーブル11[[#This Row],[CopyService]]="N",テーブル11[[#This Row],[LoanService]]="N",テーブル11[[#This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IF(OR(テーブル11[[#This Row],[ILLflag]]="N",テーブル11[[#This Row],[CopyService]]="N",テーブル11[[#This Row],[LoanService]]="N",テーブル11[[#This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IF(OR(テーブル11[[#This Row],[ILLflag]]="N",テーブル11[[#This Row],[CopyService]]="N",テーブル11[[#This Row],[LoanService]]="N",テーブル11[[#This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IF(OR(テーブル11[[#This Row],[ILLflag]]="N",テーブル11[[#This Row],[CopyService]]="N",テーブル11[[#This Row],[LoanService]]="N",テーブル11[[#This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IF(OR(テーブル11[[#This Row],[ILLflag]]="N",テーブル11[[#This Row],[CopyService]]="N",テーブル11[[#This Row],[LoanService]]="N",テーブル11[[#This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IF(OR(テーブル11[[#This Row],[ILLflag]]="N",テーブル11[[#This Row],[CopyService]]="N",テーブル11[[#This Row],[LoanService]]="N",テーブル11[[#This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IF(OR(テーブル11[[#This Row],[ILLflag]]="N",テーブル11[[#This Row],[CopyService]]="N",テーブル11[[#This Row],[LoanService]]="N",テーブル11[[#This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IF(OR(テーブル11[[#This Row],[ILLflag]]="N",テーブル11[[#This Row],[CopyService]]="N",テーブル11[[#This Row],[LoanService]]="N",テーブル11[[#This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IF(OR(テーブル11[[#This Row],[ILLflag]]="N",テーブル11[[#This Row],[CopyService]]="N",テーブル11[[#This Row],[LoanService]]="N",テーブル11[[#This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IF(OR(テーブル11[[#This Row],[ILLflag]]="N",テーブル11[[#This Row],[CopyService]]="N",テーブル11[[#This Row],[LoanService]]="N",テーブル11[[#This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IF(OR(テーブル11[[#This Row],[ILLflag]]="N",テーブル11[[#This Row],[CopyService]]="N",テーブル11[[#This Row],[LoanService]]="N",テーブル11[[#This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IF(OR(テーブル11[[#This Row],[ILLflag]]="N",テーブル11[[#This Row],[CopyService]]="N",テーブル11[[#This Row],[LoanService]]="N",テーブル11[[#This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IF(OR(テーブル11[[#This Row],[ILLflag]]="N",テーブル11[[#This Row],[CopyService]]="N",テーブル11[[#This Row],[LoanService]]="N",テーブル11[[#This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IF(OR(テーブル11[[#This Row],[ILLflag]]="N",テーブル11[[#This Row],[CopyService]]="N",テーブル11[[#This Row],[LoanService]]="N",テーブル11[[#This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IF(OR(テーブル11[[#This Row],[ILLflag]]="N",テーブル11[[#This Row],[CopyService]]="N",テーブル11[[#This Row],[LoanService]]="N",テーブル11[[#This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IF(OR(テーブル11[[#This Row],[ILLflag]]="N",テーブル11[[#This Row],[CopyService]]="N",テーブル11[[#This Row],[LoanService]]="N",テーブル11[[#This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IF(OR(テーブル11[[#This Row],[ILLflag]]="N",テーブル11[[#This Row],[CopyService]]="N",テーブル11[[#This Row],[LoanService]]="N",テーブル11[[#This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IF(OR(テーブル11[[#This Row],[ILLflag]]="N",テーブル11[[#This Row],[CopyService]]="N",テーブル11[[#This Row],[LoanService]]="N",テーブル11[[#This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IF(OR(テーブル11[[#This Row],[ILLflag]]="N",テーブル11[[#This Row],[CopyService]]="N",テーブル11[[#This Row],[LoanService]]="N",テーブル11[[#This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IF(OR(テーブル11[[#This Row],[ILLflag]]="N",テーブル11[[#This Row],[CopyService]]="N",テーブル11[[#This Row],[LoanService]]="N",テーブル11[[#This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IF(OR(テーブル11[[#This Row],[ILLflag]]="N",テーブル11[[#This Row],[CopyService]]="N",テーブル11[[#This Row],[LoanService]]="N",テーブル11[[#This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IF(OR(テーブル11[[#This Row],[ILLflag]]="N",テーブル11[[#This Row],[CopyService]]="N",テーブル11[[#This Row],[LoanService]]="N",テーブル11[[#This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IF(OR(テーブル11[[#This Row],[ILLflag]]="N",テーブル11[[#This Row],[CopyService]]="N",テーブル11[[#This Row],[LoanService]]="N",テーブル11[[#This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IF(OR(テーブル11[[#This Row],[ILLflag]]="N",テーブル11[[#This Row],[CopyService]]="N",テーブル11[[#This Row],[LoanService]]="N",テーブル11[[#This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IF(OR(テーブル11[[#This Row],[ILLflag]]="N",テーブル11[[#This Row],[CopyService]]="N",テーブル11[[#This Row],[LoanService]]="N",テーブル11[[#This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IF(OR(テーブル11[[#This Row],[ILLflag]]="N",テーブル11[[#This Row],[CopyService]]="N",テーブル11[[#This Row],[LoanService]]="N",テーブル11[[#This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IF(OR(テーブル11[[#This Row],[ILLflag]]="N",テーブル11[[#This Row],[CopyService]]="N",テーブル11[[#This Row],[LoanService]]="N",テーブル11[[#This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IF(OR(テーブル11[[#This Row],[ILLflag]]="N",テーブル11[[#This Row],[CopyService]]="N",テーブル11[[#This Row],[LoanService]]="N",テーブル11[[#This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IF(OR(テーブル11[[#This Row],[ILLflag]]="N",テーブル11[[#This Row],[CopyService]]="N",テーブル11[[#This Row],[LoanService]]="N",テーブル11[[#This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IF(OR(テーブル11[[#This Row],[ILLflag]]="N",テーブル11[[#This Row],[CopyService]]="N",テーブル11[[#This Row],[LoanService]]="N",テーブル11[[#This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IF(OR(テーブル11[[#This Row],[ILLflag]]="N",テーブル11[[#This Row],[CopyService]]="N",テーブル11[[#This Row],[LoanService]]="N",テーブル11[[#This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IF(OR(テーブル11[[#This Row],[ILLflag]]="N",テーブル11[[#This Row],[CopyService]]="N",テーブル11[[#This Row],[LoanService]]="N",テーブル11[[#This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IF(OR(テーブル11[[#This Row],[ILLflag]]="N",テーブル11[[#This Row],[CopyService]]="N",テーブル11[[#This Row],[LoanService]]="N",テーブル11[[#This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IF(OR(テーブル11[[#This Row],[ILLflag]]="N",テーブル11[[#This Row],[CopyService]]="N",テーブル11[[#This Row],[LoanService]]="N",テーブル11[[#This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IF(OR(テーブル11[[#This Row],[ILLflag]]="N",テーブル11[[#This Row],[CopyService]]="N",テーブル11[[#This Row],[LoanService]]="N",テーブル11[[#This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IF(OR(テーブル11[[#This Row],[ILLflag]]="N",テーブル11[[#This Row],[CopyService]]="N",テーブル11[[#This Row],[LoanService]]="N",テーブル11[[#This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IF(OR(テーブル11[[#This Row],[ILLflag]]="N",テーブル11[[#This Row],[CopyService]]="N",テーブル11[[#This Row],[LoanService]]="N",テーブル11[[#This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IF(OR(テーブル11[[#This Row],[ILLflag]]="N",テーブル11[[#This Row],[CopyService]]="N",テーブル11[[#This Row],[LoanService]]="N",テーブル11[[#This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IF(OR(テーブル11[[#This Row],[ILLflag]]="N",テーブル11[[#This Row],[CopyService]]="N",テーブル11[[#This Row],[LoanService]]="N",テーブル11[[#This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IF(OR(テーブル11[[#This Row],[ILLflag]]="N",テーブル11[[#This Row],[CopyService]]="N",テーブル11[[#This Row],[LoanService]]="N",テーブル11[[#This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IF(OR(テーブル11[[#This Row],[ILLflag]]="N",テーブル11[[#This Row],[CopyService]]="N",テーブル11[[#This Row],[LoanService]]="N",テーブル11[[#This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IF(OR(テーブル11[[#This Row],[ILLflag]]="N",テーブル11[[#This Row],[CopyService]]="N",テーブル11[[#This Row],[LoanService]]="N",テーブル11[[#This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IF(OR(テーブル11[[#This Row],[ILLflag]]="N",テーブル11[[#This Row],[CopyService]]="N",テーブル11[[#This Row],[LoanService]]="N",テーブル11[[#This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IF(OR(テーブル11[[#This Row],[ILLflag]]="N",テーブル11[[#This Row],[CopyService]]="N",テーブル11[[#This Row],[LoanService]]="N",テーブル11[[#This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IF(OR(テーブル11[[#This Row],[ILLflag]]="N",テーブル11[[#This Row],[CopyService]]="N",テーブル11[[#This Row],[LoanService]]="N",テーブル11[[#This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IF(OR(テーブル11[[#This Row],[ILLflag]]="N",テーブル11[[#This Row],[CopyService]]="N",テーブル11[[#This Row],[LoanService]]="N",テーブル11[[#This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IF(OR(テーブル11[[#This Row],[ILLflag]]="N",テーブル11[[#This Row],[CopyService]]="N",テーブル11[[#This Row],[LoanService]]="N",テーブル11[[#This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IF(OR(テーブル11[[#This Row],[ILLflag]]="N",テーブル11[[#This Row],[CopyService]]="N",テーブル11[[#This Row],[LoanService]]="N",テーブル11[[#This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IF(OR(テーブル11[[#This Row],[ILLflag]]="N",テーブル11[[#This Row],[CopyService]]="N",テーブル11[[#This Row],[LoanService]]="N",テーブル11[[#This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IF(OR(テーブル11[[#This Row],[ILLflag]]="N",テーブル11[[#This Row],[CopyService]]="N",テーブル11[[#This Row],[LoanService]]="N",テーブル11[[#This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IF(OR(テーブル11[[#This Row],[ILLflag]]="N",テーブル11[[#This Row],[CopyService]]="N",テーブル11[[#This Row],[LoanService]]="N",テーブル11[[#This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IF(OR(テーブル11[[#This Row],[ILLflag]]="N",テーブル11[[#This Row],[CopyService]]="N",テーブル11[[#This Row],[LoanService]]="N",テーブル11[[#This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IF(OR(テーブル11[[#This Row],[ILLflag]]="N",テーブル11[[#This Row],[CopyService]]="N",テーブル11[[#This Row],[LoanService]]="N",テーブル11[[#This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IF(OR(テーブル11[[#This Row],[ILLflag]]="N",テーブル11[[#This Row],[CopyService]]="N",テーブル11[[#This Row],[LoanService]]="N",テーブル11[[#This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IF(OR(テーブル11[[#This Row],[ILLflag]]="N",テーブル11[[#This Row],[CopyService]]="N",テーブル11[[#This Row],[LoanService]]="N",テーブル11[[#This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IF(OR(テーブル11[[#This Row],[ILLflag]]="N",テーブル11[[#This Row],[CopyService]]="N",テーブル11[[#This Row],[LoanService]]="N",テーブル11[[#This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1</v>
      </c>
      <c r="J516" t="str">
        <f>IF(OR(テーブル11[[#This Row],[ILLflag]]="N",テーブル11[[#This Row],[CopyService]]="N",テーブル11[[#This Row],[LoanService]]="N",テーブル11[[#This Row],[ILLStatus]]="N"),"×","○")</f>
        <v>○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IF(OR(テーブル11[[#This Row],[ILLflag]]="N",テーブル11[[#This Row],[CopyService]]="N",テーブル11[[#This Row],[LoanService]]="N",テーブル11[[#This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IF(OR(テーブル11[[#This Row],[ILLflag]]="N",テーブル11[[#This Row],[CopyService]]="N",テーブル11[[#This Row],[LoanService]]="N",テーブル11[[#This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IF(OR(テーブル11[[#This Row],[ILLflag]]="N",テーブル11[[#This Row],[CopyService]]="N",テーブル11[[#This Row],[LoanService]]="N",テーブル11[[#This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IF(OR(テーブル11[[#This Row],[ILLflag]]="N",テーブル11[[#This Row],[CopyService]]="N",テーブル11[[#This Row],[LoanService]]="N",テーブル11[[#This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IF(OR(テーブル11[[#This Row],[ILLflag]]="N",テーブル11[[#This Row],[CopyService]]="N",テーブル11[[#This Row],[LoanService]]="N",テーブル11[[#This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IF(OR(テーブル11[[#This Row],[ILLflag]]="N",テーブル11[[#This Row],[CopyService]]="N",テーブル11[[#This Row],[LoanService]]="N",テーブル11[[#This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IF(OR(テーブル11[[#This Row],[ILLflag]]="N",テーブル11[[#This Row],[CopyService]]="N",テーブル11[[#This Row],[LoanService]]="N",テーブル11[[#This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IF(OR(テーブル11[[#This Row],[ILLflag]]="N",テーブル11[[#This Row],[CopyService]]="N",テーブル11[[#This Row],[LoanService]]="N",テーブル11[[#This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IF(OR(テーブル11[[#This Row],[ILLflag]]="N",テーブル11[[#This Row],[CopyService]]="N",テーブル11[[#This Row],[LoanService]]="N",テーブル11[[#This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IF(OR(テーブル11[[#This Row],[ILLflag]]="N",テーブル11[[#This Row],[CopyService]]="N",テーブル11[[#This Row],[LoanService]]="N",テーブル11[[#This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IF(OR(テーブル11[[#This Row],[ILLflag]]="N",テーブル11[[#This Row],[CopyService]]="N",テーブル11[[#This Row],[LoanService]]="N",テーブル11[[#This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IF(OR(テーブル11[[#This Row],[ILLflag]]="N",テーブル11[[#This Row],[CopyService]]="N",テーブル11[[#This Row],[LoanService]]="N",テーブル11[[#This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IF(OR(テーブル11[[#This Row],[ILLflag]]="N",テーブル11[[#This Row],[CopyService]]="N",テーブル11[[#This Row],[LoanService]]="N",テーブル11[[#This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IF(OR(テーブル11[[#This Row],[ILLflag]]="N",テーブル11[[#This Row],[CopyService]]="N",テーブル11[[#This Row],[LoanService]]="N",テーブル11[[#This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IF(OR(テーブル11[[#This Row],[ILLflag]]="N",テーブル11[[#This Row],[CopyService]]="N",テーブル11[[#This Row],[LoanService]]="N",テーブル11[[#This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IF(OR(テーブル11[[#This Row],[ILLflag]]="N",テーブル11[[#This Row],[CopyService]]="N",テーブル11[[#This Row],[LoanService]]="N",テーブル11[[#This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IF(OR(テーブル11[[#This Row],[ILLflag]]="N",テーブル11[[#This Row],[CopyService]]="N",テーブル11[[#This Row],[LoanService]]="N",テーブル11[[#This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IF(OR(テーブル11[[#This Row],[ILLflag]]="N",テーブル11[[#This Row],[CopyService]]="N",テーブル11[[#This Row],[LoanService]]="N",テーブル11[[#This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IF(OR(テーブル11[[#This Row],[ILLflag]]="N",テーブル11[[#This Row],[CopyService]]="N",テーブル11[[#This Row],[LoanService]]="N",テーブル11[[#This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IF(OR(テーブル11[[#This Row],[ILLflag]]="N",テーブル11[[#This Row],[CopyService]]="N",テーブル11[[#This Row],[LoanService]]="N",テーブル11[[#This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IF(OR(テーブル11[[#This Row],[ILLflag]]="N",テーブル11[[#This Row],[CopyService]]="N",テーブル11[[#This Row],[LoanService]]="N",テーブル11[[#This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IF(OR(テーブル11[[#This Row],[ILLflag]]="N",テーブル11[[#This Row],[CopyService]]="N",テーブル11[[#This Row],[LoanService]]="N",テーブル11[[#This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IF(OR(テーブル11[[#This Row],[ILLflag]]="N",テーブル11[[#This Row],[CopyService]]="N",テーブル11[[#This Row],[LoanService]]="N",テーブル11[[#This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IF(OR(テーブル11[[#This Row],[ILLflag]]="N",テーブル11[[#This Row],[CopyService]]="N",テーブル11[[#This Row],[LoanService]]="N",テーブル11[[#This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IF(OR(テーブル11[[#This Row],[ILLflag]]="N",テーブル11[[#This Row],[CopyService]]="N",テーブル11[[#This Row],[LoanService]]="N",テーブル11[[#This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IF(OR(テーブル11[[#This Row],[ILLflag]]="N",テーブル11[[#This Row],[CopyService]]="N",テーブル11[[#This Row],[LoanService]]="N",テーブル11[[#This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IF(OR(テーブル11[[#This Row],[ILLflag]]="N",テーブル11[[#This Row],[CopyService]]="N",テーブル11[[#This Row],[LoanService]]="N",テーブル11[[#This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IF(OR(テーブル11[[#This Row],[ILLflag]]="N",テーブル11[[#This Row],[CopyService]]="N",テーブル11[[#This Row],[LoanService]]="N",テーブル11[[#This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IF(OR(テーブル11[[#This Row],[ILLflag]]="N",テーブル11[[#This Row],[CopyService]]="N",テーブル11[[#This Row],[LoanService]]="N",テーブル11[[#This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IF(OR(テーブル11[[#This Row],[ILLflag]]="N",テーブル11[[#This Row],[CopyService]]="N",テーブル11[[#This Row],[LoanService]]="N",テーブル11[[#This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IF(OR(テーブル11[[#This Row],[ILLflag]]="N",テーブル11[[#This Row],[CopyService]]="N",テーブル11[[#This Row],[LoanService]]="N",テーブル11[[#This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IF(OR(テーブル11[[#This Row],[ILLflag]]="N",テーブル11[[#This Row],[CopyService]]="N",テーブル11[[#This Row],[LoanService]]="N",テーブル11[[#This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IF(OR(テーブル11[[#This Row],[ILLflag]]="N",テーブル11[[#This Row],[CopyService]]="N",テーブル11[[#This Row],[LoanService]]="N",テーブル11[[#This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IF(OR(テーブル11[[#This Row],[ILLflag]]="N",テーブル11[[#This Row],[CopyService]]="N",テーブル11[[#This Row],[LoanService]]="N",テーブル11[[#This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IF(OR(テーブル11[[#This Row],[ILLflag]]="N",テーブル11[[#This Row],[CopyService]]="N",テーブル11[[#This Row],[LoanService]]="N",テーブル11[[#This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IF(OR(テーブル11[[#This Row],[ILLflag]]="N",テーブル11[[#This Row],[CopyService]]="N",テーブル11[[#This Row],[LoanService]]="N",テーブル11[[#This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IF(OR(テーブル11[[#This Row],[ILLflag]]="N",テーブル11[[#This Row],[CopyService]]="N",テーブル11[[#This Row],[LoanService]]="N",テーブル11[[#This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IF(OR(テーブル11[[#This Row],[ILLflag]]="N",テーブル11[[#This Row],[CopyService]]="N",テーブル11[[#This Row],[LoanService]]="N",テーブル11[[#This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IF(OR(テーブル11[[#This Row],[ILLflag]]="N",テーブル11[[#This Row],[CopyService]]="N",テーブル11[[#This Row],[LoanService]]="N",テーブル11[[#This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IF(OR(テーブル11[[#This Row],[ILLflag]]="N",テーブル11[[#This Row],[CopyService]]="N",テーブル11[[#This Row],[LoanService]]="N",テーブル11[[#This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IF(OR(テーブル11[[#This Row],[ILLflag]]="N",テーブル11[[#This Row],[CopyService]]="N",テーブル11[[#This Row],[LoanService]]="N",テーブル11[[#This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IF(OR(テーブル11[[#This Row],[ILLflag]]="N",テーブル11[[#This Row],[CopyService]]="N",テーブル11[[#This Row],[LoanService]]="N",テーブル11[[#This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IF(OR(テーブル11[[#This Row],[ILLflag]]="N",テーブル11[[#This Row],[CopyService]]="N",テーブル11[[#This Row],[LoanService]]="N",テーブル11[[#This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IF(OR(テーブル11[[#This Row],[ILLflag]]="N",テーブル11[[#This Row],[CopyService]]="N",テーブル11[[#This Row],[LoanService]]="N",テーブル11[[#This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IF(OR(テーブル11[[#This Row],[ILLflag]]="N",テーブル11[[#This Row],[CopyService]]="N",テーブル11[[#This Row],[LoanService]]="N",テーブル11[[#This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IF(OR(テーブル11[[#This Row],[ILLflag]]="N",テーブル11[[#This Row],[CopyService]]="N",テーブル11[[#This Row],[LoanService]]="N",テーブル11[[#This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IF(OR(テーブル11[[#This Row],[ILLflag]]="N",テーブル11[[#This Row],[CopyService]]="N",テーブル11[[#This Row],[LoanService]]="N",テーブル11[[#This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IF(OR(テーブル11[[#This Row],[ILLflag]]="N",テーブル11[[#This Row],[CopyService]]="N",テーブル11[[#This Row],[LoanService]]="N",テーブル11[[#This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IF(OR(テーブル11[[#This Row],[ILLflag]]="N",テーブル11[[#This Row],[CopyService]]="N",テーブル11[[#This Row],[LoanService]]="N",テーブル11[[#This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IF(OR(テーブル11[[#This Row],[ILLflag]]="N",テーブル11[[#This Row],[CopyService]]="N",テーブル11[[#This Row],[LoanService]]="N",テーブル11[[#This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IF(OR(テーブル11[[#This Row],[ILLflag]]="N",テーブル11[[#This Row],[CopyService]]="N",テーブル11[[#This Row],[LoanService]]="N",テーブル11[[#This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IF(OR(テーブル11[[#This Row],[ILLflag]]="N",テーブル11[[#This Row],[CopyService]]="N",テーブル11[[#This Row],[LoanService]]="N",テーブル11[[#This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IF(OR(テーブル11[[#This Row],[ILLflag]]="N",テーブル11[[#This Row],[CopyService]]="N",テーブル11[[#This Row],[LoanService]]="N",テーブル11[[#This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IF(OR(テーブル11[[#This Row],[ILLflag]]="N",テーブル11[[#This Row],[CopyService]]="N",テーブル11[[#This Row],[LoanService]]="N",テーブル11[[#This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IF(OR(テーブル11[[#This Row],[ILLflag]]="N",テーブル11[[#This Row],[CopyService]]="N",テーブル11[[#This Row],[LoanService]]="N",テーブル11[[#This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IF(OR(テーブル11[[#This Row],[ILLflag]]="N",テーブル11[[#This Row],[CopyService]]="N",テーブル11[[#This Row],[LoanService]]="N",テーブル11[[#This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IF(OR(テーブル11[[#This Row],[ILLflag]]="N",テーブル11[[#This Row],[CopyService]]="N",テーブル11[[#This Row],[LoanService]]="N",テーブル11[[#This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IF(OR(テーブル11[[#This Row],[ILLflag]]="N",テーブル11[[#This Row],[CopyService]]="N",テーブル11[[#This Row],[LoanService]]="N",テーブル11[[#This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IF(OR(テーブル11[[#This Row],[ILLflag]]="N",テーブル11[[#This Row],[CopyService]]="N",テーブル11[[#This Row],[LoanService]]="N",テーブル11[[#This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IF(OR(テーブル11[[#This Row],[ILLflag]]="N",テーブル11[[#This Row],[CopyService]]="N",テーブル11[[#This Row],[LoanService]]="N",テーブル11[[#This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IF(OR(テーブル11[[#This Row],[ILLflag]]="N",テーブル11[[#This Row],[CopyService]]="N",テーブル11[[#This Row],[LoanService]]="N",テーブル11[[#This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IF(OR(テーブル11[[#This Row],[ILLflag]]="N",テーブル11[[#This Row],[CopyService]]="N",テーブル11[[#This Row],[LoanService]]="N",テーブル11[[#This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IF(OR(テーブル11[[#This Row],[ILLflag]]="N",テーブル11[[#This Row],[CopyService]]="N",テーブル11[[#This Row],[LoanService]]="N",テーブル11[[#This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IF(OR(テーブル11[[#This Row],[ILLflag]]="N",テーブル11[[#This Row],[CopyService]]="N",テーブル11[[#This Row],[LoanService]]="N",テーブル11[[#This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IF(OR(テーブル11[[#This Row],[ILLflag]]="N",テーブル11[[#This Row],[CopyService]]="N",テーブル11[[#This Row],[LoanService]]="N",テーブル11[[#This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IF(OR(テーブル11[[#This Row],[ILLflag]]="N",テーブル11[[#This Row],[CopyService]]="N",テーブル11[[#This Row],[LoanService]]="N",テーブル11[[#This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IF(OR(テーブル11[[#This Row],[ILLflag]]="N",テーブル11[[#This Row],[CopyService]]="N",テーブル11[[#This Row],[LoanService]]="N",テーブル11[[#This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IF(OR(テーブル11[[#This Row],[ILLflag]]="N",テーブル11[[#This Row],[CopyService]]="N",テーブル11[[#This Row],[LoanService]]="N",テーブル11[[#This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IF(OR(テーブル11[[#This Row],[ILLflag]]="N",テーブル11[[#This Row],[CopyService]]="N",テーブル11[[#This Row],[LoanService]]="N",テーブル11[[#This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IF(OR(テーブル11[[#This Row],[ILLflag]]="N",テーブル11[[#This Row],[CopyService]]="N",テーブル11[[#This Row],[LoanService]]="N",テーブル11[[#This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IF(OR(テーブル11[[#This Row],[ILLflag]]="N",テーブル11[[#This Row],[CopyService]]="N",テーブル11[[#This Row],[LoanService]]="N",テーブル11[[#This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IF(OR(テーブル11[[#This Row],[ILLflag]]="N",テーブル11[[#This Row],[CopyService]]="N",テーブル11[[#This Row],[LoanService]]="N",テーブル11[[#This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IF(OR(テーブル11[[#This Row],[ILLflag]]="N",テーブル11[[#This Row],[CopyService]]="N",テーブル11[[#This Row],[LoanService]]="N",テーブル11[[#This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IF(OR(テーブル11[[#This Row],[ILLflag]]="N",テーブル11[[#This Row],[CopyService]]="N",テーブル11[[#This Row],[LoanService]]="N",テーブル11[[#This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IF(OR(テーブル11[[#This Row],[ILLflag]]="N",テーブル11[[#This Row],[CopyService]]="N",テーブル11[[#This Row],[LoanService]]="N",テーブル11[[#This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IF(OR(テーブル11[[#This Row],[ILLflag]]="N",テーブル11[[#This Row],[CopyService]]="N",テーブル11[[#This Row],[LoanService]]="N",テーブル11[[#This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IF(OR(テーブル11[[#This Row],[ILLflag]]="N",テーブル11[[#This Row],[CopyService]]="N",テーブル11[[#This Row],[LoanService]]="N",テーブル11[[#This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IF(OR(テーブル11[[#This Row],[ILLflag]]="N",テーブル11[[#This Row],[CopyService]]="N",テーブル11[[#This Row],[LoanService]]="N",テーブル11[[#This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IF(OR(テーブル11[[#This Row],[ILLflag]]="N",テーブル11[[#This Row],[CopyService]]="N",テーブル11[[#This Row],[LoanService]]="N",テーブル11[[#This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IF(OR(テーブル11[[#This Row],[ILLflag]]="N",テーブル11[[#This Row],[CopyService]]="N",テーブル11[[#This Row],[LoanService]]="N",テーブル11[[#This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IF(OR(テーブル11[[#This Row],[ILLflag]]="N",テーブル11[[#This Row],[CopyService]]="N",テーブル11[[#This Row],[LoanService]]="N",テーブル11[[#This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1</v>
      </c>
      <c r="J598" t="str">
        <f>IF(OR(テーブル11[[#This Row],[ILLflag]]="N",テーブル11[[#This Row],[CopyService]]="N",テーブル11[[#This Row],[LoanService]]="N",テーブル11[[#This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IF(OR(テーブル11[[#This Row],[ILLflag]]="N",テーブル11[[#This Row],[CopyService]]="N",テーブル11[[#This Row],[LoanService]]="N",テーブル11[[#This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IF(OR(テーブル11[[#This Row],[ILLflag]]="N",テーブル11[[#This Row],[CopyService]]="N",テーブル11[[#This Row],[LoanService]]="N",テーブル11[[#This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IF(OR(テーブル11[[#This Row],[ILLflag]]="N",テーブル11[[#This Row],[CopyService]]="N",テーブル11[[#This Row],[LoanService]]="N",テーブル11[[#This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IF(OR(テーブル11[[#This Row],[ILLflag]]="N",テーブル11[[#This Row],[CopyService]]="N",テーブル11[[#This Row],[LoanService]]="N",テーブル11[[#This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IF(OR(テーブル11[[#This Row],[ILLflag]]="N",テーブル11[[#This Row],[CopyService]]="N",テーブル11[[#This Row],[LoanService]]="N",テーブル11[[#This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IF(OR(テーブル11[[#This Row],[ILLflag]]="N",テーブル11[[#This Row],[CopyService]]="N",テーブル11[[#This Row],[LoanService]]="N",テーブル11[[#This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IF(OR(テーブル11[[#This Row],[ILLflag]]="N",テーブル11[[#This Row],[CopyService]]="N",テーブル11[[#This Row],[LoanService]]="N",テーブル11[[#This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IF(OR(テーブル11[[#This Row],[ILLflag]]="N",テーブル11[[#This Row],[CopyService]]="N",テーブル11[[#This Row],[LoanService]]="N",テーブル11[[#This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IF(OR(テーブル11[[#This Row],[ILLflag]]="N",テーブル11[[#This Row],[CopyService]]="N",テーブル11[[#This Row],[LoanService]]="N",テーブル11[[#This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IF(OR(テーブル11[[#This Row],[ILLflag]]="N",テーブル11[[#This Row],[CopyService]]="N",テーブル11[[#This Row],[LoanService]]="N",テーブル11[[#This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IF(OR(テーブル11[[#This Row],[ILLflag]]="N",テーブル11[[#This Row],[CopyService]]="N",テーブル11[[#This Row],[LoanService]]="N",テーブル11[[#This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IF(OR(テーブル11[[#This Row],[ILLflag]]="N",テーブル11[[#This Row],[CopyService]]="N",テーブル11[[#This Row],[LoanService]]="N",テーブル11[[#This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IF(OR(テーブル11[[#This Row],[ILLflag]]="N",テーブル11[[#This Row],[CopyService]]="N",テーブル11[[#This Row],[LoanService]]="N",テーブル11[[#This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IF(OR(テーブル11[[#This Row],[ILLflag]]="N",テーブル11[[#This Row],[CopyService]]="N",テーブル11[[#This Row],[LoanService]]="N",テーブル11[[#This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IF(OR(テーブル11[[#This Row],[ILLflag]]="N",テーブル11[[#This Row],[CopyService]]="N",テーブル11[[#This Row],[LoanService]]="N",テーブル11[[#This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IF(OR(テーブル11[[#This Row],[ILLflag]]="N",テーブル11[[#This Row],[CopyService]]="N",テーブル11[[#This Row],[LoanService]]="N",テーブル11[[#This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IF(OR(テーブル11[[#This Row],[ILLflag]]="N",テーブル11[[#This Row],[CopyService]]="N",テーブル11[[#This Row],[LoanService]]="N",テーブル11[[#This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IF(OR(テーブル11[[#This Row],[ILLflag]]="N",テーブル11[[#This Row],[CopyService]]="N",テーブル11[[#This Row],[LoanService]]="N",テーブル11[[#This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IF(OR(テーブル11[[#This Row],[ILLflag]]="N",テーブル11[[#This Row],[CopyService]]="N",テーブル11[[#This Row],[LoanService]]="N",テーブル11[[#This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IF(OR(テーブル11[[#This Row],[ILLflag]]="N",テーブル11[[#This Row],[CopyService]]="N",テーブル11[[#This Row],[LoanService]]="N",テーブル11[[#This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IF(OR(テーブル11[[#This Row],[ILLflag]]="N",テーブル11[[#This Row],[CopyService]]="N",テーブル11[[#This Row],[LoanService]]="N",テーブル11[[#This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IF(OR(テーブル11[[#This Row],[ILLflag]]="N",テーブル11[[#This Row],[CopyService]]="N",テーブル11[[#This Row],[LoanService]]="N",テーブル11[[#This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IF(OR(テーブル11[[#This Row],[ILLflag]]="N",テーブル11[[#This Row],[CopyService]]="N",テーブル11[[#This Row],[LoanService]]="N",テーブル11[[#This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IF(OR(テーブル11[[#This Row],[ILLflag]]="N",テーブル11[[#This Row],[CopyService]]="N",テーブル11[[#This Row],[LoanService]]="N",テーブル11[[#This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IF(OR(テーブル11[[#This Row],[ILLflag]]="N",テーブル11[[#This Row],[CopyService]]="N",テーブル11[[#This Row],[LoanService]]="N",テーブル11[[#This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IF(OR(テーブル11[[#This Row],[ILLflag]]="N",テーブル11[[#This Row],[CopyService]]="N",テーブル11[[#This Row],[LoanService]]="N",テーブル11[[#This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IF(OR(テーブル11[[#This Row],[ILLflag]]="N",テーブル11[[#This Row],[CopyService]]="N",テーブル11[[#This Row],[LoanService]]="N",テーブル11[[#This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IF(OR(テーブル11[[#This Row],[ILLflag]]="N",テーブル11[[#This Row],[CopyService]]="N",テーブル11[[#This Row],[LoanService]]="N",テーブル11[[#This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IF(OR(テーブル11[[#This Row],[ILLflag]]="N",テーブル11[[#This Row],[CopyService]]="N",テーブル11[[#This Row],[LoanService]]="N",テーブル11[[#This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IF(OR(テーブル11[[#This Row],[ILLflag]]="N",テーブル11[[#This Row],[CopyService]]="N",テーブル11[[#This Row],[LoanService]]="N",テーブル11[[#This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IF(OR(テーブル11[[#This Row],[ILLflag]]="N",テーブル11[[#This Row],[CopyService]]="N",テーブル11[[#This Row],[LoanService]]="N",テーブル11[[#This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IF(OR(テーブル11[[#This Row],[ILLflag]]="N",テーブル11[[#This Row],[CopyService]]="N",テーブル11[[#This Row],[LoanService]]="N",テーブル11[[#This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IF(OR(テーブル11[[#This Row],[ILLflag]]="N",テーブル11[[#This Row],[CopyService]]="N",テーブル11[[#This Row],[LoanService]]="N",テーブル11[[#This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IF(OR(テーブル11[[#This Row],[ILLflag]]="N",テーブル11[[#This Row],[CopyService]]="N",テーブル11[[#This Row],[LoanService]]="N",テーブル11[[#This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IF(OR(テーブル11[[#This Row],[ILLflag]]="N",テーブル11[[#This Row],[CopyService]]="N",テーブル11[[#This Row],[LoanService]]="N",テーブル11[[#This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IF(OR(テーブル11[[#This Row],[ILLflag]]="N",テーブル11[[#This Row],[CopyService]]="N",テーブル11[[#This Row],[LoanService]]="N",テーブル11[[#This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IF(OR(テーブル11[[#This Row],[ILLflag]]="N",テーブル11[[#This Row],[CopyService]]="N",テーブル11[[#This Row],[LoanService]]="N",テーブル11[[#This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IF(OR(テーブル11[[#This Row],[ILLflag]]="N",テーブル11[[#This Row],[CopyService]]="N",テーブル11[[#This Row],[LoanService]]="N",テーブル11[[#This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IF(OR(テーブル11[[#This Row],[ILLflag]]="N",テーブル11[[#This Row],[CopyService]]="N",テーブル11[[#This Row],[LoanService]]="N",テーブル11[[#This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IF(OR(テーブル11[[#This Row],[ILLflag]]="N",テーブル11[[#This Row],[CopyService]]="N",テーブル11[[#This Row],[LoanService]]="N",テーブル11[[#This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IF(OR(テーブル11[[#This Row],[ILLflag]]="N",テーブル11[[#This Row],[CopyService]]="N",テーブル11[[#This Row],[LoanService]]="N",テーブル11[[#This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IF(OR(テーブル11[[#This Row],[ILLflag]]="N",テーブル11[[#This Row],[CopyService]]="N",テーブル11[[#This Row],[LoanService]]="N",テーブル11[[#This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IF(OR(テーブル11[[#This Row],[ILLflag]]="N",テーブル11[[#This Row],[CopyService]]="N",テーブル11[[#This Row],[LoanService]]="N",テーブル11[[#This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IF(OR(テーブル11[[#This Row],[ILLflag]]="N",テーブル11[[#This Row],[CopyService]]="N",テーブル11[[#This Row],[LoanService]]="N",テーブル11[[#This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IF(OR(テーブル11[[#This Row],[ILLflag]]="N",テーブル11[[#This Row],[CopyService]]="N",テーブル11[[#This Row],[LoanService]]="N",テーブル11[[#This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IF(OR(テーブル11[[#This Row],[ILLflag]]="N",テーブル11[[#This Row],[CopyService]]="N",テーブル11[[#This Row],[LoanService]]="N",テーブル11[[#This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IF(OR(テーブル11[[#This Row],[ILLflag]]="N",テーブル11[[#This Row],[CopyService]]="N",テーブル11[[#This Row],[LoanService]]="N",テーブル11[[#This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IF(OR(テーブル11[[#This Row],[ILLflag]]="N",テーブル11[[#This Row],[CopyService]]="N",テーブル11[[#This Row],[LoanService]]="N",テーブル11[[#This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IF(OR(テーブル11[[#This Row],[ILLflag]]="N",テーブル11[[#This Row],[CopyService]]="N",テーブル11[[#This Row],[LoanService]]="N",テーブル11[[#This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IF(OR(テーブル11[[#This Row],[ILLflag]]="N",テーブル11[[#This Row],[CopyService]]="N",テーブル11[[#This Row],[LoanService]]="N",テーブル11[[#This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IF(OR(テーブル11[[#This Row],[ILLflag]]="N",テーブル11[[#This Row],[CopyService]]="N",テーブル11[[#This Row],[LoanService]]="N",テーブル11[[#This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IF(OR(テーブル11[[#This Row],[ILLflag]]="N",テーブル11[[#This Row],[CopyService]]="N",テーブル11[[#This Row],[LoanService]]="N",テーブル11[[#This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IF(OR(テーブル11[[#This Row],[ILLflag]]="N",テーブル11[[#This Row],[CopyService]]="N",テーブル11[[#This Row],[LoanService]]="N",テーブル11[[#This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IF(OR(テーブル11[[#This Row],[ILLflag]]="N",テーブル11[[#This Row],[CopyService]]="N",テーブル11[[#This Row],[LoanService]]="N",テーブル11[[#This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IF(OR(テーブル11[[#This Row],[ILLflag]]="N",テーブル11[[#This Row],[CopyService]]="N",テーブル11[[#This Row],[LoanService]]="N",テーブル11[[#This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IF(OR(テーブル11[[#This Row],[ILLflag]]="N",テーブル11[[#This Row],[CopyService]]="N",テーブル11[[#This Row],[LoanService]]="N",テーブル11[[#This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IF(OR(テーブル11[[#This Row],[ILLflag]]="N",テーブル11[[#This Row],[CopyService]]="N",テーブル11[[#This Row],[LoanService]]="N",テーブル11[[#This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IF(OR(テーブル11[[#This Row],[ILLflag]]="N",テーブル11[[#This Row],[CopyService]]="N",テーブル11[[#This Row],[LoanService]]="N",テーブル11[[#This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IF(OR(テーブル11[[#This Row],[ILLflag]]="N",テーブル11[[#This Row],[CopyService]]="N",テーブル11[[#This Row],[LoanService]]="N",テーブル11[[#This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IF(OR(テーブル11[[#This Row],[ILLflag]]="N",テーブル11[[#This Row],[CopyService]]="N",テーブル11[[#This Row],[LoanService]]="N",テーブル11[[#This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IF(OR(テーブル11[[#This Row],[ILLflag]]="N",テーブル11[[#This Row],[CopyService]]="N",テーブル11[[#This Row],[LoanService]]="N",テーブル11[[#This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IF(OR(テーブル11[[#This Row],[ILLflag]]="N",テーブル11[[#This Row],[CopyService]]="N",テーブル11[[#This Row],[LoanService]]="N",テーブル11[[#This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IF(OR(テーブル11[[#This Row],[ILLflag]]="N",テーブル11[[#This Row],[CopyService]]="N",テーブル11[[#This Row],[LoanService]]="N",テーブル11[[#This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IF(OR(テーブル11[[#This Row],[ILLflag]]="N",テーブル11[[#This Row],[CopyService]]="N",テーブル11[[#This Row],[LoanService]]="N",テーブル11[[#This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IF(OR(テーブル11[[#This Row],[ILLflag]]="N",テーブル11[[#This Row],[CopyService]]="N",テーブル11[[#This Row],[LoanService]]="N",テーブル11[[#This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IF(OR(テーブル11[[#This Row],[ILLflag]]="N",テーブル11[[#This Row],[CopyService]]="N",テーブル11[[#This Row],[LoanService]]="N",テーブル11[[#This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IF(OR(テーブル11[[#This Row],[ILLflag]]="N",テーブル11[[#This Row],[CopyService]]="N",テーブル11[[#This Row],[LoanService]]="N",テーブル11[[#This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IF(OR(テーブル11[[#This Row],[ILLflag]]="N",テーブル11[[#This Row],[CopyService]]="N",テーブル11[[#This Row],[LoanService]]="N",テーブル11[[#This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IF(OR(テーブル11[[#This Row],[ILLflag]]="N",テーブル11[[#This Row],[CopyService]]="N",テーブル11[[#This Row],[LoanService]]="N",テーブル11[[#This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IF(OR(テーブル11[[#This Row],[ILLflag]]="N",テーブル11[[#This Row],[CopyService]]="N",テーブル11[[#This Row],[LoanService]]="N",テーブル11[[#This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IF(OR(テーブル11[[#This Row],[ILLflag]]="N",テーブル11[[#This Row],[CopyService]]="N",テーブル11[[#This Row],[LoanService]]="N",テーブル11[[#This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IF(OR(テーブル11[[#This Row],[ILLflag]]="N",テーブル11[[#This Row],[CopyService]]="N",テーブル11[[#This Row],[LoanService]]="N",テーブル11[[#This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IF(OR(テーブル11[[#This Row],[ILLflag]]="N",テーブル11[[#This Row],[CopyService]]="N",テーブル11[[#This Row],[LoanService]]="N",テーブル11[[#This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IF(OR(テーブル11[[#This Row],[ILLflag]]="N",テーブル11[[#This Row],[CopyService]]="N",テーブル11[[#This Row],[LoanService]]="N",テーブル11[[#This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IF(OR(テーブル11[[#This Row],[ILLflag]]="N",テーブル11[[#This Row],[CopyService]]="N",テーブル11[[#This Row],[LoanService]]="N",テーブル11[[#This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IF(OR(テーブル11[[#This Row],[ILLflag]]="N",テーブル11[[#This Row],[CopyService]]="N",テーブル11[[#This Row],[LoanService]]="N",テーブル11[[#This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IF(OR(テーブル11[[#This Row],[ILLflag]]="N",テーブル11[[#This Row],[CopyService]]="N",テーブル11[[#This Row],[LoanService]]="N",テーブル11[[#This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IF(OR(テーブル11[[#This Row],[ILLflag]]="N",テーブル11[[#This Row],[CopyService]]="N",テーブル11[[#This Row],[LoanService]]="N",テーブル11[[#This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IF(OR(テーブル11[[#This Row],[ILLflag]]="N",テーブル11[[#This Row],[CopyService]]="N",テーブル11[[#This Row],[LoanService]]="N",テーブル11[[#This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IF(OR(テーブル11[[#This Row],[ILLflag]]="N",テーブル11[[#This Row],[CopyService]]="N",テーブル11[[#This Row],[LoanService]]="N",テーブル11[[#This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IF(OR(テーブル11[[#This Row],[ILLflag]]="N",テーブル11[[#This Row],[CopyService]]="N",テーブル11[[#This Row],[LoanService]]="N",テーブル11[[#This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IF(OR(テーブル11[[#This Row],[ILLflag]]="N",テーブル11[[#This Row],[CopyService]]="N",テーブル11[[#This Row],[LoanService]]="N",テーブル11[[#This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IF(OR(テーブル11[[#This Row],[ILLflag]]="N",テーブル11[[#This Row],[CopyService]]="N",テーブル11[[#This Row],[LoanService]]="N",テーブル11[[#This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IF(OR(テーブル11[[#This Row],[ILLflag]]="N",テーブル11[[#This Row],[CopyService]]="N",テーブル11[[#This Row],[LoanService]]="N",テーブル11[[#This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IF(OR(テーブル11[[#This Row],[ILLflag]]="N",テーブル11[[#This Row],[CopyService]]="N",テーブル11[[#This Row],[LoanService]]="N",テーブル11[[#This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IF(OR(テーブル11[[#This Row],[ILLflag]]="N",テーブル11[[#This Row],[CopyService]]="N",テーブル11[[#This Row],[LoanService]]="N",テーブル11[[#This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IF(OR(テーブル11[[#This Row],[ILLflag]]="N",テーブル11[[#This Row],[CopyService]]="N",テーブル11[[#This Row],[LoanService]]="N",テーブル11[[#This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IF(OR(テーブル11[[#This Row],[ILLflag]]="N",テーブル11[[#This Row],[CopyService]]="N",テーブル11[[#This Row],[LoanService]]="N",テーブル11[[#This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IF(OR(テーブル11[[#This Row],[ILLflag]]="N",テーブル11[[#This Row],[CopyService]]="N",テーブル11[[#This Row],[LoanService]]="N",テーブル11[[#This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IF(OR(テーブル11[[#This Row],[ILLflag]]="N",テーブル11[[#This Row],[CopyService]]="N",テーブル11[[#This Row],[LoanService]]="N",テーブル11[[#This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IF(OR(テーブル11[[#This Row],[ILLflag]]="N",テーブル11[[#This Row],[CopyService]]="N",テーブル11[[#This Row],[LoanService]]="N",テーブル11[[#This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IF(OR(テーブル11[[#This Row],[ILLflag]]="N",テーブル11[[#This Row],[CopyService]]="N",テーブル11[[#This Row],[LoanService]]="N",テーブル11[[#This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IF(OR(テーブル11[[#This Row],[ILLflag]]="N",テーブル11[[#This Row],[CopyService]]="N",テーブル11[[#This Row],[LoanService]]="N",テーブル11[[#This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IF(OR(テーブル11[[#This Row],[ILLflag]]="N",テーブル11[[#This Row],[CopyService]]="N",テーブル11[[#This Row],[LoanService]]="N",テーブル11[[#This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IF(OR(テーブル11[[#This Row],[ILLflag]]="N",テーブル11[[#This Row],[CopyService]]="N",テーブル11[[#This Row],[LoanService]]="N",テーブル11[[#This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IF(OR(テーブル11[[#This Row],[ILLflag]]="N",テーブル11[[#This Row],[CopyService]]="N",テーブル11[[#This Row],[LoanService]]="N",テーブル11[[#This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IF(OR(テーブル11[[#This Row],[ILLflag]]="N",テーブル11[[#This Row],[CopyService]]="N",テーブル11[[#This Row],[LoanService]]="N",テーブル11[[#This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IF(OR(テーブル11[[#This Row],[ILLflag]]="N",テーブル11[[#This Row],[CopyService]]="N",テーブル11[[#This Row],[LoanService]]="N",テーブル11[[#This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IF(OR(テーブル11[[#This Row],[ILLflag]]="N",テーブル11[[#This Row],[CopyService]]="N",テーブル11[[#This Row],[LoanService]]="N",テーブル11[[#This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IF(OR(テーブル11[[#This Row],[ILLflag]]="N",テーブル11[[#This Row],[CopyService]]="N",テーブル11[[#This Row],[LoanService]]="N",テーブル11[[#This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IF(OR(テーブル11[[#This Row],[ILLflag]]="N",テーブル11[[#This Row],[CopyService]]="N",テーブル11[[#This Row],[LoanService]]="N",テーブル11[[#This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IF(OR(テーブル11[[#This Row],[ILLflag]]="N",テーブル11[[#This Row],[CopyService]]="N",テーブル11[[#This Row],[LoanService]]="N",テーブル11[[#This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IF(OR(テーブル11[[#This Row],[ILLflag]]="N",テーブル11[[#This Row],[CopyService]]="N",テーブル11[[#This Row],[LoanService]]="N",テーブル11[[#This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IF(OR(テーブル11[[#This Row],[ILLflag]]="N",テーブル11[[#This Row],[CopyService]]="N",テーブル11[[#This Row],[LoanService]]="N",テーブル11[[#This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IF(OR(テーブル11[[#This Row],[ILLflag]]="N",テーブル11[[#This Row],[CopyService]]="N",テーブル11[[#This Row],[LoanService]]="N",テーブル11[[#This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IF(OR(テーブル11[[#This Row],[ILLflag]]="N",テーブル11[[#This Row],[CopyService]]="N",テーブル11[[#This Row],[LoanService]]="N",テーブル11[[#This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IF(OR(テーブル11[[#This Row],[ILLflag]]="N",テーブル11[[#This Row],[CopyService]]="N",テーブル11[[#This Row],[LoanService]]="N",テーブル11[[#This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IF(OR(テーブル11[[#This Row],[ILLflag]]="N",テーブル11[[#This Row],[CopyService]]="N",テーブル11[[#This Row],[LoanService]]="N",テーブル11[[#This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IF(OR(テーブル11[[#This Row],[ILLflag]]="N",テーブル11[[#This Row],[CopyService]]="N",テーブル11[[#This Row],[LoanService]]="N",テーブル11[[#This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IF(OR(テーブル11[[#This Row],[ILLflag]]="N",テーブル11[[#This Row],[CopyService]]="N",テーブル11[[#This Row],[LoanService]]="N",テーブル11[[#This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IF(OR(テーブル11[[#This Row],[ILLflag]]="N",テーブル11[[#This Row],[CopyService]]="N",テーブル11[[#This Row],[LoanService]]="N",テーブル11[[#This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IF(OR(テーブル11[[#This Row],[ILLflag]]="N",テーブル11[[#This Row],[CopyService]]="N",テーブル11[[#This Row],[LoanService]]="N",テーブル11[[#This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IF(OR(テーブル11[[#This Row],[ILLflag]]="N",テーブル11[[#This Row],[CopyService]]="N",テーブル11[[#This Row],[LoanService]]="N",テーブル11[[#This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IF(OR(テーブル11[[#This Row],[ILLflag]]="N",テーブル11[[#This Row],[CopyService]]="N",テーブル11[[#This Row],[LoanService]]="N",テーブル11[[#This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IF(OR(テーブル11[[#This Row],[ILLflag]]="N",テーブル11[[#This Row],[CopyService]]="N",テーブル11[[#This Row],[LoanService]]="N",テーブル11[[#This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IF(OR(テーブル11[[#This Row],[ILLflag]]="N",テーブル11[[#This Row],[CopyService]]="N",テーブル11[[#This Row],[LoanService]]="N",テーブル11[[#This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IF(OR(テーブル11[[#This Row],[ILLflag]]="N",テーブル11[[#This Row],[CopyService]]="N",テーブル11[[#This Row],[LoanService]]="N",テーブル11[[#This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IF(OR(テーブル11[[#This Row],[ILLflag]]="N",テーブル11[[#This Row],[CopyService]]="N",テーブル11[[#This Row],[LoanService]]="N",テーブル11[[#This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IF(OR(テーブル11[[#This Row],[ILLflag]]="N",テーブル11[[#This Row],[CopyService]]="N",テーブル11[[#This Row],[LoanService]]="N",テーブル11[[#This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IF(OR(テーブル11[[#This Row],[ILLflag]]="N",テーブル11[[#This Row],[CopyService]]="N",テーブル11[[#This Row],[LoanService]]="N",テーブル11[[#This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IF(OR(テーブル11[[#This Row],[ILLflag]]="N",テーブル11[[#This Row],[CopyService]]="N",テーブル11[[#This Row],[LoanService]]="N",テーブル11[[#This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IF(OR(テーブル11[[#This Row],[ILLflag]]="N",テーブル11[[#This Row],[CopyService]]="N",テーブル11[[#This Row],[LoanService]]="N",テーブル11[[#This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IF(OR(テーブル11[[#This Row],[ILLflag]]="N",テーブル11[[#This Row],[CopyService]]="N",テーブル11[[#This Row],[LoanService]]="N",テーブル11[[#This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IF(OR(テーブル11[[#This Row],[ILLflag]]="N",テーブル11[[#This Row],[CopyService]]="N",テーブル11[[#This Row],[LoanService]]="N",テーブル11[[#This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IF(OR(テーブル11[[#This Row],[ILLflag]]="N",テーブル11[[#This Row],[CopyService]]="N",テーブル11[[#This Row],[LoanService]]="N",テーブル11[[#This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IF(OR(テーブル11[[#This Row],[ILLflag]]="N",テーブル11[[#This Row],[CopyService]]="N",テーブル11[[#This Row],[LoanService]]="N",テーブル11[[#This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IF(OR(テーブル11[[#This Row],[ILLflag]]="N",テーブル11[[#This Row],[CopyService]]="N",テーブル11[[#This Row],[LoanService]]="N",テーブル11[[#This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IF(OR(テーブル11[[#This Row],[ILLflag]]="N",テーブル11[[#This Row],[CopyService]]="N",テーブル11[[#This Row],[LoanService]]="N",テーブル11[[#This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IF(OR(テーブル11[[#This Row],[ILLflag]]="N",テーブル11[[#This Row],[CopyService]]="N",テーブル11[[#This Row],[LoanService]]="N",テーブル11[[#This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IF(OR(テーブル11[[#This Row],[ILLflag]]="N",テーブル11[[#This Row],[CopyService]]="N",テーブル11[[#This Row],[LoanService]]="N",テーブル11[[#This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IF(OR(テーブル11[[#This Row],[ILLflag]]="N",テーブル11[[#This Row],[CopyService]]="N",テーブル11[[#This Row],[LoanService]]="N",テーブル11[[#This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IF(OR(テーブル11[[#This Row],[ILLflag]]="N",テーブル11[[#This Row],[CopyService]]="N",テーブル11[[#This Row],[LoanService]]="N",テーブル11[[#This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IF(OR(テーブル11[[#This Row],[ILLflag]]="N",テーブル11[[#This Row],[CopyService]]="N",テーブル11[[#This Row],[LoanService]]="N",テーブル11[[#This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IF(OR(テーブル11[[#This Row],[ILLflag]]="N",テーブル11[[#This Row],[CopyService]]="N",テーブル11[[#This Row],[LoanService]]="N",テーブル11[[#This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IF(OR(テーブル11[[#This Row],[ILLflag]]="N",テーブル11[[#This Row],[CopyService]]="N",テーブル11[[#This Row],[LoanService]]="N",テーブル11[[#This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IF(OR(テーブル11[[#This Row],[ILLflag]]="N",テーブル11[[#This Row],[CopyService]]="N",テーブル11[[#This Row],[LoanService]]="N",テーブル11[[#This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IF(OR(テーブル11[[#This Row],[ILLflag]]="N",テーブル11[[#This Row],[CopyService]]="N",テーブル11[[#This Row],[LoanService]]="N",テーブル11[[#This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IF(OR(テーブル11[[#This Row],[ILLflag]]="N",テーブル11[[#This Row],[CopyService]]="N",テーブル11[[#This Row],[LoanService]]="N",テーブル11[[#This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IF(OR(テーブル11[[#This Row],[ILLflag]]="N",テーブル11[[#This Row],[CopyService]]="N",テーブル11[[#This Row],[LoanService]]="N",テーブル11[[#This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IF(OR(テーブル11[[#This Row],[ILLflag]]="N",テーブル11[[#This Row],[CopyService]]="N",テーブル11[[#This Row],[LoanService]]="N",テーブル11[[#This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IF(OR(テーブル11[[#This Row],[ILLflag]]="N",テーブル11[[#This Row],[CopyService]]="N",テーブル11[[#This Row],[LoanService]]="N",テーブル11[[#This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IF(OR(テーブル11[[#This Row],[ILLflag]]="N",テーブル11[[#This Row],[CopyService]]="N",テーブル11[[#This Row],[LoanService]]="N",テーブル11[[#This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IF(OR(テーブル11[[#This Row],[ILLflag]]="N",テーブル11[[#This Row],[CopyService]]="N",テーブル11[[#This Row],[LoanService]]="N",テーブル11[[#This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IF(OR(テーブル11[[#This Row],[ILLflag]]="N",テーブル11[[#This Row],[CopyService]]="N",テーブル11[[#This Row],[LoanService]]="N",テーブル11[[#This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IF(OR(テーブル11[[#This Row],[ILLflag]]="N",テーブル11[[#This Row],[CopyService]]="N",テーブル11[[#This Row],[LoanService]]="N",テーブル11[[#This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IF(OR(テーブル11[[#This Row],[ILLflag]]="N",テーブル11[[#This Row],[CopyService]]="N",テーブル11[[#This Row],[LoanService]]="N",テーブル11[[#This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IF(OR(テーブル11[[#This Row],[ILLflag]]="N",テーブル11[[#This Row],[CopyService]]="N",テーブル11[[#This Row],[LoanService]]="N",テーブル11[[#This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IF(OR(テーブル11[[#This Row],[ILLflag]]="N",テーブル11[[#This Row],[CopyService]]="N",テーブル11[[#This Row],[LoanService]]="N",テーブル11[[#This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IF(OR(テーブル11[[#This Row],[ILLflag]]="N",テーブル11[[#This Row],[CopyService]]="N",テーブル11[[#This Row],[LoanService]]="N",テーブル11[[#This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IF(OR(テーブル11[[#This Row],[ILLflag]]="N",テーブル11[[#This Row],[CopyService]]="N",テーブル11[[#This Row],[LoanService]]="N",テーブル11[[#This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IF(OR(テーブル11[[#This Row],[ILLflag]]="N",テーブル11[[#This Row],[CopyService]]="N",テーブル11[[#This Row],[LoanService]]="N",テーブル11[[#This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IF(OR(テーブル11[[#This Row],[ILLflag]]="N",テーブル11[[#This Row],[CopyService]]="N",テーブル11[[#This Row],[LoanService]]="N",テーブル11[[#This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IF(OR(テーブル11[[#This Row],[ILLflag]]="N",テーブル11[[#This Row],[CopyService]]="N",テーブル11[[#This Row],[LoanService]]="N",テーブル11[[#This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IF(OR(テーブル11[[#This Row],[ILLflag]]="N",テーブル11[[#This Row],[CopyService]]="N",テーブル11[[#This Row],[LoanService]]="N",テーブル11[[#This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IF(OR(テーブル11[[#This Row],[ILLflag]]="N",テーブル11[[#This Row],[CopyService]]="N",テーブル11[[#This Row],[LoanService]]="N",テーブル11[[#This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IF(OR(テーブル11[[#This Row],[ILLflag]]="N",テーブル11[[#This Row],[CopyService]]="N",テーブル11[[#This Row],[LoanService]]="N",テーブル11[[#This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IF(OR(テーブル11[[#This Row],[ILLflag]]="N",テーブル11[[#This Row],[CopyService]]="N",テーブル11[[#This Row],[LoanService]]="N",テーブル11[[#This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IF(OR(テーブル11[[#This Row],[ILLflag]]="N",テーブル11[[#This Row],[CopyService]]="N",テーブル11[[#This Row],[LoanService]]="N",テーブル11[[#This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IF(OR(テーブル11[[#This Row],[ILLflag]]="N",テーブル11[[#This Row],[CopyService]]="N",テーブル11[[#This Row],[LoanService]]="N",テーブル11[[#This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IF(OR(テーブル11[[#This Row],[ILLflag]]="N",テーブル11[[#This Row],[CopyService]]="N",テーブル11[[#This Row],[LoanService]]="N",テーブル11[[#This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IF(OR(テーブル11[[#This Row],[ILLflag]]="N",テーブル11[[#This Row],[CopyService]]="N",テーブル11[[#This Row],[LoanService]]="N",テーブル11[[#This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IF(OR(テーブル11[[#This Row],[ILLflag]]="N",テーブル11[[#This Row],[CopyService]]="N",テーブル11[[#This Row],[LoanService]]="N",テーブル11[[#This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IF(OR(テーブル11[[#This Row],[ILLflag]]="N",テーブル11[[#This Row],[CopyService]]="N",テーブル11[[#This Row],[LoanService]]="N",テーブル11[[#This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IF(OR(テーブル11[[#This Row],[ILLflag]]="N",テーブル11[[#This Row],[CopyService]]="N",テーブル11[[#This Row],[LoanService]]="N",テーブル11[[#This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IF(OR(テーブル11[[#This Row],[ILLflag]]="N",テーブル11[[#This Row],[CopyService]]="N",テーブル11[[#This Row],[LoanService]]="N",テーブル11[[#This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IF(OR(テーブル11[[#This Row],[ILLflag]]="N",テーブル11[[#This Row],[CopyService]]="N",テーブル11[[#This Row],[LoanService]]="N",テーブル11[[#This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IF(OR(テーブル11[[#This Row],[ILLflag]]="N",テーブル11[[#This Row],[CopyService]]="N",テーブル11[[#This Row],[LoanService]]="N",テーブル11[[#This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IF(OR(テーブル11[[#This Row],[ILLflag]]="N",テーブル11[[#This Row],[CopyService]]="N",テーブル11[[#This Row],[LoanService]]="N",テーブル11[[#This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IF(OR(テーブル11[[#This Row],[ILLflag]]="N",テーブル11[[#This Row],[CopyService]]="N",テーブル11[[#This Row],[LoanService]]="N",テーブル11[[#This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IF(OR(テーブル11[[#This Row],[ILLflag]]="N",テーブル11[[#This Row],[CopyService]]="N",テーブル11[[#This Row],[LoanService]]="N",テーブル11[[#This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IF(OR(テーブル11[[#This Row],[ILLflag]]="N",テーブル11[[#This Row],[CopyService]]="N",テーブル11[[#This Row],[LoanService]]="N",テーブル11[[#This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IF(OR(テーブル11[[#This Row],[ILLflag]]="N",テーブル11[[#This Row],[CopyService]]="N",テーブル11[[#This Row],[LoanService]]="N",テーブル11[[#This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IF(OR(テーブル11[[#This Row],[ILLflag]]="N",テーブル11[[#This Row],[CopyService]]="N",テーブル11[[#This Row],[LoanService]]="N",テーブル11[[#This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IF(OR(テーブル11[[#This Row],[ILLflag]]="N",テーブル11[[#This Row],[CopyService]]="N",テーブル11[[#This Row],[LoanService]]="N",テーブル11[[#This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IF(OR(テーブル11[[#This Row],[ILLflag]]="N",テーブル11[[#This Row],[CopyService]]="N",テーブル11[[#This Row],[LoanService]]="N",テーブル11[[#This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IF(OR(テーブル11[[#This Row],[ILLflag]]="N",テーブル11[[#This Row],[CopyService]]="N",テーブル11[[#This Row],[LoanService]]="N",テーブル11[[#This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IF(OR(テーブル11[[#This Row],[ILLflag]]="N",テーブル11[[#This Row],[CopyService]]="N",テーブル11[[#This Row],[LoanService]]="N",テーブル11[[#This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IF(OR(テーブル11[[#This Row],[ILLflag]]="N",テーブル11[[#This Row],[CopyService]]="N",テーブル11[[#This Row],[LoanService]]="N",テーブル11[[#This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IF(OR(テーブル11[[#This Row],[ILLflag]]="N",テーブル11[[#This Row],[CopyService]]="N",テーブル11[[#This Row],[LoanService]]="N",テーブル11[[#This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IF(OR(テーブル11[[#This Row],[ILLflag]]="N",テーブル11[[#This Row],[CopyService]]="N",テーブル11[[#This Row],[LoanService]]="N",テーブル11[[#This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IF(OR(テーブル11[[#This Row],[ILLflag]]="N",テーブル11[[#This Row],[CopyService]]="N",テーブル11[[#This Row],[LoanService]]="N",テーブル11[[#This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IF(OR(テーブル11[[#This Row],[ILLflag]]="N",テーブル11[[#This Row],[CopyService]]="N",テーブル11[[#This Row],[LoanService]]="N",テーブル11[[#This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IF(OR(テーブル11[[#This Row],[ILLflag]]="N",テーブル11[[#This Row],[CopyService]]="N",テーブル11[[#This Row],[LoanService]]="N",テーブル11[[#This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IF(OR(テーブル11[[#This Row],[ILLflag]]="N",テーブル11[[#This Row],[CopyService]]="N",テーブル11[[#This Row],[LoanService]]="N",テーブル11[[#This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IF(OR(テーブル11[[#This Row],[ILLflag]]="N",テーブル11[[#This Row],[CopyService]]="N",テーブル11[[#This Row],[LoanService]]="N",テーブル11[[#This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IF(OR(テーブル11[[#This Row],[ILLflag]]="N",テーブル11[[#This Row],[CopyService]]="N",テーブル11[[#This Row],[LoanService]]="N",テーブル11[[#This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IF(OR(テーブル11[[#This Row],[ILLflag]]="N",テーブル11[[#This Row],[CopyService]]="N",テーブル11[[#This Row],[LoanService]]="N",テーブル11[[#This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IF(OR(テーブル11[[#This Row],[ILLflag]]="N",テーブル11[[#This Row],[CopyService]]="N",テーブル11[[#This Row],[LoanService]]="N",テーブル11[[#This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IF(OR(テーブル11[[#This Row],[ILLflag]]="N",テーブル11[[#This Row],[CopyService]]="N",テーブル11[[#This Row],[LoanService]]="N",テーブル11[[#This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IF(OR(テーブル11[[#This Row],[ILLflag]]="N",テーブル11[[#This Row],[CopyService]]="N",テーブル11[[#This Row],[LoanService]]="N",テーブル11[[#This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IF(OR(テーブル11[[#This Row],[ILLflag]]="N",テーブル11[[#This Row],[CopyService]]="N",テーブル11[[#This Row],[LoanService]]="N",テーブル11[[#This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IF(OR(テーブル11[[#This Row],[ILLflag]]="N",テーブル11[[#This Row],[CopyService]]="N",テーブル11[[#This Row],[LoanService]]="N",テーブル11[[#This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IF(OR(テーブル11[[#This Row],[ILLflag]]="N",テーブル11[[#This Row],[CopyService]]="N",テーブル11[[#This Row],[LoanService]]="N",テーブル11[[#This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IF(OR(テーブル11[[#This Row],[ILLflag]]="N",テーブル11[[#This Row],[CopyService]]="N",テーブル11[[#This Row],[LoanService]]="N",テーブル11[[#This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IF(OR(テーブル11[[#This Row],[ILLflag]]="N",テーブル11[[#This Row],[CopyService]]="N",テーブル11[[#This Row],[LoanService]]="N",テーブル11[[#This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IF(OR(テーブル11[[#This Row],[ILLflag]]="N",テーブル11[[#This Row],[CopyService]]="N",テーブル11[[#This Row],[LoanService]]="N",テーブル11[[#This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IF(OR(テーブル11[[#This Row],[ILLflag]]="N",テーブル11[[#This Row],[CopyService]]="N",テーブル11[[#This Row],[LoanService]]="N",テーブル11[[#This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IF(OR(テーブル11[[#This Row],[ILLflag]]="N",テーブル11[[#This Row],[CopyService]]="N",テーブル11[[#This Row],[LoanService]]="N",テーブル11[[#This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IF(OR(テーブル11[[#This Row],[ILLflag]]="N",テーブル11[[#This Row],[CopyService]]="N",テーブル11[[#This Row],[LoanService]]="N",テーブル11[[#This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IF(OR(テーブル11[[#This Row],[ILLflag]]="N",テーブル11[[#This Row],[CopyService]]="N",テーブル11[[#This Row],[LoanService]]="N",テーブル11[[#This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IF(OR(テーブル11[[#This Row],[ILLflag]]="N",テーブル11[[#This Row],[CopyService]]="N",テーブル11[[#This Row],[LoanService]]="N",テーブル11[[#This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IF(OR(テーブル11[[#This Row],[ILLflag]]="N",テーブル11[[#This Row],[CopyService]]="N",テーブル11[[#This Row],[LoanService]]="N",テーブル11[[#This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IF(OR(テーブル11[[#This Row],[ILLflag]]="N",テーブル11[[#This Row],[CopyService]]="N",テーブル11[[#This Row],[LoanService]]="N",テーブル11[[#This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IF(OR(テーブル11[[#This Row],[ILLflag]]="N",テーブル11[[#This Row],[CopyService]]="N",テーブル11[[#This Row],[LoanService]]="N",テーブル11[[#This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IF(OR(テーブル11[[#This Row],[ILLflag]]="N",テーブル11[[#This Row],[CopyService]]="N",テーブル11[[#This Row],[LoanService]]="N",テーブル11[[#This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IF(OR(テーブル11[[#This Row],[ILLflag]]="N",テーブル11[[#This Row],[CopyService]]="N",テーブル11[[#This Row],[LoanService]]="N",テーブル11[[#This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IF(OR(テーブル11[[#This Row],[ILLflag]]="N",テーブル11[[#This Row],[CopyService]]="N",テーブル11[[#This Row],[LoanService]]="N",テーブル11[[#This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IF(OR(テーブル11[[#This Row],[ILLflag]]="N",テーブル11[[#This Row],[CopyService]]="N",テーブル11[[#This Row],[LoanService]]="N",テーブル11[[#This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IF(OR(テーブル11[[#This Row],[ILLflag]]="N",テーブル11[[#This Row],[CopyService]]="N",テーブル11[[#This Row],[LoanService]]="N",テーブル11[[#This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IF(OR(テーブル11[[#This Row],[ILLflag]]="N",テーブル11[[#This Row],[CopyService]]="N",テーブル11[[#This Row],[LoanService]]="N",テーブル11[[#This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IF(OR(テーブル11[[#This Row],[ILLflag]]="N",テーブル11[[#This Row],[CopyService]]="N",テーブル11[[#This Row],[LoanService]]="N",テーブル11[[#This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IF(OR(テーブル11[[#This Row],[ILLflag]]="N",テーブル11[[#This Row],[CopyService]]="N",テーブル11[[#This Row],[LoanService]]="N",テーブル11[[#This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IF(OR(テーブル11[[#This Row],[ILLflag]]="N",テーブル11[[#This Row],[CopyService]]="N",テーブル11[[#This Row],[LoanService]]="N",テーブル11[[#This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IF(OR(テーブル11[[#This Row],[ILLflag]]="N",テーブル11[[#This Row],[CopyService]]="N",テーブル11[[#This Row],[LoanService]]="N",テーブル11[[#This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IF(OR(テーブル11[[#This Row],[ILLflag]]="N",テーブル11[[#This Row],[CopyService]]="N",テーブル11[[#This Row],[LoanService]]="N",テーブル11[[#This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IF(OR(テーブル11[[#This Row],[ILLflag]]="N",テーブル11[[#This Row],[CopyService]]="N",テーブル11[[#This Row],[LoanService]]="N",テーブル11[[#This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IF(OR(テーブル11[[#This Row],[ILLflag]]="N",テーブル11[[#This Row],[CopyService]]="N",テーブル11[[#This Row],[LoanService]]="N",テーブル11[[#This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IF(OR(テーブル11[[#This Row],[ILLflag]]="N",テーブル11[[#This Row],[CopyService]]="N",テーブル11[[#This Row],[LoanService]]="N",テーブル11[[#This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IF(OR(テーブル11[[#This Row],[ILLflag]]="N",テーブル11[[#This Row],[CopyService]]="N",テーブル11[[#This Row],[LoanService]]="N",テーブル11[[#This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IF(OR(テーブル11[[#This Row],[ILLflag]]="N",テーブル11[[#This Row],[CopyService]]="N",テーブル11[[#This Row],[LoanService]]="N",テーブル11[[#This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IF(OR(テーブル11[[#This Row],[ILLflag]]="N",テーブル11[[#This Row],[CopyService]]="N",テーブル11[[#This Row],[LoanService]]="N",テーブル11[[#This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IF(OR(テーブル11[[#This Row],[ILLflag]]="N",テーブル11[[#This Row],[CopyService]]="N",テーブル11[[#This Row],[LoanService]]="N",テーブル11[[#This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IF(OR(テーブル11[[#This Row],[ILLflag]]="N",テーブル11[[#This Row],[CopyService]]="N",テーブル11[[#This Row],[LoanService]]="N",テーブル11[[#This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IF(OR(テーブル11[[#This Row],[ILLflag]]="N",テーブル11[[#This Row],[CopyService]]="N",テーブル11[[#This Row],[LoanService]]="N",テーブル11[[#This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IF(OR(テーブル11[[#This Row],[ILLflag]]="N",テーブル11[[#This Row],[CopyService]]="N",テーブル11[[#This Row],[LoanService]]="N",テーブル11[[#This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IF(OR(テーブル11[[#This Row],[ILLflag]]="N",テーブル11[[#This Row],[CopyService]]="N",テーブル11[[#This Row],[LoanService]]="N",テーブル11[[#This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2</v>
      </c>
      <c r="J825" t="str">
        <f>IF(OR(テーブル11[[#This Row],[ILLflag]]="N",テーブル11[[#This Row],[CopyService]]="N",テーブル11[[#This Row],[LoanService]]="N",テーブル11[[#This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IF(OR(テーブル11[[#This Row],[ILLflag]]="N",テーブル11[[#This Row],[CopyService]]="N",テーブル11[[#This Row],[LoanService]]="N",テーブル11[[#This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IF(OR(テーブル11[[#This Row],[ILLflag]]="N",テーブル11[[#This Row],[CopyService]]="N",テーブル11[[#This Row],[LoanService]]="N",テーブル11[[#This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IF(OR(テーブル11[[#This Row],[ILLflag]]="N",テーブル11[[#This Row],[CopyService]]="N",テーブル11[[#This Row],[LoanService]]="N",テーブル11[[#This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IF(OR(テーブル11[[#This Row],[ILLflag]]="N",テーブル11[[#This Row],[CopyService]]="N",テーブル11[[#This Row],[LoanService]]="N",テーブル11[[#This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IF(OR(テーブル11[[#This Row],[ILLflag]]="N",テーブル11[[#This Row],[CopyService]]="N",テーブル11[[#This Row],[LoanService]]="N",テーブル11[[#This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IF(OR(テーブル11[[#This Row],[ILLflag]]="N",テーブル11[[#This Row],[CopyService]]="N",テーブル11[[#This Row],[LoanService]]="N",テーブル11[[#This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IF(OR(テーブル11[[#This Row],[ILLflag]]="N",テーブル11[[#This Row],[CopyService]]="N",テーブル11[[#This Row],[LoanService]]="N",テーブル11[[#This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IF(OR(テーブル11[[#This Row],[ILLflag]]="N",テーブル11[[#This Row],[CopyService]]="N",テーブル11[[#This Row],[LoanService]]="N",テーブル11[[#This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IF(OR(テーブル11[[#This Row],[ILLflag]]="N",テーブル11[[#This Row],[CopyService]]="N",テーブル11[[#This Row],[LoanService]]="N",テーブル11[[#This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IF(OR(テーブル11[[#This Row],[ILLflag]]="N",テーブル11[[#This Row],[CopyService]]="N",テーブル11[[#This Row],[LoanService]]="N",テーブル11[[#This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IF(OR(テーブル11[[#This Row],[ILLflag]]="N",テーブル11[[#This Row],[CopyService]]="N",テーブル11[[#This Row],[LoanService]]="N",テーブル11[[#This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IF(OR(テーブル11[[#This Row],[ILLflag]]="N",テーブル11[[#This Row],[CopyService]]="N",テーブル11[[#This Row],[LoanService]]="N",テーブル11[[#This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IF(OR(テーブル11[[#This Row],[ILLflag]]="N",テーブル11[[#This Row],[CopyService]]="N",テーブル11[[#This Row],[LoanService]]="N",テーブル11[[#This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IF(OR(テーブル11[[#This Row],[ILLflag]]="N",テーブル11[[#This Row],[CopyService]]="N",テーブル11[[#This Row],[LoanService]]="N",テーブル11[[#This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IF(OR(テーブル11[[#This Row],[ILLflag]]="N",テーブル11[[#This Row],[CopyService]]="N",テーブル11[[#This Row],[LoanService]]="N",テーブル11[[#This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IF(OR(テーブル11[[#This Row],[ILLflag]]="N",テーブル11[[#This Row],[CopyService]]="N",テーブル11[[#This Row],[LoanService]]="N",テーブル11[[#This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IF(OR(テーブル11[[#This Row],[ILLflag]]="N",テーブル11[[#This Row],[CopyService]]="N",テーブル11[[#This Row],[LoanService]]="N",テーブル11[[#This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IF(OR(テーブル11[[#This Row],[ILLflag]]="N",テーブル11[[#This Row],[CopyService]]="N",テーブル11[[#This Row],[LoanService]]="N",テーブル11[[#This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IF(OR(テーブル11[[#This Row],[ILLflag]]="N",テーブル11[[#This Row],[CopyService]]="N",テーブル11[[#This Row],[LoanService]]="N",テーブル11[[#This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IF(OR(テーブル11[[#This Row],[ILLflag]]="N",テーブル11[[#This Row],[CopyService]]="N",テーブル11[[#This Row],[LoanService]]="N",テーブル11[[#This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IF(OR(テーブル11[[#This Row],[ILLflag]]="N",テーブル11[[#This Row],[CopyService]]="N",テーブル11[[#This Row],[LoanService]]="N",テーブル11[[#This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IF(OR(テーブル11[[#This Row],[ILLflag]]="N",テーブル11[[#This Row],[CopyService]]="N",テーブル11[[#This Row],[LoanService]]="N",テーブル11[[#This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IF(OR(テーブル11[[#This Row],[ILLflag]]="N",テーブル11[[#This Row],[CopyService]]="N",テーブル11[[#This Row],[LoanService]]="N",テーブル11[[#This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IF(OR(テーブル11[[#This Row],[ILLflag]]="N",テーブル11[[#This Row],[CopyService]]="N",テーブル11[[#This Row],[LoanService]]="N",テーブル11[[#This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IF(OR(テーブル11[[#This Row],[ILLflag]]="N",テーブル11[[#This Row],[CopyService]]="N",テーブル11[[#This Row],[LoanService]]="N",テーブル11[[#This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IF(OR(テーブル11[[#This Row],[ILLflag]]="N",テーブル11[[#This Row],[CopyService]]="N",テーブル11[[#This Row],[LoanService]]="N",テーブル11[[#This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IF(OR(テーブル11[[#This Row],[ILLflag]]="N",テーブル11[[#This Row],[CopyService]]="N",テーブル11[[#This Row],[LoanService]]="N",テーブル11[[#This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IF(OR(テーブル11[[#This Row],[ILLflag]]="N",テーブル11[[#This Row],[CopyService]]="N",テーブル11[[#This Row],[LoanService]]="N",テーブル11[[#This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IF(OR(テーブル11[[#This Row],[ILLflag]]="N",テーブル11[[#This Row],[CopyService]]="N",テーブル11[[#This Row],[LoanService]]="N",テーブル11[[#This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IF(OR(テーブル11[[#This Row],[ILLflag]]="N",テーブル11[[#This Row],[CopyService]]="N",テーブル11[[#This Row],[LoanService]]="N",テーブル11[[#This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IF(OR(テーブル11[[#This Row],[ILLflag]]="N",テーブル11[[#This Row],[CopyService]]="N",テーブル11[[#This Row],[LoanService]]="N",テーブル11[[#This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IF(OR(テーブル11[[#This Row],[ILLflag]]="N",テーブル11[[#This Row],[CopyService]]="N",テーブル11[[#This Row],[LoanService]]="N",テーブル11[[#This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IF(OR(テーブル11[[#This Row],[ILLflag]]="N",テーブル11[[#This Row],[CopyService]]="N",テーブル11[[#This Row],[LoanService]]="N",テーブル11[[#This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IF(OR(テーブル11[[#This Row],[ILLflag]]="N",テーブル11[[#This Row],[CopyService]]="N",テーブル11[[#This Row],[LoanService]]="N",テーブル11[[#This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IF(OR(テーブル11[[#This Row],[ILLflag]]="N",テーブル11[[#This Row],[CopyService]]="N",テーブル11[[#This Row],[LoanService]]="N",テーブル11[[#This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IF(OR(テーブル11[[#This Row],[ILLflag]]="N",テーブル11[[#This Row],[CopyService]]="N",テーブル11[[#This Row],[LoanService]]="N",テーブル11[[#This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IF(OR(テーブル11[[#This Row],[ILLflag]]="N",テーブル11[[#This Row],[CopyService]]="N",テーブル11[[#This Row],[LoanService]]="N",テーブル11[[#This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IF(OR(テーブル11[[#This Row],[ILLflag]]="N",テーブル11[[#This Row],[CopyService]]="N",テーブル11[[#This Row],[LoanService]]="N",テーブル11[[#This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IF(OR(テーブル11[[#This Row],[ILLflag]]="N",テーブル11[[#This Row],[CopyService]]="N",テーブル11[[#This Row],[LoanService]]="N",テーブル11[[#This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IF(OR(テーブル11[[#This Row],[ILLflag]]="N",テーブル11[[#This Row],[CopyService]]="N",テーブル11[[#This Row],[LoanService]]="N",テーブル11[[#This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IF(OR(テーブル11[[#This Row],[ILLflag]]="N",テーブル11[[#This Row],[CopyService]]="N",テーブル11[[#This Row],[LoanService]]="N",テーブル11[[#This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IF(OR(テーブル11[[#This Row],[ILLflag]]="N",テーブル11[[#This Row],[CopyService]]="N",テーブル11[[#This Row],[LoanService]]="N",テーブル11[[#This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IF(OR(テーブル11[[#This Row],[ILLflag]]="N",テーブル11[[#This Row],[CopyService]]="N",テーブル11[[#This Row],[LoanService]]="N",テーブル11[[#This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IF(OR(テーブル11[[#This Row],[ILLflag]]="N",テーブル11[[#This Row],[CopyService]]="N",テーブル11[[#This Row],[LoanService]]="N",テーブル11[[#This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IF(OR(テーブル11[[#This Row],[ILLflag]]="N",テーブル11[[#This Row],[CopyService]]="N",テーブル11[[#This Row],[LoanService]]="N",テーブル11[[#This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IF(OR(テーブル11[[#This Row],[ILLflag]]="N",テーブル11[[#This Row],[CopyService]]="N",テーブル11[[#This Row],[LoanService]]="N",テーブル11[[#This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IF(OR(テーブル11[[#This Row],[ILLflag]]="N",テーブル11[[#This Row],[CopyService]]="N",テーブル11[[#This Row],[LoanService]]="N",テーブル11[[#This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IF(OR(テーブル11[[#This Row],[ILLflag]]="N",テーブル11[[#This Row],[CopyService]]="N",テーブル11[[#This Row],[LoanService]]="N",テーブル11[[#This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IF(OR(テーブル11[[#This Row],[ILLflag]]="N",テーブル11[[#This Row],[CopyService]]="N",テーブル11[[#This Row],[LoanService]]="N",テーブル11[[#This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IF(OR(テーブル11[[#This Row],[ILLflag]]="N",テーブル11[[#This Row],[CopyService]]="N",テーブル11[[#This Row],[LoanService]]="N",テーブル11[[#This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IF(OR(テーブル11[[#This Row],[ILLflag]]="N",テーブル11[[#This Row],[CopyService]]="N",テーブル11[[#This Row],[LoanService]]="N",テーブル11[[#This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IF(OR(テーブル11[[#This Row],[ILLflag]]="N",テーブル11[[#This Row],[CopyService]]="N",テーブル11[[#This Row],[LoanService]]="N",テーブル11[[#This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IF(OR(テーブル11[[#This Row],[ILLflag]]="N",テーブル11[[#This Row],[CopyService]]="N",テーブル11[[#This Row],[LoanService]]="N",テーブル11[[#This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IF(OR(テーブル11[[#This Row],[ILLflag]]="N",テーブル11[[#This Row],[CopyService]]="N",テーブル11[[#This Row],[LoanService]]="N",テーブル11[[#This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IF(OR(テーブル11[[#This Row],[ILLflag]]="N",テーブル11[[#This Row],[CopyService]]="N",テーブル11[[#This Row],[LoanService]]="N",テーブル11[[#This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IF(OR(テーブル11[[#This Row],[ILLflag]]="N",テーブル11[[#This Row],[CopyService]]="N",テーブル11[[#This Row],[LoanService]]="N",テーブル11[[#This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IF(OR(テーブル11[[#This Row],[ILLflag]]="N",テーブル11[[#This Row],[CopyService]]="N",テーブル11[[#This Row],[LoanService]]="N",テーブル11[[#This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IF(OR(テーブル11[[#This Row],[ILLflag]]="N",テーブル11[[#This Row],[CopyService]]="N",テーブル11[[#This Row],[LoanService]]="N",テーブル11[[#This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IF(OR(テーブル11[[#This Row],[ILLflag]]="N",テーブル11[[#This Row],[CopyService]]="N",テーブル11[[#This Row],[LoanService]]="N",テーブル11[[#This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IF(OR(テーブル11[[#This Row],[ILLflag]]="N",テーブル11[[#This Row],[CopyService]]="N",テーブル11[[#This Row],[LoanService]]="N",テーブル11[[#This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IF(OR(テーブル11[[#This Row],[ILLflag]]="N",テーブル11[[#This Row],[CopyService]]="N",テーブル11[[#This Row],[LoanService]]="N",テーブル11[[#This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IF(OR(テーブル11[[#This Row],[ILLflag]]="N",テーブル11[[#This Row],[CopyService]]="N",テーブル11[[#This Row],[LoanService]]="N",テーブル11[[#This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IF(OR(テーブル11[[#This Row],[ILLflag]]="N",テーブル11[[#This Row],[CopyService]]="N",テーブル11[[#This Row],[LoanService]]="N",テーブル11[[#This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IF(OR(テーブル11[[#This Row],[ILLflag]]="N",テーブル11[[#This Row],[CopyService]]="N",テーブル11[[#This Row],[LoanService]]="N",テーブル11[[#This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IF(OR(テーブル11[[#This Row],[ILLflag]]="N",テーブル11[[#This Row],[CopyService]]="N",テーブル11[[#This Row],[LoanService]]="N",テーブル11[[#This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IF(OR(テーブル11[[#This Row],[ILLflag]]="N",テーブル11[[#This Row],[CopyService]]="N",テーブル11[[#This Row],[LoanService]]="N",テーブル11[[#This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IF(OR(テーブル11[[#This Row],[ILLflag]]="N",テーブル11[[#This Row],[CopyService]]="N",テーブル11[[#This Row],[LoanService]]="N",テーブル11[[#This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IF(OR(テーブル11[[#This Row],[ILLflag]]="N",テーブル11[[#This Row],[CopyService]]="N",テーブル11[[#This Row],[LoanService]]="N",テーブル11[[#This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IF(OR(テーブル11[[#This Row],[ILLflag]]="N",テーブル11[[#This Row],[CopyService]]="N",テーブル11[[#This Row],[LoanService]]="N",テーブル11[[#This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IF(OR(テーブル11[[#This Row],[ILLflag]]="N",テーブル11[[#This Row],[CopyService]]="N",テーブル11[[#This Row],[LoanService]]="N",テーブル11[[#This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IF(OR(テーブル11[[#This Row],[ILLflag]]="N",テーブル11[[#This Row],[CopyService]]="N",テーブル11[[#This Row],[LoanService]]="N",テーブル11[[#This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IF(OR(テーブル11[[#This Row],[ILLflag]]="N",テーブル11[[#This Row],[CopyService]]="N",テーブル11[[#This Row],[LoanService]]="N",テーブル11[[#This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IF(OR(テーブル11[[#This Row],[ILLflag]]="N",テーブル11[[#This Row],[CopyService]]="N",テーブル11[[#This Row],[LoanService]]="N",テーブル11[[#This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IF(OR(テーブル11[[#This Row],[ILLflag]]="N",テーブル11[[#This Row],[CopyService]]="N",テーブル11[[#This Row],[LoanService]]="N",テーブル11[[#This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IF(OR(テーブル11[[#This Row],[ILLflag]]="N",テーブル11[[#This Row],[CopyService]]="N",テーブル11[[#This Row],[LoanService]]="N",テーブル11[[#This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IF(OR(テーブル11[[#This Row],[ILLflag]]="N",テーブル11[[#This Row],[CopyService]]="N",テーブル11[[#This Row],[LoanService]]="N",テーブル11[[#This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IF(OR(テーブル11[[#This Row],[ILLflag]]="N",テーブル11[[#This Row],[CopyService]]="N",テーブル11[[#This Row],[LoanService]]="N",テーブル11[[#This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IF(OR(テーブル11[[#This Row],[ILLflag]]="N",テーブル11[[#This Row],[CopyService]]="N",テーブル11[[#This Row],[LoanService]]="N",テーブル11[[#This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IF(OR(テーブル11[[#This Row],[ILLflag]]="N",テーブル11[[#This Row],[CopyService]]="N",テーブル11[[#This Row],[LoanService]]="N",テーブル11[[#This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IF(OR(テーブル11[[#This Row],[ILLflag]]="N",テーブル11[[#This Row],[CopyService]]="N",テーブル11[[#This Row],[LoanService]]="N",テーブル11[[#This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IF(OR(テーブル11[[#This Row],[ILLflag]]="N",テーブル11[[#This Row],[CopyService]]="N",テーブル11[[#This Row],[LoanService]]="N",テーブル11[[#This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IF(OR(テーブル11[[#This Row],[ILLflag]]="N",テーブル11[[#This Row],[CopyService]]="N",テーブル11[[#This Row],[LoanService]]="N",テーブル11[[#This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IF(OR(テーブル11[[#This Row],[ILLflag]]="N",テーブル11[[#This Row],[CopyService]]="N",テーブル11[[#This Row],[LoanService]]="N",テーブル11[[#This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IF(OR(テーブル11[[#This Row],[ILLflag]]="N",テーブル11[[#This Row],[CopyService]]="N",テーブル11[[#This Row],[LoanService]]="N",テーブル11[[#This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IF(OR(テーブル11[[#This Row],[ILLflag]]="N",テーブル11[[#This Row],[CopyService]]="N",テーブル11[[#This Row],[LoanService]]="N",テーブル11[[#This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IF(OR(テーブル11[[#This Row],[ILLflag]]="N",テーブル11[[#This Row],[CopyService]]="N",テーブル11[[#This Row],[LoanService]]="N",テーブル11[[#This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IF(OR(テーブル11[[#This Row],[ILLflag]]="N",テーブル11[[#This Row],[CopyService]]="N",テーブル11[[#This Row],[LoanService]]="N",テーブル11[[#This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IF(OR(テーブル11[[#This Row],[ILLflag]]="N",テーブル11[[#This Row],[CopyService]]="N",テーブル11[[#This Row],[LoanService]]="N",テーブル11[[#This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IF(OR(テーブル11[[#This Row],[ILLflag]]="N",テーブル11[[#This Row],[CopyService]]="N",テーブル11[[#This Row],[LoanService]]="N",テーブル11[[#This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IF(OR(テーブル11[[#This Row],[ILLflag]]="N",テーブル11[[#This Row],[CopyService]]="N",テーブル11[[#This Row],[LoanService]]="N",テーブル11[[#This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IF(OR(テーブル11[[#This Row],[ILLflag]]="N",テーブル11[[#This Row],[CopyService]]="N",テーブル11[[#This Row],[LoanService]]="N",テーブル11[[#This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IF(OR(テーブル11[[#This Row],[ILLflag]]="N",テーブル11[[#This Row],[CopyService]]="N",テーブル11[[#This Row],[LoanService]]="N",テーブル11[[#This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IF(OR(テーブル11[[#This Row],[ILLflag]]="N",テーブル11[[#This Row],[CopyService]]="N",テーブル11[[#This Row],[LoanService]]="N",テーブル11[[#This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IF(OR(テーブル11[[#This Row],[ILLflag]]="N",テーブル11[[#This Row],[CopyService]]="N",テーブル11[[#This Row],[LoanService]]="N",テーブル11[[#This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IF(OR(テーブル11[[#This Row],[ILLflag]]="N",テーブル11[[#This Row],[CopyService]]="N",テーブル11[[#This Row],[LoanService]]="N",テーブル11[[#This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IF(OR(テーブル11[[#This Row],[ILLflag]]="N",テーブル11[[#This Row],[CopyService]]="N",テーブル11[[#This Row],[LoanService]]="N",テーブル11[[#This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IF(OR(テーブル11[[#This Row],[ILLflag]]="N",テーブル11[[#This Row],[CopyService]]="N",テーブル11[[#This Row],[LoanService]]="N",テーブル11[[#This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IF(OR(テーブル11[[#This Row],[ILLflag]]="N",テーブル11[[#This Row],[CopyService]]="N",テーブル11[[#This Row],[LoanService]]="N",テーブル11[[#This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IF(OR(テーブル11[[#This Row],[ILLflag]]="N",テーブル11[[#This Row],[CopyService]]="N",テーブル11[[#This Row],[LoanService]]="N",テーブル11[[#This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IF(OR(テーブル11[[#This Row],[ILLflag]]="N",テーブル11[[#This Row],[CopyService]]="N",テーブル11[[#This Row],[LoanService]]="N",テーブル11[[#This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IF(OR(テーブル11[[#This Row],[ILLflag]]="N",テーブル11[[#This Row],[CopyService]]="N",テーブル11[[#This Row],[LoanService]]="N",テーブル11[[#This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IF(OR(テーブル11[[#This Row],[ILLflag]]="N",テーブル11[[#This Row],[CopyService]]="N",テーブル11[[#This Row],[LoanService]]="N",テーブル11[[#This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IF(OR(テーブル11[[#This Row],[ILLflag]]="N",テーブル11[[#This Row],[CopyService]]="N",テーブル11[[#This Row],[LoanService]]="N",テーブル11[[#This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IF(OR(テーブル11[[#This Row],[ILLflag]]="N",テーブル11[[#This Row],[CopyService]]="N",テーブル11[[#This Row],[LoanService]]="N",テーブル11[[#This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IF(OR(テーブル11[[#This Row],[ILLflag]]="N",テーブル11[[#This Row],[CopyService]]="N",テーブル11[[#This Row],[LoanService]]="N",テーブル11[[#This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IF(OR(テーブル11[[#This Row],[ILLflag]]="N",テーブル11[[#This Row],[CopyService]]="N",テーブル11[[#This Row],[LoanService]]="N",テーブル11[[#This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IF(OR(テーブル11[[#This Row],[ILLflag]]="N",テーブル11[[#This Row],[CopyService]]="N",テーブル11[[#This Row],[LoanService]]="N",テーブル11[[#This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IF(OR(テーブル11[[#This Row],[ILLflag]]="N",テーブル11[[#This Row],[CopyService]]="N",テーブル11[[#This Row],[LoanService]]="N",テーブル11[[#This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IF(OR(テーブル11[[#This Row],[ILLflag]]="N",テーブル11[[#This Row],[CopyService]]="N",テーブル11[[#This Row],[LoanService]]="N",テーブル11[[#This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IF(OR(テーブル11[[#This Row],[ILLflag]]="N",テーブル11[[#This Row],[CopyService]]="N",テーブル11[[#This Row],[LoanService]]="N",テーブル11[[#This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IF(OR(テーブル11[[#This Row],[ILLflag]]="N",テーブル11[[#This Row],[CopyService]]="N",テーブル11[[#This Row],[LoanService]]="N",テーブル11[[#This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IF(OR(テーブル11[[#This Row],[ILLflag]]="N",テーブル11[[#This Row],[CopyService]]="N",テーブル11[[#This Row],[LoanService]]="N",テーブル11[[#This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IF(OR(テーブル11[[#This Row],[ILLflag]]="N",テーブル11[[#This Row],[CopyService]]="N",テーブル11[[#This Row],[LoanService]]="N",テーブル11[[#This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IF(OR(テーブル11[[#This Row],[ILLflag]]="N",テーブル11[[#This Row],[CopyService]]="N",テーブル11[[#This Row],[LoanService]]="N",テーブル11[[#This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IF(OR(テーブル11[[#This Row],[ILLflag]]="N",テーブル11[[#This Row],[CopyService]]="N",テーブル11[[#This Row],[LoanService]]="N",テーブル11[[#This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IF(OR(テーブル11[[#This Row],[ILLflag]]="N",テーブル11[[#This Row],[CopyService]]="N",テーブル11[[#This Row],[LoanService]]="N",テーブル11[[#This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IF(OR(テーブル11[[#This Row],[ILLflag]]="N",テーブル11[[#This Row],[CopyService]]="N",テーブル11[[#This Row],[LoanService]]="N",テーブル11[[#This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IF(OR(テーブル11[[#This Row],[ILLflag]]="N",テーブル11[[#This Row],[CopyService]]="N",テーブル11[[#This Row],[LoanService]]="N",テーブル11[[#This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IF(OR(テーブル11[[#This Row],[ILLflag]]="N",テーブル11[[#This Row],[CopyService]]="N",テーブル11[[#This Row],[LoanService]]="N",テーブル11[[#This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IF(OR(テーブル11[[#This Row],[ILLflag]]="N",テーブル11[[#This Row],[CopyService]]="N",テーブル11[[#This Row],[LoanService]]="N",テーブル11[[#This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IF(OR(テーブル11[[#This Row],[ILLflag]]="N",テーブル11[[#This Row],[CopyService]]="N",テーブル11[[#This Row],[LoanService]]="N",テーブル11[[#This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IF(OR(テーブル11[[#This Row],[ILLflag]]="N",テーブル11[[#This Row],[CopyService]]="N",テーブル11[[#This Row],[LoanService]]="N",テーブル11[[#This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IF(OR(テーブル11[[#This Row],[ILLflag]]="N",テーブル11[[#This Row],[CopyService]]="N",テーブル11[[#This Row],[LoanService]]="N",テーブル11[[#This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IF(OR(テーブル11[[#This Row],[ILLflag]]="N",テーブル11[[#This Row],[CopyService]]="N",テーブル11[[#This Row],[LoanService]]="N",テーブル11[[#This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IF(OR(テーブル11[[#This Row],[ILLflag]]="N",テーブル11[[#This Row],[CopyService]]="N",テーブル11[[#This Row],[LoanService]]="N",テーブル11[[#This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IF(OR(テーブル11[[#This Row],[ILLflag]]="N",テーブル11[[#This Row],[CopyService]]="N",テーブル11[[#This Row],[LoanService]]="N",テーブル11[[#This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IF(OR(テーブル11[[#This Row],[ILLflag]]="N",テーブル11[[#This Row],[CopyService]]="N",テーブル11[[#This Row],[LoanService]]="N",テーブル11[[#This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IF(OR(テーブル11[[#This Row],[ILLflag]]="N",テーブル11[[#This Row],[CopyService]]="N",テーブル11[[#This Row],[LoanService]]="N",テーブル11[[#This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IF(OR(テーブル11[[#This Row],[ILLflag]]="N",テーブル11[[#This Row],[CopyService]]="N",テーブル11[[#This Row],[LoanService]]="N",テーブル11[[#This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IF(OR(テーブル11[[#This Row],[ILLflag]]="N",テーブル11[[#This Row],[CopyService]]="N",テーブル11[[#This Row],[LoanService]]="N",テーブル11[[#This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IF(OR(テーブル11[[#This Row],[ILLflag]]="N",テーブル11[[#This Row],[CopyService]]="N",テーブル11[[#This Row],[LoanService]]="N",テーブル11[[#This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IF(OR(テーブル11[[#This Row],[ILLflag]]="N",テーブル11[[#This Row],[CopyService]]="N",テーブル11[[#This Row],[LoanService]]="N",テーブル11[[#This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IF(OR(テーブル11[[#This Row],[ILLflag]]="N",テーブル11[[#This Row],[CopyService]]="N",テーブル11[[#This Row],[LoanService]]="N",テーブル11[[#This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IF(OR(テーブル11[[#This Row],[ILLflag]]="N",テーブル11[[#This Row],[CopyService]]="N",テーブル11[[#This Row],[LoanService]]="N",テーブル11[[#This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IF(OR(テーブル11[[#This Row],[ILLflag]]="N",テーブル11[[#This Row],[CopyService]]="N",テーブル11[[#This Row],[LoanService]]="N",テーブル11[[#This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IF(OR(テーブル11[[#This Row],[ILLflag]]="N",テーブル11[[#This Row],[CopyService]]="N",テーブル11[[#This Row],[LoanService]]="N",テーブル11[[#This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IF(OR(テーブル11[[#This Row],[ILLflag]]="N",テーブル11[[#This Row],[CopyService]]="N",テーブル11[[#This Row],[LoanService]]="N",テーブル11[[#This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IF(OR(テーブル11[[#This Row],[ILLflag]]="N",テーブル11[[#This Row],[CopyService]]="N",テーブル11[[#This Row],[LoanService]]="N",テーブル11[[#This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IF(OR(テーブル11[[#This Row],[ILLflag]]="N",テーブル11[[#This Row],[CopyService]]="N",テーブル11[[#This Row],[LoanService]]="N",テーブル11[[#This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IF(OR(テーブル11[[#This Row],[ILLflag]]="N",テーブル11[[#This Row],[CopyService]]="N",テーブル11[[#This Row],[LoanService]]="N",テーブル11[[#This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IF(OR(テーブル11[[#This Row],[ILLflag]]="N",テーブル11[[#This Row],[CopyService]]="N",テーブル11[[#This Row],[LoanService]]="N",テーブル11[[#This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IF(OR(テーブル11[[#This Row],[ILLflag]]="N",テーブル11[[#This Row],[CopyService]]="N",テーブル11[[#This Row],[LoanService]]="N",テーブル11[[#This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IF(OR(テーブル11[[#This Row],[ILLflag]]="N",テーブル11[[#This Row],[CopyService]]="N",テーブル11[[#This Row],[LoanService]]="N",テーブル11[[#This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IF(OR(テーブル11[[#This Row],[ILLflag]]="N",テーブル11[[#This Row],[CopyService]]="N",テーブル11[[#This Row],[LoanService]]="N",テーブル11[[#This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IF(OR(テーブル11[[#This Row],[ILLflag]]="N",テーブル11[[#This Row],[CopyService]]="N",テーブル11[[#This Row],[LoanService]]="N",テーブル11[[#This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IF(OR(テーブル11[[#This Row],[ILLflag]]="N",テーブル11[[#This Row],[CopyService]]="N",テーブル11[[#This Row],[LoanService]]="N",テーブル11[[#This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IF(OR(テーブル11[[#This Row],[ILLflag]]="N",テーブル11[[#This Row],[CopyService]]="N",テーブル11[[#This Row],[LoanService]]="N",テーブル11[[#This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IF(OR(テーブル11[[#This Row],[ILLflag]]="N",テーブル11[[#This Row],[CopyService]]="N",テーブル11[[#This Row],[LoanService]]="N",テーブル11[[#This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IF(OR(テーブル11[[#This Row],[ILLflag]]="N",テーブル11[[#This Row],[CopyService]]="N",テーブル11[[#This Row],[LoanService]]="N",テーブル11[[#This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IF(OR(テーブル11[[#This Row],[ILLflag]]="N",テーブル11[[#This Row],[CopyService]]="N",テーブル11[[#This Row],[LoanService]]="N",テーブル11[[#This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IF(OR(テーブル11[[#This Row],[ILLflag]]="N",テーブル11[[#This Row],[CopyService]]="N",テーブル11[[#This Row],[LoanService]]="N",テーブル11[[#This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IF(OR(テーブル11[[#This Row],[ILLflag]]="N",テーブル11[[#This Row],[CopyService]]="N",テーブル11[[#This Row],[LoanService]]="N",テーブル11[[#This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IF(OR(テーブル11[[#This Row],[ILLflag]]="N",テーブル11[[#This Row],[CopyService]]="N",テーブル11[[#This Row],[LoanService]]="N",テーブル11[[#This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IF(OR(テーブル11[[#This Row],[ILLflag]]="N",テーブル11[[#This Row],[CopyService]]="N",テーブル11[[#This Row],[LoanService]]="N",テーブル11[[#This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IF(OR(テーブル11[[#This Row],[ILLflag]]="N",テーブル11[[#This Row],[CopyService]]="N",テーブル11[[#This Row],[LoanService]]="N",テーブル11[[#This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IF(OR(テーブル11[[#This Row],[ILLflag]]="N",テーブル11[[#This Row],[CopyService]]="N",テーブル11[[#This Row],[LoanService]]="N",テーブル11[[#This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IF(OR(テーブル11[[#This Row],[ILLflag]]="N",テーブル11[[#This Row],[CopyService]]="N",テーブル11[[#This Row],[LoanService]]="N",テーブル11[[#This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IF(OR(テーブル11[[#This Row],[ILLflag]]="N",テーブル11[[#This Row],[CopyService]]="N",テーブル11[[#This Row],[LoanService]]="N",テーブル11[[#This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IF(OR(テーブル11[[#This Row],[ILLflag]]="N",テーブル11[[#This Row],[CopyService]]="N",テーブル11[[#This Row],[LoanService]]="N",テーブル11[[#This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IF(OR(テーブル11[[#This Row],[ILLflag]]="N",テーブル11[[#This Row],[CopyService]]="N",テーブル11[[#This Row],[LoanService]]="N",テーブル11[[#This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IF(OR(テーブル11[[#This Row],[ILLflag]]="N",テーブル11[[#This Row],[CopyService]]="N",テーブル11[[#This Row],[LoanService]]="N",テーブル11[[#This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IF(OR(テーブル11[[#This Row],[ILLflag]]="N",テーブル11[[#This Row],[CopyService]]="N",テーブル11[[#This Row],[LoanService]]="N",テーブル11[[#This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IF(OR(テーブル11[[#This Row],[ILLflag]]="N",テーブル11[[#This Row],[CopyService]]="N",テーブル11[[#This Row],[LoanService]]="N",テーブル11[[#This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IF(OR(テーブル11[[#This Row],[ILLflag]]="N",テーブル11[[#This Row],[CopyService]]="N",テーブル11[[#This Row],[LoanService]]="N",テーブル11[[#This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IF(OR(テーブル11[[#This Row],[ILLflag]]="N",テーブル11[[#This Row],[CopyService]]="N",テーブル11[[#This Row],[LoanService]]="N",テーブル11[[#This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IF(OR(テーブル11[[#This Row],[ILLflag]]="N",テーブル11[[#This Row],[CopyService]]="N",テーブル11[[#This Row],[LoanService]]="N",テーブル11[[#This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IF(OR(テーブル11[[#This Row],[ILLflag]]="N",テーブル11[[#This Row],[CopyService]]="N",テーブル11[[#This Row],[LoanService]]="N",テーブル11[[#This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IF(OR(テーブル11[[#This Row],[ILLflag]]="N",テーブル11[[#This Row],[CopyService]]="N",テーブル11[[#This Row],[LoanService]]="N",テーブル11[[#This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IF(OR(テーブル11[[#This Row],[ILLflag]]="N",テーブル11[[#This Row],[CopyService]]="N",テーブル11[[#This Row],[LoanService]]="N",テーブル11[[#This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IF(OR(テーブル11[[#This Row],[ILLflag]]="N",テーブル11[[#This Row],[CopyService]]="N",テーブル11[[#This Row],[LoanService]]="N",テーブル11[[#This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tr">
        <f>IF(OR(テーブル11[[#This Row],[ILLflag]]="N",テーブル11[[#This Row],[CopyService]]="N",テーブル11[[#This Row],[LoanService]]="N",テーブル11[[#This Row],[ILLStatus]]="N"),"×","○")</f>
        <v>○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IF(OR(テーブル11[[#This Row],[ILLflag]]="N",テーブル11[[#This Row],[CopyService]]="N",テーブル11[[#This Row],[LoanService]]="N",テーブル11[[#This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IF(OR(テーブル11[[#This Row],[ILLflag]]="N",テーブル11[[#This Row],[CopyService]]="N",テーブル11[[#This Row],[LoanService]]="N",テーブル11[[#This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IF(OR(テーブル11[[#This Row],[ILLflag]]="N",テーブル11[[#This Row],[CopyService]]="N",テーブル11[[#This Row],[LoanService]]="N",テーブル11[[#This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IF(OR(テーブル11[[#This Row],[ILLflag]]="N",テーブル11[[#This Row],[CopyService]]="N",テーブル11[[#This Row],[LoanService]]="N",テーブル11[[#This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IF(OR(テーブル11[[#This Row],[ILLflag]]="N",テーブル11[[#This Row],[CopyService]]="N",テーブル11[[#This Row],[LoanService]]="N",テーブル11[[#This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IF(OR(テーブル11[[#This Row],[ILLflag]]="N",テーブル11[[#This Row],[CopyService]]="N",テーブル11[[#This Row],[LoanService]]="N",テーブル11[[#This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IF(OR(テーブル11[[#This Row],[ILLflag]]="N",テーブル11[[#This Row],[CopyService]]="N",テーブル11[[#This Row],[LoanService]]="N",テーブル11[[#This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IF(OR(テーブル11[[#This Row],[ILLflag]]="N",テーブル11[[#This Row],[CopyService]]="N",テーブル11[[#This Row],[LoanService]]="N",テーブル11[[#This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IF(OR(テーブル11[[#This Row],[ILLflag]]="N",テーブル11[[#This Row],[CopyService]]="N",テーブル11[[#This Row],[LoanService]]="N",テーブル11[[#This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IF(OR(テーブル11[[#This Row],[ILLflag]]="N",テーブル11[[#This Row],[CopyService]]="N",テーブル11[[#This Row],[LoanService]]="N",テーブル11[[#This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IF(OR(テーブル11[[#This Row],[ILLflag]]="N",テーブル11[[#This Row],[CopyService]]="N",テーブル11[[#This Row],[LoanService]]="N",テーブル11[[#This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IF(OR(テーブル11[[#This Row],[ILLflag]]="N",テーブル11[[#This Row],[CopyService]]="N",テーブル11[[#This Row],[LoanService]]="N",テーブル11[[#This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IF(OR(テーブル11[[#This Row],[ILLflag]]="N",テーブル11[[#This Row],[CopyService]]="N",テーブル11[[#This Row],[LoanService]]="N",テーブル11[[#This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IF(OR(テーブル11[[#This Row],[ILLflag]]="N",テーブル11[[#This Row],[CopyService]]="N",テーブル11[[#This Row],[LoanService]]="N",テーブル11[[#This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IF(OR(テーブル11[[#This Row],[ILLflag]]="N",テーブル11[[#This Row],[CopyService]]="N",テーブル11[[#This Row],[LoanService]]="N",テーブル11[[#This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IF(OR(テーブル11[[#This Row],[ILLflag]]="N",テーブル11[[#This Row],[CopyService]]="N",テーブル11[[#This Row],[LoanService]]="N",テーブル11[[#This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IF(OR(テーブル11[[#This Row],[ILLflag]]="N",テーブル11[[#This Row],[CopyService]]="N",テーブル11[[#This Row],[LoanService]]="N",テーブル11[[#This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IF(OR(テーブル11[[#This Row],[ILLflag]]="N",テーブル11[[#This Row],[CopyService]]="N",テーブル11[[#This Row],[LoanService]]="N",テーブル11[[#This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IF(OR(テーブル11[[#This Row],[ILLflag]]="N",テーブル11[[#This Row],[CopyService]]="N",テーブル11[[#This Row],[LoanService]]="N",テーブル11[[#This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IF(OR(テーブル11[[#This Row],[ILLflag]]="N",テーブル11[[#This Row],[CopyService]]="N",テーブル11[[#This Row],[LoanService]]="N",テーブル11[[#This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IF(OR(テーブル11[[#This Row],[ILLflag]]="N",テーブル11[[#This Row],[CopyService]]="N",テーブル11[[#This Row],[LoanService]]="N",テーブル11[[#This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IF(OR(テーブル11[[#This Row],[ILLflag]]="N",テーブル11[[#This Row],[CopyService]]="N",テーブル11[[#This Row],[LoanService]]="N",テーブル11[[#This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IF(OR(テーブル11[[#This Row],[ILLflag]]="N",テーブル11[[#This Row],[CopyService]]="N",テーブル11[[#This Row],[LoanService]]="N",テーブル11[[#This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IF(OR(テーブル11[[#This Row],[ILLflag]]="N",テーブル11[[#This Row],[CopyService]]="N",テーブル11[[#This Row],[LoanService]]="N",テーブル11[[#This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IF(OR(テーブル11[[#This Row],[ILLflag]]="N",テーブル11[[#This Row],[CopyService]]="N",テーブル11[[#This Row],[LoanService]]="N",テーブル11[[#This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IF(OR(テーブル11[[#This Row],[ILLflag]]="N",テーブル11[[#This Row],[CopyService]]="N",テーブル11[[#This Row],[LoanService]]="N",テーブル11[[#This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IF(OR(テーブル11[[#This Row],[ILLflag]]="N",テーブル11[[#This Row],[CopyService]]="N",テーブル11[[#This Row],[LoanService]]="N",テーブル11[[#This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IF(OR(テーブル11[[#This Row],[ILLflag]]="N",テーブル11[[#This Row],[CopyService]]="N",テーブル11[[#This Row],[LoanService]]="N",テーブル11[[#This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IF(OR(テーブル11[[#This Row],[ILLflag]]="N",テーブル11[[#This Row],[CopyService]]="N",テーブル11[[#This Row],[LoanService]]="N",テーブル11[[#This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IF(OR(テーブル11[[#This Row],[ILLflag]]="N",テーブル11[[#This Row],[CopyService]]="N",テーブル11[[#This Row],[LoanService]]="N",テーブル11[[#This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IF(OR(テーブル11[[#This Row],[ILLflag]]="N",テーブル11[[#This Row],[CopyService]]="N",テーブル11[[#This Row],[LoanService]]="N",テーブル11[[#This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IF(OR(テーブル11[[#This Row],[ILLflag]]="N",テーブル11[[#This Row],[CopyService]]="N",テーブル11[[#This Row],[LoanService]]="N",テーブル11[[#This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IF(OR(テーブル11[[#This Row],[ILLflag]]="N",テーブル11[[#This Row],[CopyService]]="N",テーブル11[[#This Row],[LoanService]]="N",テーブル11[[#This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IF(OR(テーブル11[[#This Row],[ILLflag]]="N",テーブル11[[#This Row],[CopyService]]="N",テーブル11[[#This Row],[LoanService]]="N",テーブル11[[#This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IF(OR(テーブル11[[#This Row],[ILLflag]]="N",テーブル11[[#This Row],[CopyService]]="N",テーブル11[[#This Row],[LoanService]]="N",テーブル11[[#This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IF(OR(テーブル11[[#This Row],[ILLflag]]="N",テーブル11[[#This Row],[CopyService]]="N",テーブル11[[#This Row],[LoanService]]="N",テーブル11[[#This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IF(OR(テーブル11[[#This Row],[ILLflag]]="N",テーブル11[[#This Row],[CopyService]]="N",テーブル11[[#This Row],[LoanService]]="N",テーブル11[[#This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IF(OR(テーブル11[[#This Row],[ILLflag]]="N",テーブル11[[#This Row],[CopyService]]="N",テーブル11[[#This Row],[LoanService]]="N",テーブル11[[#This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IF(OR(テーブル11[[#This Row],[ILLflag]]="N",テーブル11[[#This Row],[CopyService]]="N",テーブル11[[#This Row],[LoanService]]="N",テーブル11[[#This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IF(OR(テーブル11[[#This Row],[ILLflag]]="N",テーブル11[[#This Row],[CopyService]]="N",テーブル11[[#This Row],[LoanService]]="N",テーブル11[[#This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IF(OR(テーブル11[[#This Row],[ILLflag]]="N",テーブル11[[#This Row],[CopyService]]="N",テーブル11[[#This Row],[LoanService]]="N",テーブル11[[#This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IF(OR(テーブル11[[#This Row],[ILLflag]]="N",テーブル11[[#This Row],[CopyService]]="N",テーブル11[[#This Row],[LoanService]]="N",テーブル11[[#This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IF(OR(テーブル11[[#This Row],[ILLflag]]="N",テーブル11[[#This Row],[CopyService]]="N",テーブル11[[#This Row],[LoanService]]="N",テーブル11[[#This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IF(OR(テーブル11[[#This Row],[ILLflag]]="N",テーブル11[[#This Row],[CopyService]]="N",テーブル11[[#This Row],[LoanService]]="N",テーブル11[[#This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IF(OR(テーブル11[[#This Row],[ILLflag]]="N",テーブル11[[#This Row],[CopyService]]="N",テーブル11[[#This Row],[LoanService]]="N",テーブル11[[#This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IF(OR(テーブル11[[#This Row],[ILLflag]]="N",テーブル11[[#This Row],[CopyService]]="N",テーブル11[[#This Row],[LoanService]]="N",テーブル11[[#This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IF(OR(テーブル11[[#This Row],[ILLflag]]="N",テーブル11[[#This Row],[CopyService]]="N",テーブル11[[#This Row],[LoanService]]="N",テーブル11[[#This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IF(OR(テーブル11[[#This Row],[ILLflag]]="N",テーブル11[[#This Row],[CopyService]]="N",テーブル11[[#This Row],[LoanService]]="N",テーブル11[[#This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IF(OR(テーブル11[[#This Row],[ILLflag]]="N",テーブル11[[#This Row],[CopyService]]="N",テーブル11[[#This Row],[LoanService]]="N",テーブル11[[#This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IF(OR(テーブル11[[#This Row],[ILLflag]]="N",テーブル11[[#This Row],[CopyService]]="N",テーブル11[[#This Row],[LoanService]]="N",テーブル11[[#This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IF(OR(テーブル11[[#This Row],[ILLflag]]="N",テーブル11[[#This Row],[CopyService]]="N",テーブル11[[#This Row],[LoanService]]="N",テーブル11[[#This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IF(OR(テーブル11[[#This Row],[ILLflag]]="N",テーブル11[[#This Row],[CopyService]]="N",テーブル11[[#This Row],[LoanService]]="N",テーブル11[[#This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IF(OR(テーブル11[[#This Row],[ILLflag]]="N",テーブル11[[#This Row],[CopyService]]="N",テーブル11[[#This Row],[LoanService]]="N",テーブル11[[#This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IF(OR(テーブル11[[#This Row],[ILLflag]]="N",テーブル11[[#This Row],[CopyService]]="N",テーブル11[[#This Row],[LoanService]]="N",テーブル11[[#This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IF(OR(テーブル11[[#This Row],[ILLflag]]="N",テーブル11[[#This Row],[CopyService]]="N",テーブル11[[#This Row],[LoanService]]="N",テーブル11[[#This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IF(OR(テーブル11[[#This Row],[ILLflag]]="N",テーブル11[[#This Row],[CopyService]]="N",テーブル11[[#This Row],[LoanService]]="N",テーブル11[[#This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IF(OR(テーブル11[[#This Row],[ILLflag]]="N",テーブル11[[#This Row],[CopyService]]="N",テーブル11[[#This Row],[LoanService]]="N",テーブル11[[#This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IF(OR(テーブル11[[#This Row],[ILLflag]]="N",テーブル11[[#This Row],[CopyService]]="N",テーブル11[[#This Row],[LoanService]]="N",テーブル11[[#This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IF(OR(テーブル11[[#This Row],[ILLflag]]="N",テーブル11[[#This Row],[CopyService]]="N",テーブル11[[#This Row],[LoanService]]="N",テーブル11[[#This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IF(OR(テーブル11[[#This Row],[ILLflag]]="N",テーブル11[[#This Row],[CopyService]]="N",テーブル11[[#This Row],[LoanService]]="N",テーブル11[[#This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IF(OR(テーブル11[[#This Row],[ILLflag]]="N",テーブル11[[#This Row],[CopyService]]="N",テーブル11[[#This Row],[LoanService]]="N",テーブル11[[#This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IF(OR(テーブル11[[#This Row],[ILLflag]]="N",テーブル11[[#This Row],[CopyService]]="N",テーブル11[[#This Row],[LoanService]]="N",テーブル11[[#This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IF(OR(テーブル11[[#This Row],[ILLflag]]="N",テーブル11[[#This Row],[CopyService]]="N",テーブル11[[#This Row],[LoanService]]="N",テーブル11[[#This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IF(OR(テーブル11[[#This Row],[ILLflag]]="N",テーブル11[[#This Row],[CopyService]]="N",テーブル11[[#This Row],[LoanService]]="N",テーブル11[[#This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IF(OR(テーブル11[[#This Row],[ILLflag]]="N",テーブル11[[#This Row],[CopyService]]="N",テーブル11[[#This Row],[LoanService]]="N",テーブル11[[#This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IF(OR(テーブル11[[#This Row],[ILLflag]]="N",テーブル11[[#This Row],[CopyService]]="N",テーブル11[[#This Row],[LoanService]]="N",テーブル11[[#This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IF(OR(テーブル11[[#This Row],[ILLflag]]="N",テーブル11[[#This Row],[CopyService]]="N",テーブル11[[#This Row],[LoanService]]="N",テーブル11[[#This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IF(OR(テーブル11[[#This Row],[ILLflag]]="N",テーブル11[[#This Row],[CopyService]]="N",テーブル11[[#This Row],[LoanService]]="N",テーブル11[[#This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IF(OR(テーブル11[[#This Row],[ILLflag]]="N",テーブル11[[#This Row],[CopyService]]="N",テーブル11[[#This Row],[LoanService]]="N",テーブル11[[#This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IF(OR(テーブル11[[#This Row],[ILLflag]]="N",テーブル11[[#This Row],[CopyService]]="N",テーブル11[[#This Row],[LoanService]]="N",テーブル11[[#This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IF(OR(テーブル11[[#This Row],[ILLflag]]="N",テーブル11[[#This Row],[CopyService]]="N",テーブル11[[#This Row],[LoanService]]="N",テーブル11[[#This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IF(OR(テーブル11[[#This Row],[ILLflag]]="N",テーブル11[[#This Row],[CopyService]]="N",テーブル11[[#This Row],[LoanService]]="N",テーブル11[[#This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IF(OR(テーブル11[[#This Row],[ILLflag]]="N",テーブル11[[#This Row],[CopyService]]="N",テーブル11[[#This Row],[LoanService]]="N",テーブル11[[#This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IF(OR(テーブル11[[#This Row],[ILLflag]]="N",テーブル11[[#This Row],[CopyService]]="N",テーブル11[[#This Row],[LoanService]]="N",テーブル11[[#This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IF(OR(テーブル11[[#This Row],[ILLflag]]="N",テーブル11[[#This Row],[CopyService]]="N",テーブル11[[#This Row],[LoanService]]="N",テーブル11[[#This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IF(OR(テーブル11[[#This Row],[ILLflag]]="N",テーブル11[[#This Row],[CopyService]]="N",テーブル11[[#This Row],[LoanService]]="N",テーブル11[[#This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IF(OR(テーブル11[[#This Row],[ILLflag]]="N",テーブル11[[#This Row],[CopyService]]="N",テーブル11[[#This Row],[LoanService]]="N",テーブル11[[#This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IF(OR(テーブル11[[#This Row],[ILLflag]]="N",テーブル11[[#This Row],[CopyService]]="N",テーブル11[[#This Row],[LoanService]]="N",テーブル11[[#This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IF(OR(テーブル11[[#This Row],[ILLflag]]="N",テーブル11[[#This Row],[CopyService]]="N",テーブル11[[#This Row],[LoanService]]="N",テーブル11[[#This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IF(OR(テーブル11[[#This Row],[ILLflag]]="N",テーブル11[[#This Row],[CopyService]]="N",テーブル11[[#This Row],[LoanService]]="N",テーブル11[[#This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IF(OR(テーブル11[[#This Row],[ILLflag]]="N",テーブル11[[#This Row],[CopyService]]="N",テーブル11[[#This Row],[LoanService]]="N",テーブル11[[#This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IF(OR(テーブル11[[#This Row],[ILLflag]]="N",テーブル11[[#This Row],[CopyService]]="N",テーブル11[[#This Row],[LoanService]]="N",テーブル11[[#This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IF(OR(テーブル11[[#This Row],[ILLflag]]="N",テーブル11[[#This Row],[CopyService]]="N",テーブル11[[#This Row],[LoanService]]="N",テーブル11[[#This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IF(OR(テーブル11[[#This Row],[ILLflag]]="N",テーブル11[[#This Row],[CopyService]]="N",テーブル11[[#This Row],[LoanService]]="N",テーブル11[[#This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IF(OR(テーブル11[[#This Row],[ILLflag]]="N",テーブル11[[#This Row],[CopyService]]="N",テーブル11[[#This Row],[LoanService]]="N",テーブル11[[#This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IF(OR(テーブル11[[#This Row],[ILLflag]]="N",テーブル11[[#This Row],[CopyService]]="N",テーブル11[[#This Row],[LoanService]]="N",テーブル11[[#This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IF(OR(テーブル11[[#This Row],[ILLflag]]="N",テーブル11[[#This Row],[CopyService]]="N",テーブル11[[#This Row],[LoanService]]="N",テーブル11[[#This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IF(OR(テーブル11[[#This Row],[ILLflag]]="N",テーブル11[[#This Row],[CopyService]]="N",テーブル11[[#This Row],[LoanService]]="N",テーブル11[[#This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IF(OR(テーブル11[[#This Row],[ILLflag]]="N",テーブル11[[#This Row],[CopyService]]="N",テーブル11[[#This Row],[LoanService]]="N",テーブル11[[#This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IF(OR(テーブル11[[#This Row],[ILLflag]]="N",テーブル11[[#This Row],[CopyService]]="N",テーブル11[[#This Row],[LoanService]]="N",テーブル11[[#This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IF(OR(テーブル11[[#This Row],[ILLflag]]="N",テーブル11[[#This Row],[CopyService]]="N",テーブル11[[#This Row],[LoanService]]="N",テーブル11[[#This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IF(OR(テーブル11[[#This Row],[ILLflag]]="N",テーブル11[[#This Row],[CopyService]]="N",テーブル11[[#This Row],[LoanService]]="N",テーブル11[[#This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IF(OR(テーブル11[[#This Row],[ILLflag]]="N",テーブル11[[#This Row],[CopyService]]="N",テーブル11[[#This Row],[LoanService]]="N",テーブル11[[#This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IF(OR(テーブル11[[#This Row],[ILLflag]]="N",テーブル11[[#This Row],[CopyService]]="N",テーブル11[[#This Row],[LoanService]]="N",テーブル11[[#This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IF(OR(テーブル11[[#This Row],[ILLflag]]="N",テーブル11[[#This Row],[CopyService]]="N",テーブル11[[#This Row],[LoanService]]="N",テーブル11[[#This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IF(OR(テーブル11[[#This Row],[ILLflag]]="N",テーブル11[[#This Row],[CopyService]]="N",テーブル11[[#This Row],[LoanService]]="N",テーブル11[[#This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IF(OR(テーブル11[[#This Row],[ILLflag]]="N",テーブル11[[#This Row],[CopyService]]="N",テーブル11[[#This Row],[LoanService]]="N",テーブル11[[#This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IF(OR(テーブル11[[#This Row],[ILLflag]]="N",テーブル11[[#This Row],[CopyService]]="N",テーブル11[[#This Row],[LoanService]]="N",テーブル11[[#This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IF(OR(テーブル11[[#This Row],[ILLflag]]="N",テーブル11[[#This Row],[CopyService]]="N",テーブル11[[#This Row],[LoanService]]="N",テーブル11[[#This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IF(OR(テーブル11[[#This Row],[ILLflag]]="N",テーブル11[[#This Row],[CopyService]]="N",テーブル11[[#This Row],[LoanService]]="N",テーブル11[[#This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IF(OR(テーブル11[[#This Row],[ILLflag]]="N",テーブル11[[#This Row],[CopyService]]="N",テーブル11[[#This Row],[LoanService]]="N",テーブル11[[#This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IF(OR(テーブル11[[#This Row],[ILLflag]]="N",テーブル11[[#This Row],[CopyService]]="N",テーブル11[[#This Row],[LoanService]]="N",テーブル11[[#This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IF(OR(テーブル11[[#This Row],[ILLflag]]="N",テーブル11[[#This Row],[CopyService]]="N",テーブル11[[#This Row],[LoanService]]="N",テーブル11[[#This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IF(OR(テーブル11[[#This Row],[ILLflag]]="N",テーブル11[[#This Row],[CopyService]]="N",テーブル11[[#This Row],[LoanService]]="N",テーブル11[[#This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IF(OR(テーブル11[[#This Row],[ILLflag]]="N",テーブル11[[#This Row],[CopyService]]="N",テーブル11[[#This Row],[LoanService]]="N",テーブル11[[#This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IF(OR(テーブル11[[#This Row],[ILLflag]]="N",テーブル11[[#This Row],[CopyService]]="N",テーブル11[[#This Row],[LoanService]]="N",テーブル11[[#This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IF(OR(テーブル11[[#This Row],[ILLflag]]="N",テーブル11[[#This Row],[CopyService]]="N",テーブル11[[#This Row],[LoanService]]="N",テーブル11[[#This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IF(OR(テーブル11[[#This Row],[ILLflag]]="N",テーブル11[[#This Row],[CopyService]]="N",テーブル11[[#This Row],[LoanService]]="N",テーブル11[[#This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IF(OR(テーブル11[[#This Row],[ILLflag]]="N",テーブル11[[#This Row],[CopyService]]="N",テーブル11[[#This Row],[LoanService]]="N",テーブル11[[#This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IF(OR(テーブル11[[#This Row],[ILLflag]]="N",テーブル11[[#This Row],[CopyService]]="N",テーブル11[[#This Row],[LoanService]]="N",テーブル11[[#This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IF(OR(テーブル11[[#This Row],[ILLflag]]="N",テーブル11[[#This Row],[CopyService]]="N",テーブル11[[#This Row],[LoanService]]="N",テーブル11[[#This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IF(OR(テーブル11[[#This Row],[ILLflag]]="N",テーブル11[[#This Row],[CopyService]]="N",テーブル11[[#This Row],[LoanService]]="N",テーブル11[[#This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IF(OR(テーブル11[[#This Row],[ILLflag]]="N",テーブル11[[#This Row],[CopyService]]="N",テーブル11[[#This Row],[LoanService]]="N",テーブル11[[#This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IF(OR(テーブル11[[#This Row],[ILLflag]]="N",テーブル11[[#This Row],[CopyService]]="N",テーブル11[[#This Row],[LoanService]]="N",テーブル11[[#This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IF(OR(テーブル11[[#This Row],[ILLflag]]="N",テーブル11[[#This Row],[CopyService]]="N",テーブル11[[#This Row],[LoanService]]="N",テーブル11[[#This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IF(OR(テーブル11[[#This Row],[ILLflag]]="N",テーブル11[[#This Row],[CopyService]]="N",テーブル11[[#This Row],[LoanService]]="N",テーブル11[[#This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IF(OR(テーブル11[[#This Row],[ILLflag]]="N",テーブル11[[#This Row],[CopyService]]="N",テーブル11[[#This Row],[LoanService]]="N",テーブル11[[#This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IF(OR(テーブル11[[#This Row],[ILLflag]]="N",テーブル11[[#This Row],[CopyService]]="N",テーブル11[[#This Row],[LoanService]]="N",テーブル11[[#This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IF(OR(テーブル11[[#This Row],[ILLflag]]="N",テーブル11[[#This Row],[CopyService]]="N",テーブル11[[#This Row],[LoanService]]="N",テーブル11[[#This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IF(OR(テーブル11[[#This Row],[ILLflag]]="N",テーブル11[[#This Row],[CopyService]]="N",テーブル11[[#This Row],[LoanService]]="N",テーブル11[[#This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IF(OR(テーブル11[[#This Row],[ILLflag]]="N",テーブル11[[#This Row],[CopyService]]="N",テーブル11[[#This Row],[LoanService]]="N",テーブル11[[#This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IF(OR(テーブル11[[#This Row],[ILLflag]]="N",テーブル11[[#This Row],[CopyService]]="N",テーブル11[[#This Row],[LoanService]]="N",テーブル11[[#This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IF(OR(テーブル11[[#This Row],[ILLflag]]="N",テーブル11[[#This Row],[CopyService]]="N",テーブル11[[#This Row],[LoanService]]="N",テーブル11[[#This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IF(OR(テーブル11[[#This Row],[ILLflag]]="N",テーブル11[[#This Row],[CopyService]]="N",テーブル11[[#This Row],[LoanService]]="N",テーブル11[[#This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IF(OR(テーブル11[[#This Row],[ILLflag]]="N",テーブル11[[#This Row],[CopyService]]="N",テーブル11[[#This Row],[LoanService]]="N",テーブル11[[#This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IF(OR(テーブル11[[#This Row],[ILLflag]]="N",テーブル11[[#This Row],[CopyService]]="N",テーブル11[[#This Row],[LoanService]]="N",テーブル11[[#This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IF(OR(テーブル11[[#This Row],[ILLflag]]="N",テーブル11[[#This Row],[CopyService]]="N",テーブル11[[#This Row],[LoanService]]="N",テーブル11[[#This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IF(OR(テーブル11[[#This Row],[ILLflag]]="N",テーブル11[[#This Row],[CopyService]]="N",テーブル11[[#This Row],[LoanService]]="N",テーブル11[[#This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IF(OR(テーブル11[[#This Row],[ILLflag]]="N",テーブル11[[#This Row],[CopyService]]="N",テーブル11[[#This Row],[LoanService]]="N",テーブル11[[#This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IF(OR(テーブル11[[#This Row],[ILLflag]]="N",テーブル11[[#This Row],[CopyService]]="N",テーブル11[[#This Row],[LoanService]]="N",テーブル11[[#This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IF(OR(テーブル11[[#This Row],[ILLflag]]="N",テーブル11[[#This Row],[CopyService]]="N",テーブル11[[#This Row],[LoanService]]="N",テーブル11[[#This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2</v>
      </c>
      <c r="G1128" t="s">
        <v>1</v>
      </c>
      <c r="H1128" t="s">
        <v>2</v>
      </c>
      <c r="I1128" t="s">
        <v>1</v>
      </c>
      <c r="J1128" t="str">
        <f>IF(OR(テーブル11[[#This Row],[ILLflag]]="N",テーブル11[[#This Row],[CopyService]]="N",テーブル11[[#This Row],[LoanService]]="N",テーブル11[[#This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IF(OR(テーブル11[[#This Row],[ILLflag]]="N",テーブル11[[#This Row],[CopyService]]="N",テーブル11[[#This Row],[LoanService]]="N",テーブル11[[#This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IF(OR(テーブル11[[#This Row],[ILLflag]]="N",テーブル11[[#This Row],[CopyService]]="N",テーブル11[[#This Row],[LoanService]]="N",テーブル11[[#This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IF(OR(テーブル11[[#This Row],[ILLflag]]="N",テーブル11[[#This Row],[CopyService]]="N",テーブル11[[#This Row],[LoanService]]="N",テーブル11[[#This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IF(OR(テーブル11[[#This Row],[ILLflag]]="N",テーブル11[[#This Row],[CopyService]]="N",テーブル11[[#This Row],[LoanService]]="N",テーブル11[[#This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IF(OR(テーブル11[[#This Row],[ILLflag]]="N",テーブル11[[#This Row],[CopyService]]="N",テーブル11[[#This Row],[LoanService]]="N",テーブル11[[#This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IF(OR(テーブル11[[#This Row],[ILLflag]]="N",テーブル11[[#This Row],[CopyService]]="N",テーブル11[[#This Row],[LoanService]]="N",テーブル11[[#This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IF(OR(テーブル11[[#This Row],[ILLflag]]="N",テーブル11[[#This Row],[CopyService]]="N",テーブル11[[#This Row],[LoanService]]="N",テーブル11[[#This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IF(OR(テーブル11[[#This Row],[ILLflag]]="N",テーブル11[[#This Row],[CopyService]]="N",テーブル11[[#This Row],[LoanService]]="N",テーブル11[[#This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IF(OR(テーブル11[[#This Row],[ILLflag]]="N",テーブル11[[#This Row],[CopyService]]="N",テーブル11[[#This Row],[LoanService]]="N",テーブル11[[#This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IF(OR(テーブル11[[#This Row],[ILLflag]]="N",テーブル11[[#This Row],[CopyService]]="N",テーブル11[[#This Row],[LoanService]]="N",テーブル11[[#This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IF(OR(テーブル11[[#This Row],[ILLflag]]="N",テーブル11[[#This Row],[CopyService]]="N",テーブル11[[#This Row],[LoanService]]="N",テーブル11[[#This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IF(OR(テーブル11[[#This Row],[ILLflag]]="N",テーブル11[[#This Row],[CopyService]]="N",テーブル11[[#This Row],[LoanService]]="N",テーブル11[[#This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IF(OR(テーブル11[[#This Row],[ILLflag]]="N",テーブル11[[#This Row],[CopyService]]="N",テーブル11[[#This Row],[LoanService]]="N",テーブル11[[#This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IF(OR(テーブル11[[#This Row],[ILLflag]]="N",テーブル11[[#This Row],[CopyService]]="N",テーブル11[[#This Row],[LoanService]]="N",テーブル11[[#This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IF(OR(テーブル11[[#This Row],[ILLflag]]="N",テーブル11[[#This Row],[CopyService]]="N",テーブル11[[#This Row],[LoanService]]="N",テーブル11[[#This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IF(OR(テーブル11[[#This Row],[ILLflag]]="N",テーブル11[[#This Row],[CopyService]]="N",テーブル11[[#This Row],[LoanService]]="N",テーブル11[[#This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IF(OR(テーブル11[[#This Row],[ILLflag]]="N",テーブル11[[#This Row],[CopyService]]="N",テーブル11[[#This Row],[LoanService]]="N",テーブル11[[#This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IF(OR(テーブル11[[#This Row],[ILLflag]]="N",テーブル11[[#This Row],[CopyService]]="N",テーブル11[[#This Row],[LoanService]]="N",テーブル11[[#This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IF(OR(テーブル11[[#This Row],[ILLflag]]="N",テーブル11[[#This Row],[CopyService]]="N",テーブル11[[#This Row],[LoanService]]="N",テーブル11[[#This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IF(OR(テーブル11[[#This Row],[ILLflag]]="N",テーブル11[[#This Row],[CopyService]]="N",テーブル11[[#This Row],[LoanService]]="N",テーブル11[[#This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IF(OR(テーブル11[[#This Row],[ILLflag]]="N",テーブル11[[#This Row],[CopyService]]="N",テーブル11[[#This Row],[LoanService]]="N",テーブル11[[#This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IF(OR(テーブル11[[#This Row],[ILLflag]]="N",テーブル11[[#This Row],[CopyService]]="N",テーブル11[[#This Row],[LoanService]]="N",テーブル11[[#This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IF(OR(テーブル11[[#This Row],[ILLflag]]="N",テーブル11[[#This Row],[CopyService]]="N",テーブル11[[#This Row],[LoanService]]="N",テーブル11[[#This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IF(OR(テーブル11[[#This Row],[ILLflag]]="N",テーブル11[[#This Row],[CopyService]]="N",テーブル11[[#This Row],[LoanService]]="N",テーブル11[[#This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IF(OR(テーブル11[[#This Row],[ILLflag]]="N",テーブル11[[#This Row],[CopyService]]="N",テーブル11[[#This Row],[LoanService]]="N",テーブル11[[#This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IF(OR(テーブル11[[#This Row],[ILLflag]]="N",テーブル11[[#This Row],[CopyService]]="N",テーブル11[[#This Row],[LoanService]]="N",テーブル11[[#This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IF(OR(テーブル11[[#This Row],[ILLflag]]="N",テーブル11[[#This Row],[CopyService]]="N",テーブル11[[#This Row],[LoanService]]="N",テーブル11[[#This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IF(OR(テーブル11[[#This Row],[ILLflag]]="N",テーブル11[[#This Row],[CopyService]]="N",テーブル11[[#This Row],[LoanService]]="N",テーブル11[[#This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IF(OR(テーブル11[[#This Row],[ILLflag]]="N",テーブル11[[#This Row],[CopyService]]="N",テーブル11[[#This Row],[LoanService]]="N",テーブル11[[#This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IF(OR(テーブル11[[#This Row],[ILLflag]]="N",テーブル11[[#This Row],[CopyService]]="N",テーブル11[[#This Row],[LoanService]]="N",テーブル11[[#This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IF(OR(テーブル11[[#This Row],[ILLflag]]="N",テーブル11[[#This Row],[CopyService]]="N",テーブル11[[#This Row],[LoanService]]="N",テーブル11[[#This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IF(OR(テーブル11[[#This Row],[ILLflag]]="N",テーブル11[[#This Row],[CopyService]]="N",テーブル11[[#This Row],[LoanService]]="N",テーブル11[[#This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IF(OR(テーブル11[[#This Row],[ILLflag]]="N",テーブル11[[#This Row],[CopyService]]="N",テーブル11[[#This Row],[LoanService]]="N",テーブル11[[#This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IF(OR(テーブル11[[#This Row],[ILLflag]]="N",テーブル11[[#This Row],[CopyService]]="N",テーブル11[[#This Row],[LoanService]]="N",テーブル11[[#This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IF(OR(テーブル11[[#This Row],[ILLflag]]="N",テーブル11[[#This Row],[CopyService]]="N",テーブル11[[#This Row],[LoanService]]="N",テーブル11[[#This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IF(OR(テーブル11[[#This Row],[ILLflag]]="N",テーブル11[[#This Row],[CopyService]]="N",テーブル11[[#This Row],[LoanService]]="N",テーブル11[[#This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IF(OR(テーブル11[[#This Row],[ILLflag]]="N",テーブル11[[#This Row],[CopyService]]="N",テーブル11[[#This Row],[LoanService]]="N",テーブル11[[#This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IF(OR(テーブル11[[#This Row],[ILLflag]]="N",テーブル11[[#This Row],[CopyService]]="N",テーブル11[[#This Row],[LoanService]]="N",テーブル11[[#This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IF(OR(テーブル11[[#This Row],[ILLflag]]="N",テーブル11[[#This Row],[CopyService]]="N",テーブル11[[#This Row],[LoanService]]="N",テーブル11[[#This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IF(OR(テーブル11[[#This Row],[ILLflag]]="N",テーブル11[[#This Row],[CopyService]]="N",テーブル11[[#This Row],[LoanService]]="N",テーブル11[[#This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IF(OR(テーブル11[[#This Row],[ILLflag]]="N",テーブル11[[#This Row],[CopyService]]="N",テーブル11[[#This Row],[LoanService]]="N",テーブル11[[#This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IF(OR(テーブル11[[#This Row],[ILLflag]]="N",テーブル11[[#This Row],[CopyService]]="N",テーブル11[[#This Row],[LoanService]]="N",テーブル11[[#This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IF(OR(テーブル11[[#This Row],[ILLflag]]="N",テーブル11[[#This Row],[CopyService]]="N",テーブル11[[#This Row],[LoanService]]="N",テーブル11[[#This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IF(OR(テーブル11[[#This Row],[ILLflag]]="N",テーブル11[[#This Row],[CopyService]]="N",テーブル11[[#This Row],[LoanService]]="N",テーブル11[[#This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IF(OR(テーブル11[[#This Row],[ILLflag]]="N",テーブル11[[#This Row],[CopyService]]="N",テーブル11[[#This Row],[LoanService]]="N",テーブル11[[#This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IF(OR(テーブル11[[#This Row],[ILLflag]]="N",テーブル11[[#This Row],[CopyService]]="N",テーブル11[[#This Row],[LoanService]]="N",テーブル11[[#This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IF(OR(テーブル11[[#This Row],[ILLflag]]="N",テーブル11[[#This Row],[CopyService]]="N",テーブル11[[#This Row],[LoanService]]="N",テーブル11[[#This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IF(OR(テーブル11[[#This Row],[ILLflag]]="N",テーブル11[[#This Row],[CopyService]]="N",テーブル11[[#This Row],[LoanService]]="N",テーブル11[[#This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IF(OR(テーブル11[[#This Row],[ILLflag]]="N",テーブル11[[#This Row],[CopyService]]="N",テーブル11[[#This Row],[LoanService]]="N",テーブル11[[#This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IF(OR(テーブル11[[#This Row],[ILLflag]]="N",テーブル11[[#This Row],[CopyService]]="N",テーブル11[[#This Row],[LoanService]]="N",テーブル11[[#This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IF(OR(テーブル11[[#This Row],[ILLflag]]="N",テーブル11[[#This Row],[CopyService]]="N",テーブル11[[#This Row],[LoanService]]="N",テーブル11[[#This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IF(OR(テーブル11[[#This Row],[ILLflag]]="N",テーブル11[[#This Row],[CopyService]]="N",テーブル11[[#This Row],[LoanService]]="N",テーブル11[[#This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IF(OR(テーブル11[[#This Row],[ILLflag]]="N",テーブル11[[#This Row],[CopyService]]="N",テーブル11[[#This Row],[LoanService]]="N",テーブル11[[#This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IF(OR(テーブル11[[#This Row],[ILLflag]]="N",テーブル11[[#This Row],[CopyService]]="N",テーブル11[[#This Row],[LoanService]]="N",テーブル11[[#This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IF(OR(テーブル11[[#This Row],[ILLflag]]="N",テーブル11[[#This Row],[CopyService]]="N",テーブル11[[#This Row],[LoanService]]="N",テーブル11[[#This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IF(OR(テーブル11[[#This Row],[ILLflag]]="N",テーブル11[[#This Row],[CopyService]]="N",テーブル11[[#This Row],[LoanService]]="N",テーブル11[[#This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IF(OR(テーブル11[[#This Row],[ILLflag]]="N",テーブル11[[#This Row],[CopyService]]="N",テーブル11[[#This Row],[LoanService]]="N",テーブル11[[#This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IF(OR(テーブル11[[#This Row],[ILLflag]]="N",テーブル11[[#This Row],[CopyService]]="N",テーブル11[[#This Row],[LoanService]]="N",テーブル11[[#This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IF(OR(テーブル11[[#This Row],[ILLflag]]="N",テーブル11[[#This Row],[CopyService]]="N",テーブル11[[#This Row],[LoanService]]="N",テーブル11[[#This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IF(OR(テーブル11[[#This Row],[ILLflag]]="N",テーブル11[[#This Row],[CopyService]]="N",テーブル11[[#This Row],[LoanService]]="N",テーブル11[[#This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IF(OR(テーブル11[[#This Row],[ILLflag]]="N",テーブル11[[#This Row],[CopyService]]="N",テーブル11[[#This Row],[LoanService]]="N",テーブル11[[#This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IF(OR(テーブル11[[#This Row],[ILLflag]]="N",テーブル11[[#This Row],[CopyService]]="N",テーブル11[[#This Row],[LoanService]]="N",テーブル11[[#This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IF(OR(テーブル11[[#This Row],[ILLflag]]="N",テーブル11[[#This Row],[CopyService]]="N",テーブル11[[#This Row],[LoanService]]="N",テーブル11[[#This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IF(OR(テーブル11[[#This Row],[ILLflag]]="N",テーブル11[[#This Row],[CopyService]]="N",テーブル11[[#This Row],[LoanService]]="N",テーブル11[[#This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IF(OR(テーブル11[[#This Row],[ILLflag]]="N",テーブル11[[#This Row],[CopyService]]="N",テーブル11[[#This Row],[LoanService]]="N",テーブル11[[#This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IF(OR(テーブル11[[#This Row],[ILLflag]]="N",テーブル11[[#This Row],[CopyService]]="N",テーブル11[[#This Row],[LoanService]]="N",テーブル11[[#This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IF(OR(テーブル11[[#This Row],[ILLflag]]="N",テーブル11[[#This Row],[CopyService]]="N",テーブル11[[#This Row],[LoanService]]="N",テーブル11[[#This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IF(OR(テーブル11[[#This Row],[ILLflag]]="N",テーブル11[[#This Row],[CopyService]]="N",テーブル11[[#This Row],[LoanService]]="N",テーブル11[[#This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IF(OR(テーブル11[[#This Row],[ILLflag]]="N",テーブル11[[#This Row],[CopyService]]="N",テーブル11[[#This Row],[LoanService]]="N",テーブル11[[#This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IF(OR(テーブル11[[#This Row],[ILLflag]]="N",テーブル11[[#This Row],[CopyService]]="N",テーブル11[[#This Row],[LoanService]]="N",テーブル11[[#This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IF(OR(テーブル11[[#This Row],[ILLflag]]="N",テーブル11[[#This Row],[CopyService]]="N",テーブル11[[#This Row],[LoanService]]="N",テーブル11[[#This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IF(OR(テーブル11[[#This Row],[ILLflag]]="N",テーブル11[[#This Row],[CopyService]]="N",テーブル11[[#This Row],[LoanService]]="N",テーブル11[[#This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IF(OR(テーブル11[[#This Row],[ILLflag]]="N",テーブル11[[#This Row],[CopyService]]="N",テーブル11[[#This Row],[LoanService]]="N",テーブル11[[#This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IF(OR(テーブル11[[#This Row],[ILLflag]]="N",テーブル11[[#This Row],[CopyService]]="N",テーブル11[[#This Row],[LoanService]]="N",テーブル11[[#This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IF(OR(テーブル11[[#This Row],[ILLflag]]="N",テーブル11[[#This Row],[CopyService]]="N",テーブル11[[#This Row],[LoanService]]="N",テーブル11[[#This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IF(OR(テーブル11[[#This Row],[ILLflag]]="N",テーブル11[[#This Row],[CopyService]]="N",テーブル11[[#This Row],[LoanService]]="N",テーブル11[[#This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1</v>
      </c>
      <c r="J1205" t="str">
        <f>IF(OR(テーブル11[[#This Row],[ILLflag]]="N",テーブル11[[#This Row],[CopyService]]="N",テーブル11[[#This Row],[LoanService]]="N",テーブル11[[#This Row],[ILLStatus]]="N"),"×","○")</f>
        <v>○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IF(OR(テーブル11[[#This Row],[ILLflag]]="N",テーブル11[[#This Row],[CopyService]]="N",テーブル11[[#This Row],[LoanService]]="N",テーブル11[[#This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IF(OR(テーブル11[[#This Row],[ILLflag]]="N",テーブル11[[#This Row],[CopyService]]="N",テーブル11[[#This Row],[LoanService]]="N",テーブル11[[#This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IF(OR(テーブル11[[#This Row],[ILLflag]]="N",テーブル11[[#This Row],[CopyService]]="N",テーブル11[[#This Row],[LoanService]]="N",テーブル11[[#This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IF(OR(テーブル11[[#This Row],[ILLflag]]="N",テーブル11[[#This Row],[CopyService]]="N",テーブル11[[#This Row],[LoanService]]="N",テーブル11[[#This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IF(OR(テーブル11[[#This Row],[ILLflag]]="N",テーブル11[[#This Row],[CopyService]]="N",テーブル11[[#This Row],[LoanService]]="N",テーブル11[[#This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IF(OR(テーブル11[[#This Row],[ILLflag]]="N",テーブル11[[#This Row],[CopyService]]="N",テーブル11[[#This Row],[LoanService]]="N",テーブル11[[#This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IF(OR(テーブル11[[#This Row],[ILLflag]]="N",テーブル11[[#This Row],[CopyService]]="N",テーブル11[[#This Row],[LoanService]]="N",テーブル11[[#This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IF(OR(テーブル11[[#This Row],[ILLflag]]="N",テーブル11[[#This Row],[CopyService]]="N",テーブル11[[#This Row],[LoanService]]="N",テーブル11[[#This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IF(OR(テーブル11[[#This Row],[ILLflag]]="N",テーブル11[[#This Row],[CopyService]]="N",テーブル11[[#This Row],[LoanService]]="N",テーブル11[[#This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IF(OR(テーブル11[[#This Row],[ILLflag]]="N",テーブル11[[#This Row],[CopyService]]="N",テーブル11[[#This Row],[LoanService]]="N",テーブル11[[#This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IF(OR(テーブル11[[#This Row],[ILLflag]]="N",テーブル11[[#This Row],[CopyService]]="N",テーブル11[[#This Row],[LoanService]]="N",テーブル11[[#This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IF(OR(テーブル11[[#This Row],[ILLflag]]="N",テーブル11[[#This Row],[CopyService]]="N",テーブル11[[#This Row],[LoanService]]="N",テーブル11[[#This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IF(OR(テーブル11[[#This Row],[ILLflag]]="N",テーブル11[[#This Row],[CopyService]]="N",テーブル11[[#This Row],[LoanService]]="N",テーブル11[[#This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IF(OR(テーブル11[[#This Row],[ILLflag]]="N",テーブル11[[#This Row],[CopyService]]="N",テーブル11[[#This Row],[LoanService]]="N",テーブル11[[#This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IF(OR(テーブル11[[#This Row],[ILLflag]]="N",テーブル11[[#This Row],[CopyService]]="N",テーブル11[[#This Row],[LoanService]]="N",テーブル11[[#This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IF(OR(テーブル11[[#This Row],[ILLflag]]="N",テーブル11[[#This Row],[CopyService]]="N",テーブル11[[#This Row],[LoanService]]="N",テーブル11[[#This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IF(OR(テーブル11[[#This Row],[ILLflag]]="N",テーブル11[[#This Row],[CopyService]]="N",テーブル11[[#This Row],[LoanService]]="N",テーブル11[[#This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IF(OR(テーブル11[[#This Row],[ILLflag]]="N",テーブル11[[#This Row],[CopyService]]="N",テーブル11[[#This Row],[LoanService]]="N",テーブル11[[#This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IF(OR(テーブル11[[#This Row],[ILLflag]]="N",テーブル11[[#This Row],[CopyService]]="N",テーブル11[[#This Row],[LoanService]]="N",テーブル11[[#This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IF(OR(テーブル11[[#This Row],[ILLflag]]="N",テーブル11[[#This Row],[CopyService]]="N",テーブル11[[#This Row],[LoanService]]="N",テーブル11[[#This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IF(OR(テーブル11[[#This Row],[ILLflag]]="N",テーブル11[[#This Row],[CopyService]]="N",テーブル11[[#This Row],[LoanService]]="N",テーブル11[[#This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IF(OR(テーブル11[[#This Row],[ILLflag]]="N",テーブル11[[#This Row],[CopyService]]="N",テーブル11[[#This Row],[LoanService]]="N",テーブル11[[#This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IF(OR(テーブル11[[#This Row],[ILLflag]]="N",テーブル11[[#This Row],[CopyService]]="N",テーブル11[[#This Row],[LoanService]]="N",テーブル11[[#This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IF(OR(テーブル11[[#This Row],[ILLflag]]="N",テーブル11[[#This Row],[CopyService]]="N",テーブル11[[#This Row],[LoanService]]="N",テーブル11[[#This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IF(OR(テーブル11[[#This Row],[ILLflag]]="N",テーブル11[[#This Row],[CopyService]]="N",テーブル11[[#This Row],[LoanService]]="N",テーブル11[[#This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IF(OR(テーブル11[[#This Row],[ILLflag]]="N",テーブル11[[#This Row],[CopyService]]="N",テーブル11[[#This Row],[LoanService]]="N",テーブル11[[#This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IF(OR(テーブル11[[#This Row],[ILLflag]]="N",テーブル11[[#This Row],[CopyService]]="N",テーブル11[[#This Row],[LoanService]]="N",テーブル11[[#This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IF(OR(テーブル11[[#This Row],[ILLflag]]="N",テーブル11[[#This Row],[CopyService]]="N",テーブル11[[#This Row],[LoanService]]="N",テーブル11[[#This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IF(OR(テーブル11[[#This Row],[ILLflag]]="N",テーブル11[[#This Row],[CopyService]]="N",テーブル11[[#This Row],[LoanService]]="N",テーブル11[[#This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IF(OR(テーブル11[[#This Row],[ILLflag]]="N",テーブル11[[#This Row],[CopyService]]="N",テーブル11[[#This Row],[LoanService]]="N",テーブル11[[#This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IF(OR(テーブル11[[#This Row],[ILLflag]]="N",テーブル11[[#This Row],[CopyService]]="N",テーブル11[[#This Row],[LoanService]]="N",テーブル11[[#This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IF(OR(テーブル11[[#This Row],[ILLflag]]="N",テーブル11[[#This Row],[CopyService]]="N",テーブル11[[#This Row],[LoanService]]="N",テーブル11[[#This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IF(OR(テーブル11[[#This Row],[ILLflag]]="N",テーブル11[[#This Row],[CopyService]]="N",テーブル11[[#This Row],[LoanService]]="N",テーブル11[[#This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IF(OR(テーブル11[[#This Row],[ILLflag]]="N",テーブル11[[#This Row],[CopyService]]="N",テーブル11[[#This Row],[LoanService]]="N",テーブル11[[#This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IF(OR(テーブル11[[#This Row],[ILLflag]]="N",テーブル11[[#This Row],[CopyService]]="N",テーブル11[[#This Row],[LoanService]]="N",テーブル11[[#This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IF(OR(テーブル11[[#This Row],[ILLflag]]="N",テーブル11[[#This Row],[CopyService]]="N",テーブル11[[#This Row],[LoanService]]="N",テーブル11[[#This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IF(OR(テーブル11[[#This Row],[ILLflag]]="N",テーブル11[[#This Row],[CopyService]]="N",テーブル11[[#This Row],[LoanService]]="N",テーブル11[[#This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IF(OR(テーブル11[[#This Row],[ILLflag]]="N",テーブル11[[#This Row],[CopyService]]="N",テーブル11[[#This Row],[LoanService]]="N",テーブル11[[#This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IF(OR(テーブル11[[#This Row],[ILLflag]]="N",テーブル11[[#This Row],[CopyService]]="N",テーブル11[[#This Row],[LoanService]]="N",テーブル11[[#This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IF(OR(テーブル11[[#This Row],[ILLflag]]="N",テーブル11[[#This Row],[CopyService]]="N",テーブル11[[#This Row],[LoanService]]="N",テーブル11[[#This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IF(OR(テーブル11[[#This Row],[ILLflag]]="N",テーブル11[[#This Row],[CopyService]]="N",テーブル11[[#This Row],[LoanService]]="N",テーブル11[[#This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IF(OR(テーブル11[[#This Row],[ILLflag]]="N",テーブル11[[#This Row],[CopyService]]="N",テーブル11[[#This Row],[LoanService]]="N",テーブル11[[#This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IF(OR(テーブル11[[#This Row],[ILLflag]]="N",テーブル11[[#This Row],[CopyService]]="N",テーブル11[[#This Row],[LoanService]]="N",テーブル11[[#This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IF(OR(テーブル11[[#This Row],[ILLflag]]="N",テーブル11[[#This Row],[CopyService]]="N",テーブル11[[#This Row],[LoanService]]="N",テーブル11[[#This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IF(OR(テーブル11[[#This Row],[ILLflag]]="N",テーブル11[[#This Row],[CopyService]]="N",テーブル11[[#This Row],[LoanService]]="N",テーブル11[[#This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IF(OR(テーブル11[[#This Row],[ILLflag]]="N",テーブル11[[#This Row],[CopyService]]="N",テーブル11[[#This Row],[LoanService]]="N",テーブル11[[#This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IF(OR(テーブル11[[#This Row],[ILLflag]]="N",テーブル11[[#This Row],[CopyService]]="N",テーブル11[[#This Row],[LoanService]]="N",テーブル11[[#This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IF(OR(テーブル11[[#This Row],[ILLflag]]="N",テーブル11[[#This Row],[CopyService]]="N",テーブル11[[#This Row],[LoanService]]="N",テーブル11[[#This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IF(OR(テーブル11[[#This Row],[ILLflag]]="N",テーブル11[[#This Row],[CopyService]]="N",テーブル11[[#This Row],[LoanService]]="N",テーブル11[[#This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IF(OR(テーブル11[[#This Row],[ILLflag]]="N",テーブル11[[#This Row],[CopyService]]="N",テーブル11[[#This Row],[LoanService]]="N",テーブル11[[#This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IF(OR(テーブル11[[#This Row],[ILLflag]]="N",テーブル11[[#This Row],[CopyService]]="N",テーブル11[[#This Row],[LoanService]]="N",テーブル11[[#This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IF(OR(テーブル11[[#This Row],[ILLflag]]="N",テーブル11[[#This Row],[CopyService]]="N",テーブル11[[#This Row],[LoanService]]="N",テーブル11[[#This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IF(OR(テーブル11[[#This Row],[ILLflag]]="N",テーブル11[[#This Row],[CopyService]]="N",テーブル11[[#This Row],[LoanService]]="N",テーブル11[[#This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IF(OR(テーブル11[[#This Row],[ILLflag]]="N",テーブル11[[#This Row],[CopyService]]="N",テーブル11[[#This Row],[LoanService]]="N",テーブル11[[#This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IF(OR(テーブル11[[#This Row],[ILLflag]]="N",テーブル11[[#This Row],[CopyService]]="N",テーブル11[[#This Row],[LoanService]]="N",テーブル11[[#This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IF(OR(テーブル11[[#This Row],[ILLflag]]="N",テーブル11[[#This Row],[CopyService]]="N",テーブル11[[#This Row],[LoanService]]="N",テーブル11[[#This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65</v>
      </c>
      <c r="H1262" t="s">
        <v>2</v>
      </c>
      <c r="I1262" t="s">
        <v>1</v>
      </c>
      <c r="J1262" t="str">
        <f>IF(OR(テーブル11[[#This Row],[ILLflag]]="N",テーブル11[[#This Row],[CopyService]]="N",テーブル11[[#This Row],[LoanService]]="N",テーブル11[[#This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IF(OR(テーブル11[[#This Row],[ILLflag]]="N",テーブル11[[#This Row],[CopyService]]="N",テーブル11[[#This Row],[LoanService]]="N",テーブル11[[#This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IF(OR(テーブル11[[#This Row],[ILLflag]]="N",テーブル11[[#This Row],[CopyService]]="N",テーブル11[[#This Row],[LoanService]]="N",テーブル11[[#This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IF(OR(テーブル11[[#This Row],[ILLflag]]="N",テーブル11[[#This Row],[CopyService]]="N",テーブル11[[#This Row],[LoanService]]="N",テーブル11[[#This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IF(OR(テーブル11[[#This Row],[ILLflag]]="N",テーブル11[[#This Row],[CopyService]]="N",テーブル11[[#This Row],[LoanService]]="N",テーブル11[[#This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IF(OR(テーブル11[[#This Row],[ILLflag]]="N",テーブル11[[#This Row],[CopyService]]="N",テーブル11[[#This Row],[LoanService]]="N",テーブル11[[#This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IF(OR(テーブル11[[#This Row],[ILLflag]]="N",テーブル11[[#This Row],[CopyService]]="N",テーブル11[[#This Row],[LoanService]]="N",テーブル11[[#This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IF(OR(テーブル11[[#This Row],[ILLflag]]="N",テーブル11[[#This Row],[CopyService]]="N",テーブル11[[#This Row],[LoanService]]="N",テーブル11[[#This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IF(OR(テーブル11[[#This Row],[ILLflag]]="N",テーブル11[[#This Row],[CopyService]]="N",テーブル11[[#This Row],[LoanService]]="N",テーブル11[[#This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IF(OR(テーブル11[[#This Row],[ILLflag]]="N",テーブル11[[#This Row],[CopyService]]="N",テーブル11[[#This Row],[LoanService]]="N",テーブル11[[#This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IF(OR(テーブル11[[#This Row],[ILLflag]]="N",テーブル11[[#This Row],[CopyService]]="N",テーブル11[[#This Row],[LoanService]]="N",テーブル11[[#This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IF(OR(テーブル11[[#This Row],[ILLflag]]="N",テーブル11[[#This Row],[CopyService]]="N",テーブル11[[#This Row],[LoanService]]="N",テーブル11[[#This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IF(OR(テーブル11[[#This Row],[ILLflag]]="N",テーブル11[[#This Row],[CopyService]]="N",テーブル11[[#This Row],[LoanService]]="N",テーブル11[[#This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IF(OR(テーブル11[[#This Row],[ILLflag]]="N",テーブル11[[#This Row],[CopyService]]="N",テーブル11[[#This Row],[LoanService]]="N",テーブル11[[#This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IF(OR(テーブル11[[#This Row],[ILLflag]]="N",テーブル11[[#This Row],[CopyService]]="N",テーブル11[[#This Row],[LoanService]]="N",テーブル11[[#This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IF(OR(テーブル11[[#This Row],[ILLflag]]="N",テーブル11[[#This Row],[CopyService]]="N",テーブル11[[#This Row],[LoanService]]="N",テーブル11[[#This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IF(OR(テーブル11[[#This Row],[ILLflag]]="N",テーブル11[[#This Row],[CopyService]]="N",テーブル11[[#This Row],[LoanService]]="N",テーブル11[[#This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IF(OR(テーブル11[[#This Row],[ILLflag]]="N",テーブル11[[#This Row],[CopyService]]="N",テーブル11[[#This Row],[LoanService]]="N",テーブル11[[#This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IF(OR(テーブル11[[#This Row],[ILLflag]]="N",テーブル11[[#This Row],[CopyService]]="N",テーブル11[[#This Row],[LoanService]]="N",テーブル11[[#This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IF(OR(テーブル11[[#This Row],[ILLflag]]="N",テーブル11[[#This Row],[CopyService]]="N",テーブル11[[#This Row],[LoanService]]="N",テーブル11[[#This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IF(OR(テーブル11[[#This Row],[ILLflag]]="N",テーブル11[[#This Row],[CopyService]]="N",テーブル11[[#This Row],[LoanService]]="N",テーブル11[[#This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IF(OR(テーブル11[[#This Row],[ILLflag]]="N",テーブル11[[#This Row],[CopyService]]="N",テーブル11[[#This Row],[LoanService]]="N",テーブル11[[#This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IF(OR(テーブル11[[#This Row],[ILLflag]]="N",テーブル11[[#This Row],[CopyService]]="N",テーブル11[[#This Row],[LoanService]]="N",テーブル11[[#This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IF(OR(テーブル11[[#This Row],[ILLflag]]="N",テーブル11[[#This Row],[CopyService]]="N",テーブル11[[#This Row],[LoanService]]="N",テーブル11[[#This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IF(OR(テーブル11[[#This Row],[ILLflag]]="N",テーブル11[[#This Row],[CopyService]]="N",テーブル11[[#This Row],[LoanService]]="N",テーブル11[[#This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IF(OR(テーブル11[[#This Row],[ILLflag]]="N",テーブル11[[#This Row],[CopyService]]="N",テーブル11[[#This Row],[LoanService]]="N",テーブル11[[#This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IF(OR(テーブル11[[#This Row],[ILLflag]]="N",テーブル11[[#This Row],[CopyService]]="N",テーブル11[[#This Row],[LoanService]]="N",テーブル11[[#This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IF(OR(テーブル11[[#This Row],[ILLflag]]="N",テーブル11[[#This Row],[CopyService]]="N",テーブル11[[#This Row],[LoanService]]="N",テーブル11[[#This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IF(OR(テーブル11[[#This Row],[ILLflag]]="N",テーブル11[[#This Row],[CopyService]]="N",テーブル11[[#This Row],[LoanService]]="N",テーブル11[[#This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IF(OR(テーブル11[[#This Row],[ILLflag]]="N",テーブル11[[#This Row],[CopyService]]="N",テーブル11[[#This Row],[LoanService]]="N",テーブル11[[#This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IF(OR(テーブル11[[#This Row],[ILLflag]]="N",テーブル11[[#This Row],[CopyService]]="N",テーブル11[[#This Row],[LoanService]]="N",テーブル11[[#This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1</v>
      </c>
      <c r="G1293" t="s">
        <v>1</v>
      </c>
      <c r="H1293" t="s">
        <v>2</v>
      </c>
      <c r="I1293" t="s">
        <v>1</v>
      </c>
      <c r="J1293" t="str">
        <f>IF(OR(テーブル11[[#This Row],[ILLflag]]="N",テーブル11[[#This Row],[CopyService]]="N",テーブル11[[#This Row],[LoanService]]="N",テーブル11[[#This Row],[ILLStatus]]="N"),"×","○")</f>
        <v>○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IF(OR(テーブル11[[#This Row],[ILLflag]]="N",テーブル11[[#This Row],[CopyService]]="N",テーブル11[[#This Row],[LoanService]]="N",テーブル11[[#This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IF(OR(テーブル11[[#This Row],[ILLflag]]="N",テーブル11[[#This Row],[CopyService]]="N",テーブル11[[#This Row],[LoanService]]="N",テーブル11[[#This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IF(OR(テーブル11[[#This Row],[ILLflag]]="N",テーブル11[[#This Row],[CopyService]]="N",テーブル11[[#This Row],[LoanService]]="N",テーブル11[[#This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IF(OR(テーブル11[[#This Row],[ILLflag]]="N",テーブル11[[#This Row],[CopyService]]="N",テーブル11[[#This Row],[LoanService]]="N",テーブル11[[#This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IF(OR(テーブル11[[#This Row],[ILLflag]]="N",テーブル11[[#This Row],[CopyService]]="N",テーブル11[[#This Row],[LoanService]]="N",テーブル11[[#This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IF(OR(テーブル11[[#This Row],[ILLflag]]="N",テーブル11[[#This Row],[CopyService]]="N",テーブル11[[#This Row],[LoanService]]="N",テーブル11[[#This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IF(OR(テーブル11[[#This Row],[ILLflag]]="N",テーブル11[[#This Row],[CopyService]]="N",テーブル11[[#This Row],[LoanService]]="N",テーブル11[[#This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IF(OR(テーブル11[[#This Row],[ILLflag]]="N",テーブル11[[#This Row],[CopyService]]="N",テーブル11[[#This Row],[LoanService]]="N",テーブル11[[#This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IF(OR(テーブル11[[#This Row],[ILLflag]]="N",テーブル11[[#This Row],[CopyService]]="N",テーブル11[[#This Row],[LoanService]]="N",テーブル11[[#This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IF(OR(テーブル11[[#This Row],[ILLflag]]="N",テーブル11[[#This Row],[CopyService]]="N",テーブル11[[#This Row],[LoanService]]="N",テーブル11[[#This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IF(OR(テーブル11[[#This Row],[ILLflag]]="N",テーブル11[[#This Row],[CopyService]]="N",テーブル11[[#This Row],[LoanService]]="N",テーブル11[[#This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IF(OR(テーブル11[[#This Row],[ILLflag]]="N",テーブル11[[#This Row],[CopyService]]="N",テーブル11[[#This Row],[LoanService]]="N",テーブル11[[#This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IF(OR(テーブル11[[#This Row],[ILLflag]]="N",テーブル11[[#This Row],[CopyService]]="N",テーブル11[[#This Row],[LoanService]]="N",テーブル11[[#This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IF(OR(テーブル11[[#This Row],[ILLflag]]="N",テーブル11[[#This Row],[CopyService]]="N",テーブル11[[#This Row],[LoanService]]="N",テーブル11[[#This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IF(OR(テーブル11[[#This Row],[ILLflag]]="N",テーブル11[[#This Row],[CopyService]]="N",テーブル11[[#This Row],[LoanService]]="N",テーブル11[[#This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IF(OR(テーブル11[[#This Row],[ILLflag]]="N",テーブル11[[#This Row],[CopyService]]="N",テーブル11[[#This Row],[LoanService]]="N",テーブル11[[#This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IF(OR(テーブル11[[#This Row],[ILLflag]]="N",テーブル11[[#This Row],[CopyService]]="N",テーブル11[[#This Row],[LoanService]]="N",テーブル11[[#This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IF(OR(テーブル11[[#This Row],[ILLflag]]="N",テーブル11[[#This Row],[CopyService]]="N",テーブル11[[#This Row],[LoanService]]="N",テーブル11[[#This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IF(OR(テーブル11[[#This Row],[ILLflag]]="N",テーブル11[[#This Row],[CopyService]]="N",テーブル11[[#This Row],[LoanService]]="N",テーブル11[[#This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IF(OR(テーブル11[[#This Row],[ILLflag]]="N",テーブル11[[#This Row],[CopyService]]="N",テーブル11[[#This Row],[LoanService]]="N",テーブル11[[#This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IF(OR(テーブル11[[#This Row],[ILLflag]]="N",テーブル11[[#This Row],[CopyService]]="N",テーブル11[[#This Row],[LoanService]]="N",テーブル11[[#This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IF(OR(テーブル11[[#This Row],[ILLflag]]="N",テーブル11[[#This Row],[CopyService]]="N",テーブル11[[#This Row],[LoanService]]="N",テーブル11[[#This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IF(OR(テーブル11[[#This Row],[ILLflag]]="N",テーブル11[[#This Row],[CopyService]]="N",テーブル11[[#This Row],[LoanService]]="N",テーブル11[[#This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IF(OR(テーブル11[[#This Row],[ILLflag]]="N",テーブル11[[#This Row],[CopyService]]="N",テーブル11[[#This Row],[LoanService]]="N",テーブル11[[#This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IF(OR(テーブル11[[#This Row],[ILLflag]]="N",テーブル11[[#This Row],[CopyService]]="N",テーブル11[[#This Row],[LoanService]]="N",テーブル11[[#This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IF(OR(テーブル11[[#This Row],[ILLflag]]="N",テーブル11[[#This Row],[CopyService]]="N",テーブル11[[#This Row],[LoanService]]="N",テーブル11[[#This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1</v>
      </c>
      <c r="J1320" t="str">
        <f>IF(OR(テーブル11[[#This Row],[ILLflag]]="N",テーブル11[[#This Row],[CopyService]]="N",テーブル11[[#This Row],[LoanService]]="N",テーブル11[[#This Row],[ILLStatus]]="N"),"×","○")</f>
        <v>○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IF(OR(テーブル11[[#This Row],[ILLflag]]="N",テーブル11[[#This Row],[CopyService]]="N",テーブル11[[#This Row],[LoanService]]="N",テーブル11[[#This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IF(OR(テーブル11[[#This Row],[ILLflag]]="N",テーブル11[[#This Row],[CopyService]]="N",テーブル11[[#This Row],[LoanService]]="N",テーブル11[[#This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IF(OR(テーブル11[[#This Row],[ILLflag]]="N",テーブル11[[#This Row],[CopyService]]="N",テーブル11[[#This Row],[LoanService]]="N",テーブル11[[#This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IF(OR(テーブル11[[#This Row],[ILLflag]]="N",テーブル11[[#This Row],[CopyService]]="N",テーブル11[[#This Row],[LoanService]]="N",テーブル11[[#This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IF(OR(テーブル11[[#This Row],[ILLflag]]="N",テーブル11[[#This Row],[CopyService]]="N",テーブル11[[#This Row],[LoanService]]="N",テーブル11[[#This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IF(OR(テーブル11[[#This Row],[ILLflag]]="N",テーブル11[[#This Row],[CopyService]]="N",テーブル11[[#This Row],[LoanService]]="N",テーブル11[[#This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IF(OR(テーブル11[[#This Row],[ILLflag]]="N",テーブル11[[#This Row],[CopyService]]="N",テーブル11[[#This Row],[LoanService]]="N",テーブル11[[#This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IF(OR(テーブル11[[#This Row],[ILLflag]]="N",テーブル11[[#This Row],[CopyService]]="N",テーブル11[[#This Row],[LoanService]]="N",テーブル11[[#This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IF(OR(テーブル11[[#This Row],[ILLflag]]="N",テーブル11[[#This Row],[CopyService]]="N",テーブル11[[#This Row],[LoanService]]="N",テーブル11[[#This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IF(OR(テーブル11[[#This Row],[ILLflag]]="N",テーブル11[[#This Row],[CopyService]]="N",テーブル11[[#This Row],[LoanService]]="N",テーブル11[[#This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IF(OR(テーブル11[[#This Row],[ILLflag]]="N",テーブル11[[#This Row],[CopyService]]="N",テーブル11[[#This Row],[LoanService]]="N",テーブル11[[#This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IF(OR(テーブル11[[#This Row],[ILLflag]]="N",テーブル11[[#This Row],[CopyService]]="N",テーブル11[[#This Row],[LoanService]]="N",テーブル11[[#This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IF(OR(テーブル11[[#This Row],[ILLflag]]="N",テーブル11[[#This Row],[CopyService]]="N",テーブル11[[#This Row],[LoanService]]="N",テーブル11[[#This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IF(OR(テーブル11[[#This Row],[ILLflag]]="N",テーブル11[[#This Row],[CopyService]]="N",テーブル11[[#This Row],[LoanService]]="N",テーブル11[[#This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IF(OR(テーブル11[[#This Row],[ILLflag]]="N",テーブル11[[#This Row],[CopyService]]="N",テーブル11[[#This Row],[LoanService]]="N",テーブル11[[#This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IF(OR(テーブル11[[#This Row],[ILLflag]]="N",テーブル11[[#This Row],[CopyService]]="N",テーブル11[[#This Row],[LoanService]]="N",テーブル11[[#This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IF(OR(テーブル11[[#This Row],[ILLflag]]="N",テーブル11[[#This Row],[CopyService]]="N",テーブル11[[#This Row],[LoanService]]="N",テーブル11[[#This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IF(OR(テーブル11[[#This Row],[ILLflag]]="N",テーブル11[[#This Row],[CopyService]]="N",テーブル11[[#This Row],[LoanService]]="N",テーブル11[[#This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IF(OR(テーブル11[[#This Row],[ILLflag]]="N",テーブル11[[#This Row],[CopyService]]="N",テーブル11[[#This Row],[LoanService]]="N",テーブル11[[#This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IF(OR(テーブル11[[#This Row],[ILLflag]]="N",テーブル11[[#This Row],[CopyService]]="N",テーブル11[[#This Row],[LoanService]]="N",テーブル11[[#This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IF(OR(テーブル11[[#This Row],[ILLflag]]="N",テーブル11[[#This Row],[CopyService]]="N",テーブル11[[#This Row],[LoanService]]="N",テーブル11[[#This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IF(OR(テーブル11[[#This Row],[ILLflag]]="N",テーブル11[[#This Row],[CopyService]]="N",テーブル11[[#This Row],[LoanService]]="N",テーブル11[[#This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IF(OR(テーブル11[[#This Row],[ILLflag]]="N",テーブル11[[#This Row],[CopyService]]="N",テーブル11[[#This Row],[LoanService]]="N",テーブル11[[#This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IF(OR(テーブル11[[#This Row],[ILLflag]]="N",テーブル11[[#This Row],[CopyService]]="N",テーブル11[[#This Row],[LoanService]]="N",テーブル11[[#This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IF(OR(テーブル11[[#This Row],[ILLflag]]="N",テーブル11[[#This Row],[CopyService]]="N",テーブル11[[#This Row],[LoanService]]="N",テーブル11[[#This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IF(OR(テーブル11[[#This Row],[ILLflag]]="N",テーブル11[[#This Row],[CopyService]]="N",テーブル11[[#This Row],[LoanService]]="N",テーブル11[[#This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IF(OR(テーブル11[[#This Row],[ILLflag]]="N",テーブル11[[#This Row],[CopyService]]="N",テーブル11[[#This Row],[LoanService]]="N",テーブル11[[#This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IF(OR(テーブル11[[#This Row],[ILLflag]]="N",テーブル11[[#This Row],[CopyService]]="N",テーブル11[[#This Row],[LoanService]]="N",テーブル11[[#This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IF(OR(テーブル11[[#This Row],[ILLflag]]="N",テーブル11[[#This Row],[CopyService]]="N",テーブル11[[#This Row],[LoanService]]="N",テーブル11[[#This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IF(OR(テーブル11[[#This Row],[ILLflag]]="N",テーブル11[[#This Row],[CopyService]]="N",テーブル11[[#This Row],[LoanService]]="N",テーブル11[[#This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IF(OR(テーブル11[[#This Row],[ILLflag]]="N",テーブル11[[#This Row],[CopyService]]="N",テーブル11[[#This Row],[LoanService]]="N",テーブル11[[#This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IF(OR(テーブル11[[#This Row],[ILLflag]]="N",テーブル11[[#This Row],[CopyService]]="N",テーブル11[[#This Row],[LoanService]]="N",テーブル11[[#This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IF(OR(テーブル11[[#This Row],[ILLflag]]="N",テーブル11[[#This Row],[CopyService]]="N",テーブル11[[#This Row],[LoanService]]="N",テーブル11[[#This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IF(OR(テーブル11[[#This Row],[ILLflag]]="N",テーブル11[[#This Row],[CopyService]]="N",テーブル11[[#This Row],[LoanService]]="N",テーブル11[[#This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IF(OR(テーブル11[[#This Row],[ILLflag]]="N",テーブル11[[#This Row],[CopyService]]="N",テーブル11[[#This Row],[LoanService]]="N",テーブル11[[#This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IF(OR(テーブル11[[#This Row],[ILLflag]]="N",テーブル11[[#This Row],[CopyService]]="N",テーブル11[[#This Row],[LoanService]]="N",テーブル11[[#This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IF(OR(テーブル11[[#This Row],[ILLflag]]="N",テーブル11[[#This Row],[CopyService]]="N",テーブル11[[#This Row],[LoanService]]="N",テーブル11[[#This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IF(OR(テーブル11[[#This Row],[ILLflag]]="N",テーブル11[[#This Row],[CopyService]]="N",テーブル11[[#This Row],[LoanService]]="N",テーブル11[[#This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IF(OR(テーブル11[[#This Row],[ILLflag]]="N",テーブル11[[#This Row],[CopyService]]="N",テーブル11[[#This Row],[LoanService]]="N",テーブル11[[#This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IF(OR(テーブル11[[#This Row],[ILLflag]]="N",テーブル11[[#This Row],[CopyService]]="N",テーブル11[[#This Row],[LoanService]]="N",テーブル11[[#This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IF(OR(テーブル11[[#This Row],[ILLflag]]="N",テーブル11[[#This Row],[CopyService]]="N",テーブル11[[#This Row],[LoanService]]="N",テーブル11[[#This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IF(OR(テーブル11[[#This Row],[ILLflag]]="N",テーブル11[[#This Row],[CopyService]]="N",テーブル11[[#This Row],[LoanService]]="N",テーブル11[[#This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IF(OR(テーブル11[[#This Row],[ILLflag]]="N",テーブル11[[#This Row],[CopyService]]="N",テーブル11[[#This Row],[LoanService]]="N",テーブル11[[#This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IF(OR(テーブル11[[#This Row],[ILLflag]]="N",テーブル11[[#This Row],[CopyService]]="N",テーブル11[[#This Row],[LoanService]]="N",テーブル11[[#This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IF(OR(テーブル11[[#This Row],[ILLflag]]="N",テーブル11[[#This Row],[CopyService]]="N",テーブル11[[#This Row],[LoanService]]="N",テーブル11[[#This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IF(OR(テーブル11[[#This Row],[ILLflag]]="N",テーブル11[[#This Row],[CopyService]]="N",テーブル11[[#This Row],[LoanService]]="N",テーブル11[[#This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IF(OR(テーブル11[[#This Row],[ILLflag]]="N",テーブル11[[#This Row],[CopyService]]="N",テーブル11[[#This Row],[LoanService]]="N",テーブル11[[#This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IF(OR(テーブル11[[#This Row],[ILLflag]]="N",テーブル11[[#This Row],[CopyService]]="N",テーブル11[[#This Row],[LoanService]]="N",テーブル11[[#This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IF(OR(テーブル11[[#This Row],[ILLflag]]="N",テーブル11[[#This Row],[CopyService]]="N",テーブル11[[#This Row],[LoanService]]="N",テーブル11[[#This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IF(OR(テーブル11[[#This Row],[ILLflag]]="N",テーブル11[[#This Row],[CopyService]]="N",テーブル11[[#This Row],[LoanService]]="N",テーブル11[[#This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IF(OR(テーブル11[[#This Row],[ILLflag]]="N",テーブル11[[#This Row],[CopyService]]="N",テーブル11[[#This Row],[LoanService]]="N",テーブル11[[#This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IF(OR(テーブル11[[#This Row],[ILLflag]]="N",テーブル11[[#This Row],[CopyService]]="N",テーブル11[[#This Row],[LoanService]]="N",テーブル11[[#This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IF(OR(テーブル11[[#This Row],[ILLflag]]="N",テーブル11[[#This Row],[CopyService]]="N",テーブル11[[#This Row],[LoanService]]="N",テーブル11[[#This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IF(OR(テーブル11[[#This Row],[ILLflag]]="N",テーブル11[[#This Row],[CopyService]]="N",テーブル11[[#This Row],[LoanService]]="N",テーブル11[[#This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IF(OR(テーブル11[[#This Row],[ILLflag]]="N",テーブル11[[#This Row],[CopyService]]="N",テーブル11[[#This Row],[LoanService]]="N",テーブル11[[#This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IF(OR(テーブル11[[#This Row],[ILLflag]]="N",テーブル11[[#This Row],[CopyService]]="N",テーブル11[[#This Row],[LoanService]]="N",テーブル11[[#This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IF(OR(テーブル11[[#This Row],[ILLflag]]="N",テーブル11[[#This Row],[CopyService]]="N",テーブル11[[#This Row],[LoanService]]="N",テーブル11[[#This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IF(OR(テーブル11[[#This Row],[ILLflag]]="N",テーブル11[[#This Row],[CopyService]]="N",テーブル11[[#This Row],[LoanService]]="N",テーブル11[[#This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IF(OR(テーブル11[[#This Row],[ILLflag]]="N",テーブル11[[#This Row],[CopyService]]="N",テーブル11[[#This Row],[LoanService]]="N",テーブル11[[#This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IF(OR(テーブル11[[#This Row],[ILLflag]]="N",テーブル11[[#This Row],[CopyService]]="N",テーブル11[[#This Row],[LoanService]]="N",テーブル11[[#This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IF(OR(テーブル11[[#This Row],[ILLflag]]="N",テーブル11[[#This Row],[CopyService]]="N",テーブル11[[#This Row],[LoanService]]="N",テーブル11[[#This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IF(OR(テーブル11[[#This Row],[ILLflag]]="N",テーブル11[[#This Row],[CopyService]]="N",テーブル11[[#This Row],[LoanService]]="N",テーブル11[[#This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IF(OR(テーブル11[[#This Row],[ILLflag]]="N",テーブル11[[#This Row],[CopyService]]="N",テーブル11[[#This Row],[LoanService]]="N",テーブル11[[#This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IF(OR(テーブル11[[#This Row],[ILLflag]]="N",テーブル11[[#This Row],[CopyService]]="N",テーブル11[[#This Row],[LoanService]]="N",テーブル11[[#This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IF(OR(テーブル11[[#This Row],[ILLflag]]="N",テーブル11[[#This Row],[CopyService]]="N",テーブル11[[#This Row],[LoanService]]="N",テーブル11[[#This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IF(OR(テーブル11[[#This Row],[ILLflag]]="N",テーブル11[[#This Row],[CopyService]]="N",テーブル11[[#This Row],[LoanService]]="N",テーブル11[[#This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IF(OR(テーブル11[[#This Row],[ILLflag]]="N",テーブル11[[#This Row],[CopyService]]="N",テーブル11[[#This Row],[LoanService]]="N",テーブル11[[#This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IF(OR(テーブル11[[#This Row],[ILLflag]]="N",テーブル11[[#This Row],[CopyService]]="N",テーブル11[[#This Row],[LoanService]]="N",テーブル11[[#This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IF(OR(テーブル11[[#This Row],[ILLflag]]="N",テーブル11[[#This Row],[CopyService]]="N",テーブル11[[#This Row],[LoanService]]="N",テーブル11[[#This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IF(OR(テーブル11[[#This Row],[ILLflag]]="N",テーブル11[[#This Row],[CopyService]]="N",テーブル11[[#This Row],[LoanService]]="N",テーブル11[[#This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IF(OR(テーブル11[[#This Row],[ILLflag]]="N",テーブル11[[#This Row],[CopyService]]="N",テーブル11[[#This Row],[LoanService]]="N",テーブル11[[#This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IF(OR(テーブル11[[#This Row],[ILLflag]]="N",テーブル11[[#This Row],[CopyService]]="N",テーブル11[[#This Row],[LoanService]]="N",テーブル11[[#This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IF(OR(テーブル11[[#This Row],[ILLflag]]="N",テーブル11[[#This Row],[CopyService]]="N",テーブル11[[#This Row],[LoanService]]="N",テーブル11[[#This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IF(OR(テーブル11[[#This Row],[ILLflag]]="N",テーブル11[[#This Row],[CopyService]]="N",テーブル11[[#This Row],[LoanService]]="N",テーブル11[[#This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IF(OR(テーブル11[[#This Row],[ILLflag]]="N",テーブル11[[#This Row],[CopyService]]="N",テーブル11[[#This Row],[LoanService]]="N",テーブル11[[#This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IF(OR(テーブル11[[#This Row],[ILLflag]]="N",テーブル11[[#This Row],[CopyService]]="N",テーブル11[[#This Row],[LoanService]]="N",テーブル11[[#This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IF(OR(テーブル11[[#This Row],[ILLflag]]="N",テーブル11[[#This Row],[CopyService]]="N",テーブル11[[#This Row],[LoanService]]="N",テーブル11[[#This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IF(OR(テーブル11[[#This Row],[ILLflag]]="N",テーブル11[[#This Row],[CopyService]]="N",テーブル11[[#This Row],[LoanService]]="N",テーブル11[[#This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IF(OR(テーブル11[[#This Row],[ILLflag]]="N",テーブル11[[#This Row],[CopyService]]="N",テーブル11[[#This Row],[LoanService]]="N",テーブル11[[#This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IF(OR(テーブル11[[#This Row],[ILLflag]]="N",テーブル11[[#This Row],[CopyService]]="N",テーブル11[[#This Row],[LoanService]]="N",テーブル11[[#This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IF(OR(テーブル11[[#This Row],[ILLflag]]="N",テーブル11[[#This Row],[CopyService]]="N",テーブル11[[#This Row],[LoanService]]="N",テーブル11[[#This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IF(OR(テーブル11[[#This Row],[ILLflag]]="N",テーブル11[[#This Row],[CopyService]]="N",テーブル11[[#This Row],[LoanService]]="N",テーブル11[[#This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IF(OR(テーブル11[[#This Row],[ILLflag]]="N",テーブル11[[#This Row],[CopyService]]="N",テーブル11[[#This Row],[LoanService]]="N",テーブル11[[#This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IF(OR(テーブル11[[#This Row],[ILLflag]]="N",テーブル11[[#This Row],[CopyService]]="N",テーブル11[[#This Row],[LoanService]]="N",テーブル11[[#This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IF(OR(テーブル11[[#This Row],[ILLflag]]="N",テーブル11[[#This Row],[CopyService]]="N",テーブル11[[#This Row],[LoanService]]="N",テーブル11[[#This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IF(OR(テーブル11[[#This Row],[ILLflag]]="N",テーブル11[[#This Row],[CopyService]]="N",テーブル11[[#This Row],[LoanService]]="N",テーブル11[[#This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IF(OR(テーブル11[[#This Row],[ILLflag]]="N",テーブル11[[#This Row],[CopyService]]="N",テーブル11[[#This Row],[LoanService]]="N",テーブル11[[#This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IF(OR(テーブル11[[#This Row],[ILLflag]]="N",テーブル11[[#This Row],[CopyService]]="N",テーブル11[[#This Row],[LoanService]]="N",テーブル11[[#This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IF(OR(テーブル11[[#This Row],[ILLflag]]="N",テーブル11[[#This Row],[CopyService]]="N",テーブル11[[#This Row],[LoanService]]="N",テーブル11[[#This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IF(OR(テーブル11[[#This Row],[ILLflag]]="N",テーブル11[[#This Row],[CopyService]]="N",テーブル11[[#This Row],[LoanService]]="N",テーブル11[[#This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IF(OR(テーブル11[[#This Row],[ILLflag]]="N",テーブル11[[#This Row],[CopyService]]="N",テーブル11[[#This Row],[LoanService]]="N",テーブル11[[#This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IF(OR(テーブル11[[#This Row],[ILLflag]]="N",テーブル11[[#This Row],[CopyService]]="N",テーブル11[[#This Row],[LoanService]]="N",テーブル11[[#This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IF(OR(テーブル11[[#This Row],[ILLflag]]="N",テーブル11[[#This Row],[CopyService]]="N",テーブル11[[#This Row],[LoanService]]="N",テーブル11[[#This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IF(OR(テーブル11[[#This Row],[ILLflag]]="N",テーブル11[[#This Row],[CopyService]]="N",テーブル11[[#This Row],[LoanService]]="N",テーブル11[[#This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IF(OR(テーブル11[[#This Row],[ILLflag]]="N",テーブル11[[#This Row],[CopyService]]="N",テーブル11[[#This Row],[LoanService]]="N",テーブル11[[#This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IF(OR(テーブル11[[#This Row],[ILLflag]]="N",テーブル11[[#This Row],[CopyService]]="N",テーブル11[[#This Row],[LoanService]]="N",テーブル11[[#This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IF(OR(テーブル11[[#This Row],[ILLflag]]="N",テーブル11[[#This Row],[CopyService]]="N",テーブル11[[#This Row],[LoanService]]="N",テーブル11[[#This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IF(OR(テーブル11[[#This Row],[ILLflag]]="N",テーブル11[[#This Row],[CopyService]]="N",テーブル11[[#This Row],[LoanService]]="N",テーブル11[[#This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IF(OR(テーブル11[[#This Row],[ILLflag]]="N",テーブル11[[#This Row],[CopyService]]="N",テーブル11[[#This Row],[LoanService]]="N",テーブル11[[#This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IF(OR(テーブル11[[#This Row],[ILLflag]]="N",テーブル11[[#This Row],[CopyService]]="N",テーブル11[[#This Row],[LoanService]]="N",テーブル11[[#This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IF(OR(テーブル11[[#This Row],[ILLflag]]="N",テーブル11[[#This Row],[CopyService]]="N",テーブル11[[#This Row],[LoanService]]="N",テーブル11[[#This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IF(OR(テーブル11[[#This Row],[ILLflag]]="N",テーブル11[[#This Row],[CopyService]]="N",テーブル11[[#This Row],[LoanService]]="N",テーブル11[[#This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IF(OR(テーブル11[[#This Row],[ILLflag]]="N",テーブル11[[#This Row],[CopyService]]="N",テーブル11[[#This Row],[LoanService]]="N",テーブル11[[#This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IF(OR(テーブル11[[#This Row],[ILLflag]]="N",テーブル11[[#This Row],[CopyService]]="N",テーブル11[[#This Row],[LoanService]]="N",テーブル11[[#This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IF(OR(テーブル11[[#This Row],[ILLflag]]="N",テーブル11[[#This Row],[CopyService]]="N",テーブル11[[#This Row],[LoanService]]="N",テーブル11[[#This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IF(OR(テーブル11[[#This Row],[ILLflag]]="N",テーブル11[[#This Row],[CopyService]]="N",テーブル11[[#This Row],[LoanService]]="N",テーブル11[[#This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IF(OR(テーブル11[[#This Row],[ILLflag]]="N",テーブル11[[#This Row],[CopyService]]="N",テーブル11[[#This Row],[LoanService]]="N",テーブル11[[#This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IF(OR(テーブル11[[#This Row],[ILLflag]]="N",テーブル11[[#This Row],[CopyService]]="N",テーブル11[[#This Row],[LoanService]]="N",テーブル11[[#This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IF(OR(テーブル11[[#This Row],[ILLflag]]="N",テーブル11[[#This Row],[CopyService]]="N",テーブル11[[#This Row],[LoanService]]="N",テーブル11[[#This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IF(OR(テーブル11[[#This Row],[ILLflag]]="N",テーブル11[[#This Row],[CopyService]]="N",テーブル11[[#This Row],[LoanService]]="N",テーブル11[[#This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IF(OR(テーブル11[[#This Row],[ILLflag]]="N",テーブル11[[#This Row],[CopyService]]="N",テーブル11[[#This Row],[LoanService]]="N",テーブル11[[#This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IF(OR(テーブル11[[#This Row],[ILLflag]]="N",テーブル11[[#This Row],[CopyService]]="N",テーブル11[[#This Row],[LoanService]]="N",テーブル11[[#This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IF(OR(テーブル11[[#This Row],[ILLflag]]="N",テーブル11[[#This Row],[CopyService]]="N",テーブル11[[#This Row],[LoanService]]="N",テーブル11[[#This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IF(OR(テーブル11[[#This Row],[ILLflag]]="N",テーブル11[[#This Row],[CopyService]]="N",テーブル11[[#This Row],[LoanService]]="N",テーブル11[[#This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IF(OR(テーブル11[[#This Row],[ILLflag]]="N",テーブル11[[#This Row],[CopyService]]="N",テーブル11[[#This Row],[LoanService]]="N",テーブル11[[#This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IF(OR(テーブル11[[#This Row],[ILLflag]]="N",テーブル11[[#This Row],[CopyService]]="N",テーブル11[[#This Row],[LoanService]]="N",テーブル11[[#This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IF(OR(テーブル11[[#This Row],[ILLflag]]="N",テーブル11[[#This Row],[CopyService]]="N",テーブル11[[#This Row],[LoanService]]="N",テーブル11[[#This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IF(OR(テーブル11[[#This Row],[ILLflag]]="N",テーブル11[[#This Row],[CopyService]]="N",テーブル11[[#This Row],[LoanService]]="N",テーブル11[[#This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IF(OR(テーブル11[[#This Row],[ILLflag]]="N",テーブル11[[#This Row],[CopyService]]="N",テーブル11[[#This Row],[LoanService]]="N",テーブル11[[#This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IF(OR(テーブル11[[#This Row],[ILLflag]]="N",テーブル11[[#This Row],[CopyService]]="N",テーブル11[[#This Row],[LoanService]]="N",テーブル11[[#This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IF(OR(テーブル11[[#This Row],[ILLflag]]="N",テーブル11[[#This Row],[CopyService]]="N",テーブル11[[#This Row],[LoanService]]="N",テーブル11[[#This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IF(OR(テーブル11[[#This Row],[ILLflag]]="N",テーブル11[[#This Row],[CopyService]]="N",テーブル11[[#This Row],[LoanService]]="N",テーブル11[[#This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IF(OR(テーブル11[[#This Row],[ILLflag]]="N",テーブル11[[#This Row],[CopyService]]="N",テーブル11[[#This Row],[LoanService]]="N",テーブル11[[#This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IF(OR(テーブル11[[#This Row],[ILLflag]]="N",テーブル11[[#This Row],[CopyService]]="N",テーブル11[[#This Row],[LoanService]]="N",テーブル11[[#This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IF(OR(テーブル11[[#This Row],[ILLflag]]="N",テーブル11[[#This Row],[CopyService]]="N",テーブル11[[#This Row],[LoanService]]="N",テーブル11[[#This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IF(OR(テーブル11[[#This Row],[ILLflag]]="N",テーブル11[[#This Row],[CopyService]]="N",テーブル11[[#This Row],[LoanService]]="N",テーブル11[[#This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IF(OR(テーブル11[[#This Row],[ILLflag]]="N",テーブル11[[#This Row],[CopyService]]="N",テーブル11[[#This Row],[LoanService]]="N",テーブル11[[#This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IF(OR(テーブル11[[#This Row],[ILLflag]]="N",テーブル11[[#This Row],[CopyService]]="N",テーブル11[[#This Row],[LoanService]]="N",テーブル11[[#This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IF(OR(テーブル11[[#This Row],[ILLflag]]="N",テーブル11[[#This Row],[CopyService]]="N",テーブル11[[#This Row],[LoanService]]="N",テーブル11[[#This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IF(OR(テーブル11[[#This Row],[ILLflag]]="N",テーブル11[[#This Row],[CopyService]]="N",テーブル11[[#This Row],[LoanService]]="N",テーブル11[[#This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IF(OR(テーブル11[[#This Row],[ILLflag]]="N",テーブル11[[#This Row],[CopyService]]="N",テーブル11[[#This Row],[LoanService]]="N",テーブル11[[#This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IF(OR(テーブル11[[#This Row],[ILLflag]]="N",テーブル11[[#This Row],[CopyService]]="N",テーブル11[[#This Row],[LoanService]]="N",テーブル11[[#This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IF(OR(テーブル11[[#This Row],[ILLflag]]="N",テーブル11[[#This Row],[CopyService]]="N",テーブル11[[#This Row],[LoanService]]="N",テーブル11[[#This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IF(OR(テーブル11[[#This Row],[ILLflag]]="N",テーブル11[[#This Row],[CopyService]]="N",テーブル11[[#This Row],[LoanService]]="N",テーブル11[[#This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IF(OR(テーブル11[[#This Row],[ILLflag]]="N",テーブル11[[#This Row],[CopyService]]="N",テーブル11[[#This Row],[LoanService]]="N",テーブル11[[#This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IF(OR(テーブル11[[#This Row],[ILLflag]]="N",テーブル11[[#This Row],[CopyService]]="N",テーブル11[[#This Row],[LoanService]]="N",テーブル11[[#This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IF(OR(テーブル11[[#This Row],[ILLflag]]="N",テーブル11[[#This Row],[CopyService]]="N",テーブル11[[#This Row],[LoanService]]="N",テーブル11[[#This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IF(OR(テーブル11[[#This Row],[ILLflag]]="N",テーブル11[[#This Row],[CopyService]]="N",テーブル11[[#This Row],[LoanService]]="N",テーブル11[[#This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IF(OR(テーブル11[[#This Row],[ILLflag]]="N",テーブル11[[#This Row],[CopyService]]="N",テーブル11[[#This Row],[LoanService]]="N",テーブル11[[#This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IF(OR(テーブル11[[#This Row],[ILLflag]]="N",テーブル11[[#This Row],[CopyService]]="N",テーブル11[[#This Row],[LoanService]]="N",テーブル11[[#This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IF(OR(テーブル11[[#This Row],[ILLflag]]="N",テーブル11[[#This Row],[CopyService]]="N",テーブル11[[#This Row],[LoanService]]="N",テーブル11[[#This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IF(OR(テーブル11[[#This Row],[ILLflag]]="N",テーブル11[[#This Row],[CopyService]]="N",テーブル11[[#This Row],[LoanService]]="N",テーブル11[[#This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IF(OR(テーブル11[[#This Row],[ILLflag]]="N",テーブル11[[#This Row],[CopyService]]="N",テーブル11[[#This Row],[LoanService]]="N",テーブル11[[#This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IF(OR(テーブル11[[#This Row],[ILLflag]]="N",テーブル11[[#This Row],[CopyService]]="N",テーブル11[[#This Row],[LoanService]]="N",テーブル11[[#This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IF(OR(テーブル11[[#This Row],[ILLflag]]="N",テーブル11[[#This Row],[CopyService]]="N",テーブル11[[#This Row],[LoanService]]="N",テーブル11[[#This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IF(OR(テーブル11[[#This Row],[ILLflag]]="N",テーブル11[[#This Row],[CopyService]]="N",テーブル11[[#This Row],[LoanService]]="N",テーブル11[[#This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IF(OR(テーブル11[[#This Row],[ILLflag]]="N",テーブル11[[#This Row],[CopyService]]="N",テーブル11[[#This Row],[LoanService]]="N",テーブル11[[#This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IF(OR(テーブル11[[#This Row],[ILLflag]]="N",テーブル11[[#This Row],[CopyService]]="N",テーブル11[[#This Row],[LoanService]]="N",テーブル11[[#This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IF(OR(テーブル11[[#This Row],[ILLflag]]="N",テーブル11[[#This Row],[CopyService]]="N",テーブル11[[#This Row],[LoanService]]="N",テーブル11[[#This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IF(OR(テーブル11[[#This Row],[ILLflag]]="N",テーブル11[[#This Row],[CopyService]]="N",テーブル11[[#This Row],[LoanService]]="N",テーブル11[[#This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IF(OR(テーブル11[[#This Row],[ILLflag]]="N",テーブル11[[#This Row],[CopyService]]="N",テーブル11[[#This Row],[LoanService]]="N",テーブル11[[#This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IF(OR(テーブル11[[#This Row],[ILLflag]]="N",テーブル11[[#This Row],[CopyService]]="N",テーブル11[[#This Row],[LoanService]]="N",テーブル11[[#This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IF(OR(テーブル11[[#This Row],[ILLflag]]="N",テーブル11[[#This Row],[CopyService]]="N",テーブル11[[#This Row],[LoanService]]="N",テーブル11[[#This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IF(OR(テーブル11[[#This Row],[ILLflag]]="N",テーブル11[[#This Row],[CopyService]]="N",テーブル11[[#This Row],[LoanService]]="N",テーブル11[[#This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IF(OR(テーブル11[[#This Row],[ILLflag]]="N",テーブル11[[#This Row],[CopyService]]="N",テーブル11[[#This Row],[LoanService]]="N",テーブル11[[#This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IF(OR(テーブル11[[#This Row],[ILLflag]]="N",テーブル11[[#This Row],[CopyService]]="N",テーブル11[[#This Row],[LoanService]]="N",テーブル11[[#This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IF(OR(テーブル11[[#This Row],[ILLflag]]="N",テーブル11[[#This Row],[CopyService]]="N",テーブル11[[#This Row],[LoanService]]="N",テーブル11[[#This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IF(OR(テーブル11[[#This Row],[ILLflag]]="N",テーブル11[[#This Row],[CopyService]]="N",テーブル11[[#This Row],[LoanService]]="N",テーブル11[[#This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IF(OR(テーブル11[[#This Row],[ILLflag]]="N",テーブル11[[#This Row],[CopyService]]="N",テーブル11[[#This Row],[LoanService]]="N",テーブル11[[#This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IF(OR(テーブル11[[#This Row],[ILLflag]]="N",テーブル11[[#This Row],[CopyService]]="N",テーブル11[[#This Row],[LoanService]]="N",テーブル11[[#This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IF(OR(テーブル11[[#This Row],[ILLflag]]="N",テーブル11[[#This Row],[CopyService]]="N",テーブル11[[#This Row],[LoanService]]="N",テーブル11[[#This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IF(OR(テーブル11[[#This Row],[ILLflag]]="N",テーブル11[[#This Row],[CopyService]]="N",テーブル11[[#This Row],[LoanService]]="N",テーブル11[[#This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IF(OR(テーブル11[[#This Row],[ILLflag]]="N",テーブル11[[#This Row],[CopyService]]="N",テーブル11[[#This Row],[LoanService]]="N",テーブル11[[#This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IF(OR(テーブル11[[#This Row],[ILLflag]]="N",テーブル11[[#This Row],[CopyService]]="N",テーブル11[[#This Row],[LoanService]]="N",テーブル11[[#This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IF(OR(テーブル11[[#This Row],[ILLflag]]="N",テーブル11[[#This Row],[CopyService]]="N",テーブル11[[#This Row],[LoanService]]="N",テーブル11[[#This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IF(OR(テーブル11[[#This Row],[ILLflag]]="N",テーブル11[[#This Row],[CopyService]]="N",テーブル11[[#This Row],[LoanService]]="N",テーブル11[[#This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IF(OR(テーブル11[[#This Row],[ILLflag]]="N",テーブル11[[#This Row],[CopyService]]="N",テーブル11[[#This Row],[LoanService]]="N",テーブル11[[#This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IF(OR(テーブル11[[#This Row],[ILLflag]]="N",テーブル11[[#This Row],[CopyService]]="N",テーブル11[[#This Row],[LoanService]]="N",テーブル11[[#This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IF(OR(テーブル11[[#This Row],[ILLflag]]="N",テーブル11[[#This Row],[CopyService]]="N",テーブル11[[#This Row],[LoanService]]="N",テーブル11[[#This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IF(OR(テーブル11[[#This Row],[ILLflag]]="N",テーブル11[[#This Row],[CopyService]]="N",テーブル11[[#This Row],[LoanService]]="N",テーブル11[[#This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IF(OR(テーブル11[[#This Row],[ILLflag]]="N",テーブル11[[#This Row],[CopyService]]="N",テーブル11[[#This Row],[LoanService]]="N",テーブル11[[#This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IF(OR(テーブル11[[#This Row],[ILLflag]]="N",テーブル11[[#This Row],[CopyService]]="N",テーブル11[[#This Row],[LoanService]]="N",テーブル11[[#This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IF(OR(テーブル11[[#This Row],[ILLflag]]="N",テーブル11[[#This Row],[CopyService]]="N",テーブル11[[#This Row],[LoanService]]="N",テーブル11[[#This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IF(OR(テーブル11[[#This Row],[ILLflag]]="N",テーブル11[[#This Row],[CopyService]]="N",テーブル11[[#This Row],[LoanService]]="N",テーブル11[[#This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IF(OR(テーブル11[[#This Row],[ILLflag]]="N",テーブル11[[#This Row],[CopyService]]="N",テーブル11[[#This Row],[LoanService]]="N",テーブル11[[#This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IF(OR(テーブル11[[#This Row],[ILLflag]]="N",テーブル11[[#This Row],[CopyService]]="N",テーブル11[[#This Row],[LoanService]]="N",テーブル11[[#This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IF(OR(テーブル11[[#This Row],[ILLflag]]="N",テーブル11[[#This Row],[CopyService]]="N",テーブル11[[#This Row],[LoanService]]="N",テーブル11[[#This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IF(OR(テーブル11[[#This Row],[ILLflag]]="N",テーブル11[[#This Row],[CopyService]]="N",テーブル11[[#This Row],[LoanService]]="N",テーブル11[[#This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IF(OR(テーブル11[[#This Row],[ILLflag]]="N",テーブル11[[#This Row],[CopyService]]="N",テーブル11[[#This Row],[LoanService]]="N",テーブル11[[#This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IF(OR(テーブル11[[#This Row],[ILLflag]]="N",テーブル11[[#This Row],[CopyService]]="N",テーブル11[[#This Row],[LoanService]]="N",テーブル11[[#This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IF(OR(テーブル11[[#This Row],[ILLflag]]="N",テーブル11[[#This Row],[CopyService]]="N",テーブル11[[#This Row],[LoanService]]="N",テーブル11[[#This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IF(OR(テーブル11[[#This Row],[ILLflag]]="N",テーブル11[[#This Row],[CopyService]]="N",テーブル11[[#This Row],[LoanService]]="N",テーブル11[[#This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IF(OR(テーブル11[[#This Row],[ILLflag]]="N",テーブル11[[#This Row],[CopyService]]="N",テーブル11[[#This Row],[LoanService]]="N",テーブル11[[#This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IF(OR(テーブル11[[#This Row],[ILLflag]]="N",テーブル11[[#This Row],[CopyService]]="N",テーブル11[[#This Row],[LoanService]]="N",テーブル11[[#This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IF(OR(テーブル11[[#This Row],[ILLflag]]="N",テーブル11[[#This Row],[CopyService]]="N",テーブル11[[#This Row],[LoanService]]="N",テーブル11[[#This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IF(OR(テーブル11[[#This Row],[ILLflag]]="N",テーブル11[[#This Row],[CopyService]]="N",テーブル11[[#This Row],[LoanService]]="N",テーブル11[[#This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IF(OR(テーブル11[[#This Row],[ILLflag]]="N",テーブル11[[#This Row],[CopyService]]="N",テーブル11[[#This Row],[LoanService]]="N",テーブル11[[#This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IF(OR(テーブル11[[#This Row],[ILLflag]]="N",テーブル11[[#This Row],[CopyService]]="N",テーブル11[[#This Row],[LoanService]]="N",テーブル11[[#This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IF(OR(テーブル11[[#This Row],[ILLflag]]="N",テーブル11[[#This Row],[CopyService]]="N",テーブル11[[#This Row],[LoanService]]="N",テーブル11[[#This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IF(OR(テーブル11[[#This Row],[ILLflag]]="N",テーブル11[[#This Row],[CopyService]]="N",テーブル11[[#This Row],[LoanService]]="N",テーブル11[[#This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IF(OR(テーブル11[[#This Row],[ILLflag]]="N",テーブル11[[#This Row],[CopyService]]="N",テーブル11[[#This Row],[LoanService]]="N",テーブル11[[#This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IF(OR(テーブル11[[#This Row],[ILLflag]]="N",テーブル11[[#This Row],[CopyService]]="N",テーブル11[[#This Row],[LoanService]]="N",テーブル11[[#This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IF(OR(テーブル11[[#This Row],[ILLflag]]="N",テーブル11[[#This Row],[CopyService]]="N",テーブル11[[#This Row],[LoanService]]="N",テーブル11[[#This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IF(OR(テーブル11[[#This Row],[ILLflag]]="N",テーブル11[[#This Row],[CopyService]]="N",テーブル11[[#This Row],[LoanService]]="N",テーブル11[[#This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IF(OR(テーブル11[[#This Row],[ILLflag]]="N",テーブル11[[#This Row],[CopyService]]="N",テーブル11[[#This Row],[LoanService]]="N",テーブル11[[#This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IF(OR(テーブル11[[#This Row],[ILLflag]]="N",テーブル11[[#This Row],[CopyService]]="N",テーブル11[[#This Row],[LoanService]]="N",テーブル11[[#This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IF(OR(テーブル11[[#This Row],[ILLflag]]="N",テーブル11[[#This Row],[CopyService]]="N",テーブル11[[#This Row],[LoanService]]="N",テーブル11[[#This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IF(OR(テーブル11[[#This Row],[ILLflag]]="N",テーブル11[[#This Row],[CopyService]]="N",テーブル11[[#This Row],[LoanService]]="N",テーブル11[[#This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IF(OR(テーブル11[[#This Row],[ILLflag]]="N",テーブル11[[#This Row],[CopyService]]="N",テーブル11[[#This Row],[LoanService]]="N",テーブル11[[#This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IF(OR(テーブル11[[#This Row],[ILLflag]]="N",テーブル11[[#This Row],[CopyService]]="N",テーブル11[[#This Row],[LoanService]]="N",テーブル11[[#This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IF(OR(テーブル11[[#This Row],[ILLflag]]="N",テーブル11[[#This Row],[CopyService]]="N",テーブル11[[#This Row],[LoanService]]="N",テーブル11[[#This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IF(OR(テーブル11[[#This Row],[ILLflag]]="N",テーブル11[[#This Row],[CopyService]]="N",テーブル11[[#This Row],[LoanService]]="N",テーブル11[[#This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IF(OR(テーブル11[[#This Row],[ILLflag]]="N",テーブル11[[#This Row],[CopyService]]="N",テーブル11[[#This Row],[LoanService]]="N",テーブル11[[#This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IF(OR(テーブル11[[#This Row],[ILLflag]]="N",テーブル11[[#This Row],[CopyService]]="N",テーブル11[[#This Row],[LoanService]]="N",テーブル11[[#This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IF(OR(テーブル11[[#This Row],[ILLflag]]="N",テーブル11[[#This Row],[CopyService]]="N",テーブル11[[#This Row],[LoanService]]="N",テーブル11[[#This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IF(OR(テーブル11[[#This Row],[ILLflag]]="N",テーブル11[[#This Row],[CopyService]]="N",テーブル11[[#This Row],[LoanService]]="N",テーブル11[[#This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IF(OR(テーブル11[[#This Row],[ILLflag]]="N",テーブル11[[#This Row],[CopyService]]="N",テーブル11[[#This Row],[LoanService]]="N",テーブル11[[#This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IF(OR(テーブル11[[#This Row],[ILLflag]]="N",テーブル11[[#This Row],[CopyService]]="N",テーブル11[[#This Row],[LoanService]]="N",テーブル11[[#This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IF(OR(テーブル11[[#This Row],[ILLflag]]="N",テーブル11[[#This Row],[CopyService]]="N",テーブル11[[#This Row],[LoanService]]="N",テーブル11[[#This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IF(OR(テーブル11[[#This Row],[ILLflag]]="N",テーブル11[[#This Row],[CopyService]]="N",テーブル11[[#This Row],[LoanService]]="N",テーブル11[[#This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IF(OR(テーブル11[[#This Row],[ILLflag]]="N",テーブル11[[#This Row],[CopyService]]="N",テーブル11[[#This Row],[LoanService]]="N",テーブル11[[#This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IF(OR(テーブル11[[#This Row],[ILLflag]]="N",テーブル11[[#This Row],[CopyService]]="N",テーブル11[[#This Row],[LoanService]]="N",テーブル11[[#This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IF(OR(テーブル11[[#This Row],[ILLflag]]="N",テーブル11[[#This Row],[CopyService]]="N",テーブル11[[#This Row],[LoanService]]="N",テーブル11[[#This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IF(OR(テーブル11[[#This Row],[ILLflag]]="N",テーブル11[[#This Row],[CopyService]]="N",テーブル11[[#This Row],[LoanService]]="N",テーブル11[[#This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IF(OR(テーブル11[[#This Row],[ILLflag]]="N",テーブル11[[#This Row],[CopyService]]="N",テーブル11[[#This Row],[LoanService]]="N",テーブル11[[#This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IF(OR(テーブル11[[#This Row],[ILLflag]]="N",テーブル11[[#This Row],[CopyService]]="N",テーブル11[[#This Row],[LoanService]]="N",テーブル11[[#This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IF(OR(テーブル11[[#This Row],[ILLflag]]="N",テーブル11[[#This Row],[CopyService]]="N",テーブル11[[#This Row],[LoanService]]="N",テーブル11[[#This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IF(OR(テーブル11[[#This Row],[ILLflag]]="N",テーブル11[[#This Row],[CopyService]]="N",テーブル11[[#This Row],[LoanService]]="N",テーブル11[[#This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IF(OR(テーブル11[[#This Row],[ILLflag]]="N",テーブル11[[#This Row],[CopyService]]="N",テーブル11[[#This Row],[LoanService]]="N",テーブル11[[#This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IF(OR(テーブル11[[#This Row],[ILLflag]]="N",テーブル11[[#This Row],[CopyService]]="N",テーブル11[[#This Row],[LoanService]]="N",テーブル11[[#This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IF(OR(テーブル11[[#This Row],[ILLflag]]="N",テーブル11[[#This Row],[CopyService]]="N",テーブル11[[#This Row],[LoanService]]="N",テーブル11[[#This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IF(OR(テーブル11[[#This Row],[ILLflag]]="N",テーブル11[[#This Row],[CopyService]]="N",テーブル11[[#This Row],[LoanService]]="N",テーブル11[[#This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IF(OR(テーブル11[[#This Row],[ILLflag]]="N",テーブル11[[#This Row],[CopyService]]="N",テーブル11[[#This Row],[LoanService]]="N",テーブル11[[#This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IF(OR(テーブル11[[#This Row],[ILLflag]]="N",テーブル11[[#This Row],[CopyService]]="N",テーブル11[[#This Row],[LoanService]]="N",テーブル11[[#This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IF(OR(テーブル11[[#This Row],[ILLflag]]="N",テーブル11[[#This Row],[CopyService]]="N",テーブル11[[#This Row],[LoanService]]="N",テーブル11[[#This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IF(OR(テーブル11[[#This Row],[ILLflag]]="N",テーブル11[[#This Row],[CopyService]]="N",テーブル11[[#This Row],[LoanService]]="N",テーブル11[[#This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IF(OR(テーブル11[[#This Row],[ILLflag]]="N",テーブル11[[#This Row],[CopyService]]="N",テーブル11[[#This Row],[LoanService]]="N",テーブル11[[#This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IF(OR(テーブル11[[#This Row],[ILLflag]]="N",テーブル11[[#This Row],[CopyService]]="N",テーブル11[[#This Row],[LoanService]]="N",テーブル11[[#This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IF(OR(テーブル11[[#This Row],[ILLflag]]="N",テーブル11[[#This Row],[CopyService]]="N",テーブル11[[#This Row],[LoanService]]="N",テーブル11[[#This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IF(OR(テーブル11[[#This Row],[ILLflag]]="N",テーブル11[[#This Row],[CopyService]]="N",テーブル11[[#This Row],[LoanService]]="N",テーブル11[[#This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IF(OR(テーブル11[[#This Row],[ILLflag]]="N",テーブル11[[#This Row],[CopyService]]="N",テーブル11[[#This Row],[LoanService]]="N",テーブル11[[#This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IF(OR(テーブル11[[#This Row],[ILLflag]]="N",テーブル11[[#This Row],[CopyService]]="N",テーブル11[[#This Row],[LoanService]]="N",テーブル11[[#This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IF(OR(テーブル11[[#This Row],[ILLflag]]="N",テーブル11[[#This Row],[CopyService]]="N",テーブル11[[#This Row],[LoanService]]="N",テーブル11[[#This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IF(OR(テーブル11[[#This Row],[ILLflag]]="N",テーブル11[[#This Row],[CopyService]]="N",テーブル11[[#This Row],[LoanService]]="N",テーブル11[[#This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IF(OR(テーブル11[[#This Row],[ILLflag]]="N",テーブル11[[#This Row],[CopyService]]="N",テーブル11[[#This Row],[LoanService]]="N",テーブル11[[#This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IF(OR(テーブル11[[#This Row],[ILLflag]]="N",テーブル11[[#This Row],[CopyService]]="N",テーブル11[[#This Row],[LoanService]]="N",テーブル11[[#This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IF(OR(テーブル11[[#This Row],[ILLflag]]="N",テーブル11[[#This Row],[CopyService]]="N",テーブル11[[#This Row],[LoanService]]="N",テーブル11[[#This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IF(OR(テーブル11[[#This Row],[ILLflag]]="N",テーブル11[[#This Row],[CopyService]]="N",テーブル11[[#This Row],[LoanService]]="N",テーブル11[[#This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IF(OR(テーブル11[[#This Row],[ILLflag]]="N",テーブル11[[#This Row],[CopyService]]="N",テーブル11[[#This Row],[LoanService]]="N",テーブル11[[#This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IF(OR(テーブル11[[#This Row],[ILLflag]]="N",テーブル11[[#This Row],[CopyService]]="N",テーブル11[[#This Row],[LoanService]]="N",テーブル11[[#This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IF(OR(テーブル11[[#This Row],[ILLflag]]="N",テーブル11[[#This Row],[CopyService]]="N",テーブル11[[#This Row],[LoanService]]="N",テーブル11[[#This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IF(OR(テーブル11[[#This Row],[ILLflag]]="N",テーブル11[[#This Row],[CopyService]]="N",テーブル11[[#This Row],[LoanService]]="N",テーブル11[[#This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IF(OR(テーブル11[[#This Row],[ILLflag]]="N",テーブル11[[#This Row],[CopyService]]="N",テーブル11[[#This Row],[LoanService]]="N",テーブル11[[#This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IF(OR(テーブル11[[#This Row],[ILLflag]]="N",テーブル11[[#This Row],[CopyService]]="N",テーブル11[[#This Row],[LoanService]]="N",テーブル11[[#This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IF(OR(テーブル11[[#This Row],[ILLflag]]="N",テーブル11[[#This Row],[CopyService]]="N",テーブル11[[#This Row],[LoanService]]="N",テーブル11[[#This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IF(OR(テーブル11[[#This Row],[ILLflag]]="N",テーブル11[[#This Row],[CopyService]]="N",テーブル11[[#This Row],[LoanService]]="N",テーブル11[[#This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IF(OR(テーブル11[[#This Row],[ILLflag]]="N",テーブル11[[#This Row],[CopyService]]="N",テーブル11[[#This Row],[LoanService]]="N",テーブル11[[#This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IF(OR(テーブル11[[#This Row],[ILLflag]]="N",テーブル11[[#This Row],[CopyService]]="N",テーブル11[[#This Row],[LoanService]]="N",テーブル11[[#This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IF(OR(テーブル11[[#This Row],[ILLflag]]="N",テーブル11[[#This Row],[CopyService]]="N",テーブル11[[#This Row],[LoanService]]="N",テーブル11[[#This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IF(OR(テーブル11[[#This Row],[ILLflag]]="N",テーブル11[[#This Row],[CopyService]]="N",テーブル11[[#This Row],[LoanService]]="N",テーブル11[[#This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IF(OR(テーブル11[[#This Row],[ILLflag]]="N",テーブル11[[#This Row],[CopyService]]="N",テーブル11[[#This Row],[LoanService]]="N",テーブル11[[#This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IF(OR(テーブル11[[#This Row],[ILLflag]]="N",テーブル11[[#This Row],[CopyService]]="N",テーブル11[[#This Row],[LoanService]]="N",テーブル11[[#This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IF(OR(テーブル11[[#This Row],[ILLflag]]="N",テーブル11[[#This Row],[CopyService]]="N",テーブル11[[#This Row],[LoanService]]="N",テーブル11[[#This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IF(OR(テーブル11[[#This Row],[ILLflag]]="N",テーブル11[[#This Row],[CopyService]]="N",テーブル11[[#This Row],[LoanService]]="N",テーブル11[[#This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IF(OR(テーブル11[[#This Row],[ILLflag]]="N",テーブル11[[#This Row],[CopyService]]="N",テーブル11[[#This Row],[LoanService]]="N",テーブル11[[#This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IF(OR(テーブル11[[#This Row],[ILLflag]]="N",テーブル11[[#This Row],[CopyService]]="N",テーブル11[[#This Row],[LoanService]]="N",テーブル11[[#This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IF(OR(テーブル11[[#This Row],[ILLflag]]="N",テーブル11[[#This Row],[CopyService]]="N",テーブル11[[#This Row],[LoanService]]="N",テーブル11[[#This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IF(OR(テーブル11[[#This Row],[ILLflag]]="N",テーブル11[[#This Row],[CopyService]]="N",テーブル11[[#This Row],[LoanService]]="N",テーブル11[[#This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IF(OR(テーブル11[[#This Row],[ILLflag]]="N",テーブル11[[#This Row],[CopyService]]="N",テーブル11[[#This Row],[LoanService]]="N",テーブル11[[#This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IF(OR(テーブル11[[#This Row],[ILLflag]]="N",テーブル11[[#This Row],[CopyService]]="N",テーブル11[[#This Row],[LoanService]]="N",テーブル11[[#This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IF(OR(テーブル11[[#This Row],[ILLflag]]="N",テーブル11[[#This Row],[CopyService]]="N",テーブル11[[#This Row],[LoanService]]="N",テーブル11[[#This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IF(OR(テーブル11[[#This Row],[ILLflag]]="N",テーブル11[[#This Row],[CopyService]]="N",テーブル11[[#This Row],[LoanService]]="N",テーブル11[[#This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IF(OR(テーブル11[[#This Row],[ILLflag]]="N",テーブル11[[#This Row],[CopyService]]="N",テーブル11[[#This Row],[LoanService]]="N",テーブル11[[#This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IF(OR(テーブル11[[#This Row],[ILLflag]]="N",テーブル11[[#This Row],[CopyService]]="N",テーブル11[[#This Row],[LoanService]]="N",テーブル11[[#This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IF(OR(テーブル11[[#This Row],[ILLflag]]="N",テーブル11[[#This Row],[CopyService]]="N",テーブル11[[#This Row],[LoanService]]="N",テーブル11[[#This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IF(OR(テーブル11[[#This Row],[ILLflag]]="N",テーブル11[[#This Row],[CopyService]]="N",テーブル11[[#This Row],[LoanService]]="N",テーブル11[[#This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IF(OR(テーブル11[[#This Row],[ILLflag]]="N",テーブル11[[#This Row],[CopyService]]="N",テーブル11[[#This Row],[LoanService]]="N",テーブル11[[#This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IF(OR(テーブル11[[#This Row],[ILLflag]]="N",テーブル11[[#This Row],[CopyService]]="N",テーブル11[[#This Row],[LoanService]]="N",テーブル11[[#This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IF(OR(テーブル11[[#This Row],[ILLflag]]="N",テーブル11[[#This Row],[CopyService]]="N",テーブル11[[#This Row],[LoanService]]="N",テーブル11[[#This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IF(OR(テーブル11[[#This Row],[ILLflag]]="N",テーブル11[[#This Row],[CopyService]]="N",テーブル11[[#This Row],[LoanService]]="N",テーブル11[[#This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IF(OR(テーブル11[[#This Row],[ILLflag]]="N",テーブル11[[#This Row],[CopyService]]="N",テーブル11[[#This Row],[LoanService]]="N",テーブル11[[#This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IF(OR(テーブル11[[#This Row],[ILLflag]]="N",テーブル11[[#This Row],[CopyService]]="N",テーブル11[[#This Row],[LoanService]]="N",テーブル11[[#This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IF(OR(テーブル11[[#This Row],[ILLflag]]="N",テーブル11[[#This Row],[CopyService]]="N",テーブル11[[#This Row],[LoanService]]="N",テーブル11[[#This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IF(OR(テーブル11[[#This Row],[ILLflag]]="N",テーブル11[[#This Row],[CopyService]]="N",テーブル11[[#This Row],[LoanService]]="N",テーブル11[[#This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IF(OR(テーブル11[[#This Row],[ILLflag]]="N",テーブル11[[#This Row],[CopyService]]="N",テーブル11[[#This Row],[LoanService]]="N",テーブル11[[#This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IF(OR(テーブル11[[#This Row],[ILLflag]]="N",テーブル11[[#This Row],[CopyService]]="N",テーブル11[[#This Row],[LoanService]]="N",テーブル11[[#This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IF(OR(テーブル11[[#This Row],[ILLflag]]="N",テーブル11[[#This Row],[CopyService]]="N",テーブル11[[#This Row],[LoanService]]="N",テーブル11[[#This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IF(OR(テーブル11[[#This Row],[ILLflag]]="N",テーブル11[[#This Row],[CopyService]]="N",テーブル11[[#This Row],[LoanService]]="N",テーブル11[[#This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IF(OR(テーブル11[[#This Row],[ILLflag]]="N",テーブル11[[#This Row],[CopyService]]="N",テーブル11[[#This Row],[LoanService]]="N",テーブル11[[#This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IF(OR(テーブル11[[#This Row],[ILLflag]]="N",テーブル11[[#This Row],[CopyService]]="N",テーブル11[[#This Row],[LoanService]]="N",テーブル11[[#This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IF(OR(テーブル11[[#This Row],[ILLflag]]="N",テーブル11[[#This Row],[CopyService]]="N",テーブル11[[#This Row],[LoanService]]="N",テーブル11[[#This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IF(OR(テーブル11[[#This Row],[ILLflag]]="N",テーブル11[[#This Row],[CopyService]]="N",テーブル11[[#This Row],[LoanService]]="N",テーブル11[[#This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IF(OR(テーブル11[[#This Row],[ILLflag]]="N",テーブル11[[#This Row],[CopyService]]="N",テーブル11[[#This Row],[LoanService]]="N",テーブル11[[#This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IF(OR(テーブル11[[#This Row],[ILLflag]]="N",テーブル11[[#This Row],[CopyService]]="N",テーブル11[[#This Row],[LoanService]]="N",テーブル11[[#This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IF(OR(テーブル11[[#This Row],[ILLflag]]="N",テーブル11[[#This Row],[CopyService]]="N",テーブル11[[#This Row],[LoanService]]="N",テーブル11[[#This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IF(OR(テーブル11[[#This Row],[ILLflag]]="N",テーブル11[[#This Row],[CopyService]]="N",テーブル11[[#This Row],[LoanService]]="N",テーブル11[[#This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IF(OR(テーブル11[[#This Row],[ILLflag]]="N",テーブル11[[#This Row],[CopyService]]="N",テーブル11[[#This Row],[LoanService]]="N",テーブル11[[#This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IF(OR(テーブル11[[#This Row],[ILLflag]]="N",テーブル11[[#This Row],[CopyService]]="N",テーブル11[[#This Row],[LoanService]]="N",テーブル11[[#This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IF(OR(テーブル11[[#This Row],[ILLflag]]="N",テーブル11[[#This Row],[CopyService]]="N",テーブル11[[#This Row],[LoanService]]="N",テーブル11[[#This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IF(OR(テーブル11[[#This Row],[ILLflag]]="N",テーブル11[[#This Row],[CopyService]]="N",テーブル11[[#This Row],[LoanService]]="N",テーブル11[[#This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IF(OR(テーブル11[[#This Row],[ILLflag]]="N",テーブル11[[#This Row],[CopyService]]="N",テーブル11[[#This Row],[LoanService]]="N",テーブル11[[#This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IF(OR(テーブル11[[#This Row],[ILLflag]]="N",テーブル11[[#This Row],[CopyService]]="N",テーブル11[[#This Row],[LoanService]]="N",テーブル11[[#This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IF(OR(テーブル11[[#This Row],[ILLflag]]="N",テーブル11[[#This Row],[CopyService]]="N",テーブル11[[#This Row],[LoanService]]="N",テーブル11[[#This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IF(OR(テーブル11[[#This Row],[ILLflag]]="N",テーブル11[[#This Row],[CopyService]]="N",テーブル11[[#This Row],[LoanService]]="N",テーブル11[[#This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IF(OR(テーブル11[[#This Row],[ILLflag]]="N",テーブル11[[#This Row],[CopyService]]="N",テーブル11[[#This Row],[LoanService]]="N",テーブル11[[#This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IF(OR(テーブル11[[#This Row],[ILLflag]]="N",テーブル11[[#This Row],[CopyService]]="N",テーブル11[[#This Row],[LoanService]]="N",テーブル11[[#This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IF(OR(テーブル11[[#This Row],[ILLflag]]="N",テーブル11[[#This Row],[CopyService]]="N",テーブル11[[#This Row],[LoanService]]="N",テーブル11[[#This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IF(OR(テーブル11[[#This Row],[ILLflag]]="N",テーブル11[[#This Row],[CopyService]]="N",テーブル11[[#This Row],[LoanService]]="N",テーブル11[[#This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IF(OR(テーブル11[[#This Row],[ILLflag]]="N",テーブル11[[#This Row],[CopyService]]="N",テーブル11[[#This Row],[LoanService]]="N",テーブル11[[#This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IF(OR(テーブル11[[#This Row],[ILLflag]]="N",テーブル11[[#This Row],[CopyService]]="N",テーブル11[[#This Row],[LoanService]]="N",テーブル11[[#This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IF(OR(テーブル11[[#This Row],[ILLflag]]="N",テーブル11[[#This Row],[CopyService]]="N",テーブル11[[#This Row],[LoanService]]="N",テーブル11[[#This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IF(OR(テーブル11[[#This Row],[ILLflag]]="N",テーブル11[[#This Row],[CopyService]]="N",テーブル11[[#This Row],[LoanService]]="N",テーブル11[[#This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IF(OR(テーブル11[[#This Row],[ILLflag]]="N",テーブル11[[#This Row],[CopyService]]="N",テーブル11[[#This Row],[LoanService]]="N",テーブル11[[#This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IF(OR(テーブル11[[#This Row],[ILLflag]]="N",テーブル11[[#This Row],[CopyService]]="N",テーブル11[[#This Row],[LoanService]]="N",テーブル11[[#This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IF(OR(テーブル11[[#This Row],[ILLflag]]="N",テーブル11[[#This Row],[CopyService]]="N",テーブル11[[#This Row],[LoanService]]="N",テーブル11[[#This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IF(OR(テーブル11[[#This Row],[ILLflag]]="N",テーブル11[[#This Row],[CopyService]]="N",テーブル11[[#This Row],[LoanService]]="N",テーブル11[[#This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IF(OR(テーブル11[[#This Row],[ILLflag]]="N",テーブル11[[#This Row],[CopyService]]="N",テーブル11[[#This Row],[LoanService]]="N",テーブル11[[#This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IF(OR(テーブル11[[#This Row],[ILLflag]]="N",テーブル11[[#This Row],[CopyService]]="N",テーブル11[[#This Row],[LoanService]]="N",テーブル11[[#This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IF(OR(テーブル11[[#This Row],[ILLflag]]="N",テーブル11[[#This Row],[CopyService]]="N",テーブル11[[#This Row],[LoanService]]="N",テーブル11[[#This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IF(OR(テーブル11[[#This Row],[ILLflag]]="N",テーブル11[[#This Row],[CopyService]]="N",テーブル11[[#This Row],[LoanService]]="N",テーブル11[[#This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IF(OR(テーブル11[[#This Row],[ILLflag]]="N",テーブル11[[#This Row],[CopyService]]="N",テーブル11[[#This Row],[LoanService]]="N",テーブル11[[#This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IF(OR(テーブル11[[#This Row],[ILLflag]]="N",テーブル11[[#This Row],[CopyService]]="N",テーブル11[[#This Row],[LoanService]]="N",テーブル11[[#This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IF(OR(テーブル11[[#This Row],[ILLflag]]="N",テーブル11[[#This Row],[CopyService]]="N",テーブル11[[#This Row],[LoanService]]="N",テーブル11[[#This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IF(OR(テーブル11[[#This Row],[ILLflag]]="N",テーブル11[[#This Row],[CopyService]]="N",テーブル11[[#This Row],[LoanService]]="N",テーブル11[[#This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IF(OR(テーブル11[[#This Row],[ILLflag]]="N",テーブル11[[#This Row],[CopyService]]="N",テーブル11[[#This Row],[LoanService]]="N",テーブル11[[#This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IF(OR(テーブル11[[#This Row],[ILLflag]]="N",テーブル11[[#This Row],[CopyService]]="N",テーブル11[[#This Row],[LoanService]]="N",テーブル11[[#This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IF(OR(テーブル11[[#This Row],[ILLflag]]="N",テーブル11[[#This Row],[CopyService]]="N",テーブル11[[#This Row],[LoanService]]="N",テーブル11[[#This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IF(OR(テーブル11[[#This Row],[ILLflag]]="N",テーブル11[[#This Row],[CopyService]]="N",テーブル11[[#This Row],[LoanService]]="N",テーブル11[[#This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IF(OR(テーブル11[[#This Row],[ILLflag]]="N",テーブル11[[#This Row],[CopyService]]="N",テーブル11[[#This Row],[LoanService]]="N",テーブル11[[#This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IF(OR(テーブル11[[#This Row],[ILLflag]]="N",テーブル11[[#This Row],[CopyService]]="N",テーブル11[[#This Row],[LoanService]]="N",テーブル11[[#This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IF(OR(テーブル11[[#This Row],[ILLflag]]="N",テーブル11[[#This Row],[CopyService]]="N",テーブル11[[#This Row],[LoanService]]="N",テーブル11[[#This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IF(OR(テーブル11[[#This Row],[ILLflag]]="N",テーブル11[[#This Row],[CopyService]]="N",テーブル11[[#This Row],[LoanService]]="N",テーブル11[[#This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IF(OR(テーブル11[[#This Row],[ILLflag]]="N",テーブル11[[#This Row],[CopyService]]="N",テーブル11[[#This Row],[LoanService]]="N",テーブル11[[#This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IF(OR(テーブル11[[#This Row],[ILLflag]]="N",テーブル11[[#This Row],[CopyService]]="N",テーブル11[[#This Row],[LoanService]]="N",テーブル11[[#This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IF(OR(テーブル11[[#This Row],[ILLflag]]="N",テーブル11[[#This Row],[CopyService]]="N",テーブル11[[#This Row],[LoanService]]="N",テーブル11[[#This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IF(OR(テーブル11[[#This Row],[ILLflag]]="N",テーブル11[[#This Row],[CopyService]]="N",テーブル11[[#This Row],[LoanService]]="N",テーブル11[[#This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IF(OR(テーブル11[[#This Row],[ILLflag]]="N",テーブル11[[#This Row],[CopyService]]="N",テーブル11[[#This Row],[LoanService]]="N",テーブル11[[#This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IF(OR(テーブル11[[#This Row],[ILLflag]]="N",テーブル11[[#This Row],[CopyService]]="N",テーブル11[[#This Row],[LoanService]]="N",テーブル11[[#This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IF(OR(テーブル11[[#This Row],[ILLflag]]="N",テーブル11[[#This Row],[CopyService]]="N",テーブル11[[#This Row],[LoanService]]="N",テーブル11[[#This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IF(OR(テーブル11[[#This Row],[ILLflag]]="N",テーブル11[[#This Row],[CopyService]]="N",テーブル11[[#This Row],[LoanService]]="N",テーブル11[[#This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IF(OR(テーブル11[[#This Row],[ILLflag]]="N",テーブル11[[#This Row],[CopyService]]="N",テーブル11[[#This Row],[LoanService]]="N",テーブル11[[#This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IF(OR(テーブル11[[#This Row],[ILLflag]]="N",テーブル11[[#This Row],[CopyService]]="N",テーブル11[[#This Row],[LoanService]]="N",テーブル11[[#This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IF(OR(テーブル11[[#This Row],[ILLflag]]="N",テーブル11[[#This Row],[CopyService]]="N",テーブル11[[#This Row],[LoanService]]="N",テーブル11[[#This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IF(OR(テーブル11[[#This Row],[ILLflag]]="N",テーブル11[[#This Row],[CopyService]]="N",テーブル11[[#This Row],[LoanService]]="N",テーブル11[[#This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IF(OR(テーブル11[[#This Row],[ILLflag]]="N",テーブル11[[#This Row],[CopyService]]="N",テーブル11[[#This Row],[LoanService]]="N",テーブル11[[#This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IF(OR(テーブル11[[#This Row],[ILLflag]]="N",テーブル11[[#This Row],[CopyService]]="N",テーブル11[[#This Row],[LoanService]]="N",テーブル11[[#This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IF(OR(テーブル11[[#This Row],[ILLflag]]="N",テーブル11[[#This Row],[CopyService]]="N",テーブル11[[#This Row],[LoanService]]="N",テーブル11[[#This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IF(OR(テーブル11[[#This Row],[ILLflag]]="N",テーブル11[[#This Row],[CopyService]]="N",テーブル11[[#This Row],[LoanService]]="N",テーブル11[[#This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IF(OR(テーブル11[[#This Row],[ILLflag]]="N",テーブル11[[#This Row],[CopyService]]="N",テーブル11[[#This Row],[LoanService]]="N",テーブル11[[#This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IF(OR(テーブル11[[#This Row],[ILLflag]]="N",テーブル11[[#This Row],[CopyService]]="N",テーブル11[[#This Row],[LoanService]]="N",テーブル11[[#This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IF(OR(テーブル11[[#This Row],[ILLflag]]="N",テーブル11[[#This Row],[CopyService]]="N",テーブル11[[#This Row],[LoanService]]="N",テーブル11[[#This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IF(OR(テーブル11[[#This Row],[ILLflag]]="N",テーブル11[[#This Row],[CopyService]]="N",テーブル11[[#This Row],[LoanService]]="N",テーブル11[[#This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IF(OR(テーブル11[[#This Row],[ILLflag]]="N",テーブル11[[#This Row],[CopyService]]="N",テーブル11[[#This Row],[LoanService]]="N",テーブル11[[#This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IF(OR(テーブル11[[#This Row],[ILLflag]]="N",テーブル11[[#This Row],[CopyService]]="N",テーブル11[[#This Row],[LoanService]]="N",テーブル11[[#This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IF(OR(テーブル11[[#This Row],[ILLflag]]="N",テーブル11[[#This Row],[CopyService]]="N",テーブル11[[#This Row],[LoanService]]="N",テーブル11[[#This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IF(OR(テーブル11[[#This Row],[ILLflag]]="N",テーブル11[[#This Row],[CopyService]]="N",テーブル11[[#This Row],[LoanService]]="N",テーブル11[[#This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IF(OR(テーブル11[[#This Row],[ILLflag]]="N",テーブル11[[#This Row],[CopyService]]="N",テーブル11[[#This Row],[LoanService]]="N",テーブル11[[#This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IF(OR(テーブル11[[#This Row],[ILLflag]]="N",テーブル11[[#This Row],[CopyService]]="N",テーブル11[[#This Row],[LoanService]]="N",テーブル11[[#This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IF(OR(テーブル11[[#This Row],[ILLflag]]="N",テーブル11[[#This Row],[CopyService]]="N",テーブル11[[#This Row],[LoanService]]="N",テーブル11[[#This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IF(OR(テーブル11[[#This Row],[ILLflag]]="N",テーブル11[[#This Row],[CopyService]]="N",テーブル11[[#This Row],[LoanService]]="N",テーブル11[[#This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IF(OR(テーブル11[[#This Row],[ILLflag]]="N",テーブル11[[#This Row],[CopyService]]="N",テーブル11[[#This Row],[LoanService]]="N",テーブル11[[#This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IF(OR(テーブル11[[#This Row],[ILLflag]]="N",テーブル11[[#This Row],[CopyService]]="N",テーブル11[[#This Row],[LoanService]]="N",テーブル11[[#This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IF(OR(テーブル11[[#This Row],[ILLflag]]="N",テーブル11[[#This Row],[CopyService]]="N",テーブル11[[#This Row],[LoanService]]="N",テーブル11[[#This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IF(OR(テーブル11[[#This Row],[ILLflag]]="N",テーブル11[[#This Row],[CopyService]]="N",テーブル11[[#This Row],[LoanService]]="N",テーブル11[[#This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IF(OR(テーブル11[[#This Row],[ILLflag]]="N",テーブル11[[#This Row],[CopyService]]="N",テーブル11[[#This Row],[LoanService]]="N",テーブル11[[#This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IF(OR(テーブル11[[#This Row],[ILLflag]]="N",テーブル11[[#This Row],[CopyService]]="N",テーブル11[[#This Row],[LoanService]]="N",テーブル11[[#This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IF(OR(テーブル11[[#This Row],[ILLflag]]="N",テーブル11[[#This Row],[CopyService]]="N",テーブル11[[#This Row],[LoanService]]="N",テーブル11[[#This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IF(OR(テーブル11[[#This Row],[ILLflag]]="N",テーブル11[[#This Row],[CopyService]]="N",テーブル11[[#This Row],[LoanService]]="N",テーブル11[[#This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IF(OR(テーブル11[[#This Row],[ILLflag]]="N",テーブル11[[#This Row],[CopyService]]="N",テーブル11[[#This Row],[LoanService]]="N",テーブル11[[#This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IF(OR(テーブル11[[#This Row],[ILLflag]]="N",テーブル11[[#This Row],[CopyService]]="N",テーブル11[[#This Row],[LoanService]]="N",テーブル11[[#This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IF(OR(テーブル11[[#This Row],[ILLflag]]="N",テーブル11[[#This Row],[CopyService]]="N",テーブル11[[#This Row],[LoanService]]="N",テーブル11[[#This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IF(OR(テーブル11[[#This Row],[ILLflag]]="N",テーブル11[[#This Row],[CopyService]]="N",テーブル11[[#This Row],[LoanService]]="N",テーブル11[[#This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IF(OR(テーブル11[[#This Row],[ILLflag]]="N",テーブル11[[#This Row],[CopyService]]="N",テーブル11[[#This Row],[LoanService]]="N",テーブル11[[#This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IF(OR(テーブル11[[#This Row],[ILLflag]]="N",テーブル11[[#This Row],[CopyService]]="N",テーブル11[[#This Row],[LoanService]]="N",テーブル11[[#This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IF(OR(テーブル11[[#This Row],[ILLflag]]="N",テーブル11[[#This Row],[CopyService]]="N",テーブル11[[#This Row],[LoanService]]="N",テーブル11[[#This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IF(OR(テーブル11[[#This Row],[ILLflag]]="N",テーブル11[[#This Row],[CopyService]]="N",テーブル11[[#This Row],[LoanService]]="N",テーブル11[[#This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IF(OR(テーブル11[[#This Row],[ILLflag]]="N",テーブル11[[#This Row],[CopyService]]="N",テーブル11[[#This Row],[LoanService]]="N",テーブル11[[#This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IF(OR(テーブル11[[#This Row],[ILLflag]]="N",テーブル11[[#This Row],[CopyService]]="N",テーブル11[[#This Row],[LoanService]]="N",テーブル11[[#This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IF(OR(テーブル11[[#This Row],[ILLflag]]="N",テーブル11[[#This Row],[CopyService]]="N",テーブル11[[#This Row],[LoanService]]="N",テーブル11[[#This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IF(OR(テーブル11[[#This Row],[ILLflag]]="N",テーブル11[[#This Row],[CopyService]]="N",テーブル11[[#This Row],[LoanService]]="N",テーブル11[[#This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IF(OR(テーブル11[[#This Row],[ILLflag]]="N",テーブル11[[#This Row],[CopyService]]="N",テーブル11[[#This Row],[LoanService]]="N",テーブル11[[#This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IF(OR(テーブル11[[#This Row],[ILLflag]]="N",テーブル11[[#This Row],[CopyService]]="N",テーブル11[[#This Row],[LoanService]]="N",テーブル11[[#This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IF(OR(テーブル11[[#This Row],[ILLflag]]="N",テーブル11[[#This Row],[CopyService]]="N",テーブル11[[#This Row],[LoanService]]="N",テーブル11[[#This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IF(OR(テーブル11[[#This Row],[ILLflag]]="N",テーブル11[[#This Row],[CopyService]]="N",テーブル11[[#This Row],[LoanService]]="N",テーブル11[[#This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IF(OR(テーブル11[[#This Row],[ILLflag]]="N",テーブル11[[#This Row],[CopyService]]="N",テーブル11[[#This Row],[LoanService]]="N",テーブル11[[#This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IF(OR(テーブル11[[#This Row],[ILLflag]]="N",テーブル11[[#This Row],[CopyService]]="N",テーブル11[[#This Row],[LoanService]]="N",テーブル11[[#This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IF(OR(テーブル11[[#This Row],[ILLflag]]="N",テーブル11[[#This Row],[CopyService]]="N",テーブル11[[#This Row],[LoanService]]="N",テーブル11[[#This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IF(OR(テーブル11[[#This Row],[ILLflag]]="N",テーブル11[[#This Row],[CopyService]]="N",テーブル11[[#This Row],[LoanService]]="N",テーブル11[[#This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IF(OR(テーブル11[[#This Row],[ILLflag]]="N",テーブル11[[#This Row],[CopyService]]="N",テーブル11[[#This Row],[LoanService]]="N",テーブル11[[#This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IF(OR(テーブル11[[#This Row],[ILLflag]]="N",テーブル11[[#This Row],[CopyService]]="N",テーブル11[[#This Row],[LoanService]]="N",テーブル11[[#This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IF(OR(テーブル11[[#This Row],[ILLflag]]="N",テーブル11[[#This Row],[CopyService]]="N",テーブル11[[#This Row],[LoanService]]="N",テーブル11[[#This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IF(OR(テーブル11[[#This Row],[ILLflag]]="N",テーブル11[[#This Row],[CopyService]]="N",テーブル11[[#This Row],[LoanService]]="N",テーブル11[[#This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IF(OR(テーブル11[[#This Row],[ILLflag]]="N",テーブル11[[#This Row],[CopyService]]="N",テーブル11[[#This Row],[LoanService]]="N",テーブル11[[#This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IF(OR(テーブル11[[#This Row],[ILLflag]]="N",テーブル11[[#This Row],[CopyService]]="N",テーブル11[[#This Row],[LoanService]]="N",テーブル11[[#This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IF(OR(テーブル11[[#This Row],[ILLflag]]="N",テーブル11[[#This Row],[CopyService]]="N",テーブル11[[#This Row],[LoanService]]="N",テーブル11[[#This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IF(OR(テーブル11[[#This Row],[ILLflag]]="N",テーブル11[[#This Row],[CopyService]]="N",テーブル11[[#This Row],[LoanService]]="N",テーブル11[[#This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IF(OR(テーブル11[[#This Row],[ILLflag]]="N",テーブル11[[#This Row],[CopyService]]="N",テーブル11[[#This Row],[LoanService]]="N",テーブル11[[#This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IF(OR(テーブル11[[#This Row],[ILLflag]]="N",テーブル11[[#This Row],[CopyService]]="N",テーブル11[[#This Row],[LoanService]]="N",テーブル11[[#This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IF(OR(テーブル11[[#This Row],[ILLflag]]="N",テーブル11[[#This Row],[CopyService]]="N",テーブル11[[#This Row],[LoanService]]="N",テーブル11[[#This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IF(OR(テーブル11[[#This Row],[ILLflag]]="N",テーブル11[[#This Row],[CopyService]]="N",テーブル11[[#This Row],[LoanService]]="N",テーブル11[[#This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IF(OR(テーブル11[[#This Row],[ILLflag]]="N",テーブル11[[#This Row],[CopyService]]="N",テーブル11[[#This Row],[LoanService]]="N",テーブル11[[#This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IF(OR(テーブル11[[#This Row],[ILLflag]]="N",テーブル11[[#This Row],[CopyService]]="N",テーブル11[[#This Row],[LoanService]]="N",テーブル11[[#This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IF(OR(テーブル11[[#This Row],[ILLflag]]="N",テーブル11[[#This Row],[CopyService]]="N",テーブル11[[#This Row],[LoanService]]="N",テーブル11[[#This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IF(OR(テーブル11[[#This Row],[ILLflag]]="N",テーブル11[[#This Row],[CopyService]]="N",テーブル11[[#This Row],[LoanService]]="N",テーブル11[[#This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IF(OR(テーブル11[[#This Row],[ILLflag]]="N",テーブル11[[#This Row],[CopyService]]="N",テーブル11[[#This Row],[LoanService]]="N",テーブル11[[#This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IF(OR(テーブル11[[#This Row],[ILLflag]]="N",テーブル11[[#This Row],[CopyService]]="N",テーブル11[[#This Row],[LoanService]]="N",テーブル11[[#This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IF(OR(テーブル11[[#This Row],[ILLflag]]="N",テーブル11[[#This Row],[CopyService]]="N",テーブル11[[#This Row],[LoanService]]="N",テーブル11[[#This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IF(OR(テーブル11[[#This Row],[ILLflag]]="N",テーブル11[[#This Row],[CopyService]]="N",テーブル11[[#This Row],[LoanService]]="N",テーブル11[[#This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IF(OR(テーブル11[[#This Row],[ILLflag]]="N",テーブル11[[#This Row],[CopyService]]="N",テーブル11[[#This Row],[LoanService]]="N",テーブル11[[#This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IF(OR(テーブル11[[#This Row],[ILLflag]]="N",テーブル11[[#This Row],[CopyService]]="N",テーブル11[[#This Row],[LoanService]]="N",テーブル11[[#This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IF(OR(テーブル11[[#This Row],[ILLflag]]="N",テーブル11[[#This Row],[CopyService]]="N",テーブル11[[#This Row],[LoanService]]="N",テーブル11[[#This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IF(OR(テーブル11[[#This Row],[ILLflag]]="N",テーブル11[[#This Row],[CopyService]]="N",テーブル11[[#This Row],[LoanService]]="N",テーブル11[[#This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IF(OR(テーブル11[[#This Row],[ILLflag]]="N",テーブル11[[#This Row],[CopyService]]="N",テーブル11[[#This Row],[LoanService]]="N",テーブル11[[#This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900B-3D79-430C-901E-5C5529C49E18}">
  <dimension ref="A3:D52"/>
  <sheetViews>
    <sheetView topLeftCell="A35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8</v>
      </c>
      <c r="C6" s="3">
        <v>5</v>
      </c>
      <c r="D6" s="3">
        <v>13</v>
      </c>
    </row>
    <row r="7" spans="1:4">
      <c r="A7" s="2" t="s">
        <v>5089</v>
      </c>
      <c r="B7" s="3">
        <v>21</v>
      </c>
      <c r="C7" s="3">
        <v>26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12</v>
      </c>
      <c r="C13" s="3">
        <v>23</v>
      </c>
      <c r="D13" s="3">
        <v>35</v>
      </c>
    </row>
    <row r="14" spans="1:4">
      <c r="A14" s="2" t="s">
        <v>5107</v>
      </c>
      <c r="B14" s="3">
        <v>27</v>
      </c>
      <c r="C14" s="3">
        <v>48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25</v>
      </c>
      <c r="C21" s="3">
        <v>27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3</v>
      </c>
      <c r="C26" s="3">
        <v>11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45</v>
      </c>
      <c r="C30" s="3">
        <v>42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31</v>
      </c>
      <c r="C34" s="3">
        <v>38</v>
      </c>
      <c r="D34" s="3">
        <v>69</v>
      </c>
    </row>
    <row r="35" spans="1:4">
      <c r="A35" s="2" t="s">
        <v>5108</v>
      </c>
      <c r="B35" s="3">
        <v>45</v>
      </c>
      <c r="C35" s="3">
        <v>65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203</v>
      </c>
      <c r="C41" s="3">
        <v>138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29</v>
      </c>
      <c r="C47" s="3">
        <v>32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27</v>
      </c>
      <c r="C49" s="3">
        <v>43</v>
      </c>
      <c r="D49" s="3">
        <v>70</v>
      </c>
    </row>
    <row r="50" spans="1:4">
      <c r="A50" s="2" t="s">
        <v>5082</v>
      </c>
      <c r="B50" s="3">
        <v>33</v>
      </c>
      <c r="C50" s="3">
        <v>51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724</v>
      </c>
      <c r="C52" s="3">
        <v>998</v>
      </c>
      <c r="D52" s="3">
        <v>1722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EFE7-BAF9-47D4-9A15-8778419EF23A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IF(OR(テーブル10[[#This Row],[ILLflag]]="N",テーブル10[[#This Row],[CopyService]]="N",テーブル10[[#This Row],[LoanService]]="N",テーブル10[[#This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IF(OR(テーブル10[[#This Row],[ILLflag]]="N",テーブル10[[#This Row],[CopyService]]="N",テーブル10[[#This Row],[LoanService]]="N",テーブル10[[#This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IF(OR(テーブル10[[#This Row],[ILLflag]]="N",テーブル10[[#This Row],[CopyService]]="N",テーブル10[[#This Row],[LoanService]]="N",テーブル10[[#This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IF(OR(テーブル10[[#This Row],[ILLflag]]="N",テーブル10[[#This Row],[CopyService]]="N",テーブル10[[#This Row],[LoanService]]="N",テーブル10[[#This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IF(OR(テーブル10[[#This Row],[ILLflag]]="N",テーブル10[[#This Row],[CopyService]]="N",テーブル10[[#This Row],[LoanService]]="N",テーブル10[[#This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IF(OR(テーブル10[[#This Row],[ILLflag]]="N",テーブル10[[#This Row],[CopyService]]="N",テーブル10[[#This Row],[LoanService]]="N",テーブル10[[#This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IF(OR(テーブル10[[#This Row],[ILLflag]]="N",テーブル10[[#This Row],[CopyService]]="N",テーブル10[[#This Row],[LoanService]]="N",テーブル10[[#This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IF(OR(テーブル10[[#This Row],[ILLflag]]="N",テーブル10[[#This Row],[CopyService]]="N",テーブル10[[#This Row],[LoanService]]="N",テーブル10[[#This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IF(OR(テーブル10[[#This Row],[ILLflag]]="N",テーブル10[[#This Row],[CopyService]]="N",テーブル10[[#This Row],[LoanService]]="N",テーブル10[[#This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IF(OR(テーブル10[[#This Row],[ILLflag]]="N",テーブル10[[#This Row],[CopyService]]="N",テーブル10[[#This Row],[LoanService]]="N",テーブル10[[#This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IF(OR(テーブル10[[#This Row],[ILLflag]]="N",テーブル10[[#This Row],[CopyService]]="N",テーブル10[[#This Row],[LoanService]]="N",テーブル10[[#This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IF(OR(テーブル10[[#This Row],[ILLflag]]="N",テーブル10[[#This Row],[CopyService]]="N",テーブル10[[#This Row],[LoanService]]="N",テーブル10[[#This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IF(OR(テーブル10[[#This Row],[ILLflag]]="N",テーブル10[[#This Row],[CopyService]]="N",テーブル10[[#This Row],[LoanService]]="N",テーブル10[[#This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IF(OR(テーブル10[[#This Row],[ILLflag]]="N",テーブル10[[#This Row],[CopyService]]="N",テーブル10[[#This Row],[LoanService]]="N",テーブル10[[#This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IF(OR(テーブル10[[#This Row],[ILLflag]]="N",テーブル10[[#This Row],[CopyService]]="N",テーブル10[[#This Row],[LoanService]]="N",テーブル10[[#This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IF(OR(テーブル10[[#This Row],[ILLflag]]="N",テーブル10[[#This Row],[CopyService]]="N",テーブル10[[#This Row],[LoanService]]="N",テーブル10[[#This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IF(OR(テーブル10[[#This Row],[ILLflag]]="N",テーブル10[[#This Row],[CopyService]]="N",テーブル10[[#This Row],[LoanService]]="N",テーブル10[[#This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IF(OR(テーブル10[[#This Row],[ILLflag]]="N",テーブル10[[#This Row],[CopyService]]="N",テーブル10[[#This Row],[LoanService]]="N",テーブル10[[#This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IF(OR(テーブル10[[#This Row],[ILLflag]]="N",テーブル10[[#This Row],[CopyService]]="N",テーブル10[[#This Row],[LoanService]]="N",テーブル10[[#This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2</v>
      </c>
      <c r="J21" t="str">
        <f>IF(OR(テーブル10[[#This Row],[ILLflag]]="N",テーブル10[[#This Row],[CopyService]]="N",テーブル10[[#This Row],[LoanService]]="N",テーブル10[[#This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IF(OR(テーブル10[[#This Row],[ILLflag]]="N",テーブル10[[#This Row],[CopyService]]="N",テーブル10[[#This Row],[LoanService]]="N",テーブル10[[#This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IF(OR(テーブル10[[#This Row],[ILLflag]]="N",テーブル10[[#This Row],[CopyService]]="N",テーブル10[[#This Row],[LoanService]]="N",テーブル10[[#This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IF(OR(テーブル10[[#This Row],[ILLflag]]="N",テーブル10[[#This Row],[CopyService]]="N",テーブル10[[#This Row],[LoanService]]="N",テーブル10[[#This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IF(OR(テーブル10[[#This Row],[ILLflag]]="N",テーブル10[[#This Row],[CopyService]]="N",テーブル10[[#This Row],[LoanService]]="N",テーブル10[[#This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IF(OR(テーブル10[[#This Row],[ILLflag]]="N",テーブル10[[#This Row],[CopyService]]="N",テーブル10[[#This Row],[LoanService]]="N",テーブル10[[#This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IF(OR(テーブル10[[#This Row],[ILLflag]]="N",テーブル10[[#This Row],[CopyService]]="N",テーブル10[[#This Row],[LoanService]]="N",テーブル10[[#This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IF(OR(テーブル10[[#This Row],[ILLflag]]="N",テーブル10[[#This Row],[CopyService]]="N",テーブル10[[#This Row],[LoanService]]="N",テーブル10[[#This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IF(OR(テーブル10[[#This Row],[ILLflag]]="N",テーブル10[[#This Row],[CopyService]]="N",テーブル10[[#This Row],[LoanService]]="N",テーブル10[[#This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IF(OR(テーブル10[[#This Row],[ILLflag]]="N",テーブル10[[#This Row],[CopyService]]="N",テーブル10[[#This Row],[LoanService]]="N",テーブル10[[#This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IF(OR(テーブル10[[#This Row],[ILLflag]]="N",テーブル10[[#This Row],[CopyService]]="N",テーブル10[[#This Row],[LoanService]]="N",テーブル10[[#This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IF(OR(テーブル10[[#This Row],[ILLflag]]="N",テーブル10[[#This Row],[CopyService]]="N",テーブル10[[#This Row],[LoanService]]="N",テーブル10[[#This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IF(OR(テーブル10[[#This Row],[ILLflag]]="N",テーブル10[[#This Row],[CopyService]]="N",テーブル10[[#This Row],[LoanService]]="N",テーブル10[[#This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IF(OR(テーブル10[[#This Row],[ILLflag]]="N",テーブル10[[#This Row],[CopyService]]="N",テーブル10[[#This Row],[LoanService]]="N",テーブル10[[#This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IF(OR(テーブル10[[#This Row],[ILLflag]]="N",テーブル10[[#This Row],[CopyService]]="N",テーブル10[[#This Row],[LoanService]]="N",テーブル10[[#This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IF(OR(テーブル10[[#This Row],[ILLflag]]="N",テーブル10[[#This Row],[CopyService]]="N",テーブル10[[#This Row],[LoanService]]="N",テーブル10[[#This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IF(OR(テーブル10[[#This Row],[ILLflag]]="N",テーブル10[[#This Row],[CopyService]]="N",テーブル10[[#This Row],[LoanService]]="N",テーブル10[[#This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IF(OR(テーブル10[[#This Row],[ILLflag]]="N",テーブル10[[#This Row],[CopyService]]="N",テーブル10[[#This Row],[LoanService]]="N",テーブル10[[#This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IF(OR(テーブル10[[#This Row],[ILLflag]]="N",テーブル10[[#This Row],[CopyService]]="N",テーブル10[[#This Row],[LoanService]]="N",テーブル10[[#This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IF(OR(テーブル10[[#This Row],[ILLflag]]="N",テーブル10[[#This Row],[CopyService]]="N",テーブル10[[#This Row],[LoanService]]="N",テーブル10[[#This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IF(OR(テーブル10[[#This Row],[ILLflag]]="N",テーブル10[[#This Row],[CopyService]]="N",テーブル10[[#This Row],[LoanService]]="N",テーブル10[[#This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IF(OR(テーブル10[[#This Row],[ILLflag]]="N",テーブル10[[#This Row],[CopyService]]="N",テーブル10[[#This Row],[LoanService]]="N",テーブル10[[#This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IF(OR(テーブル10[[#This Row],[ILLflag]]="N",テーブル10[[#This Row],[CopyService]]="N",テーブル10[[#This Row],[LoanService]]="N",テーブル10[[#This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IF(OR(テーブル10[[#This Row],[ILLflag]]="N",テーブル10[[#This Row],[CopyService]]="N",テーブル10[[#This Row],[LoanService]]="N",テーブル10[[#This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IF(OR(テーブル10[[#This Row],[ILLflag]]="N",テーブル10[[#This Row],[CopyService]]="N",テーブル10[[#This Row],[LoanService]]="N",テーブル10[[#This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IF(OR(テーブル10[[#This Row],[ILLflag]]="N",テーブル10[[#This Row],[CopyService]]="N",テーブル10[[#This Row],[LoanService]]="N",テーブル10[[#This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IF(OR(テーブル10[[#This Row],[ILLflag]]="N",テーブル10[[#This Row],[CopyService]]="N",テーブル10[[#This Row],[LoanService]]="N",テーブル10[[#This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IF(OR(テーブル10[[#This Row],[ILLflag]]="N",テーブル10[[#This Row],[CopyService]]="N",テーブル10[[#This Row],[LoanService]]="N",テーブル10[[#This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IF(OR(テーブル10[[#This Row],[ILLflag]]="N",テーブル10[[#This Row],[CopyService]]="N",テーブル10[[#This Row],[LoanService]]="N",テーブル10[[#This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IF(OR(テーブル10[[#This Row],[ILLflag]]="N",テーブル10[[#This Row],[CopyService]]="N",テーブル10[[#This Row],[LoanService]]="N",テーブル10[[#This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IF(OR(テーブル10[[#This Row],[ILLflag]]="N",テーブル10[[#This Row],[CopyService]]="N",テーブル10[[#This Row],[LoanService]]="N",テーブル10[[#This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IF(OR(テーブル10[[#This Row],[ILLflag]]="N",テーブル10[[#This Row],[CopyService]]="N",テーブル10[[#This Row],[LoanService]]="N",テーブル10[[#This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IF(OR(テーブル10[[#This Row],[ILLflag]]="N",テーブル10[[#This Row],[CopyService]]="N",テーブル10[[#This Row],[LoanService]]="N",テーブル10[[#This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IF(OR(テーブル10[[#This Row],[ILLflag]]="N",テーブル10[[#This Row],[CopyService]]="N",テーブル10[[#This Row],[LoanService]]="N",テーブル10[[#This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IF(OR(テーブル10[[#This Row],[ILLflag]]="N",テーブル10[[#This Row],[CopyService]]="N",テーブル10[[#This Row],[LoanService]]="N",テーブル10[[#This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IF(OR(テーブル10[[#This Row],[ILLflag]]="N",テーブル10[[#This Row],[CopyService]]="N",テーブル10[[#This Row],[LoanService]]="N",テーブル10[[#This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IF(OR(テーブル10[[#This Row],[ILLflag]]="N",テーブル10[[#This Row],[CopyService]]="N",テーブル10[[#This Row],[LoanService]]="N",テーブル10[[#This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IF(OR(テーブル10[[#This Row],[ILLflag]]="N",テーブル10[[#This Row],[CopyService]]="N",テーブル10[[#This Row],[LoanService]]="N",テーブル10[[#This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IF(OR(テーブル10[[#This Row],[ILLflag]]="N",テーブル10[[#This Row],[CopyService]]="N",テーブル10[[#This Row],[LoanService]]="N",テーブル10[[#This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IF(OR(テーブル10[[#This Row],[ILLflag]]="N",テーブル10[[#This Row],[CopyService]]="N",テーブル10[[#This Row],[LoanService]]="N",テーブル10[[#This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IF(OR(テーブル10[[#This Row],[ILLflag]]="N",テーブル10[[#This Row],[CopyService]]="N",テーブル10[[#This Row],[LoanService]]="N",テーブル10[[#This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IF(OR(テーブル10[[#This Row],[ILLflag]]="N",テーブル10[[#This Row],[CopyService]]="N",テーブル10[[#This Row],[LoanService]]="N",テーブル10[[#This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IF(OR(テーブル10[[#This Row],[ILLflag]]="N",テーブル10[[#This Row],[CopyService]]="N",テーブル10[[#This Row],[LoanService]]="N",テーブル10[[#This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IF(OR(テーブル10[[#This Row],[ILLflag]]="N",テーブル10[[#This Row],[CopyService]]="N",テーブル10[[#This Row],[LoanService]]="N",テーブル10[[#This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IF(OR(テーブル10[[#This Row],[ILLflag]]="N",テーブル10[[#This Row],[CopyService]]="N",テーブル10[[#This Row],[LoanService]]="N",テーブル10[[#This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IF(OR(テーブル10[[#This Row],[ILLflag]]="N",テーブル10[[#This Row],[CopyService]]="N",テーブル10[[#This Row],[LoanService]]="N",テーブル10[[#This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IF(OR(テーブル10[[#This Row],[ILLflag]]="N",テーブル10[[#This Row],[CopyService]]="N",テーブル10[[#This Row],[LoanService]]="N",テーブル10[[#This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IF(OR(テーブル10[[#This Row],[ILLflag]]="N",テーブル10[[#This Row],[CopyService]]="N",テーブル10[[#This Row],[LoanService]]="N",テーブル10[[#This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IF(OR(テーブル10[[#This Row],[ILLflag]]="N",テーブル10[[#This Row],[CopyService]]="N",テーブル10[[#This Row],[LoanService]]="N",テーブル10[[#This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IF(OR(テーブル10[[#This Row],[ILLflag]]="N",テーブル10[[#This Row],[CopyService]]="N",テーブル10[[#This Row],[LoanService]]="N",テーブル10[[#This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IF(OR(テーブル10[[#This Row],[ILLflag]]="N",テーブル10[[#This Row],[CopyService]]="N",テーブル10[[#This Row],[LoanService]]="N",テーブル10[[#This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IF(OR(テーブル10[[#This Row],[ILLflag]]="N",テーブル10[[#This Row],[CopyService]]="N",テーブル10[[#This Row],[LoanService]]="N",テーブル10[[#This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IF(OR(テーブル10[[#This Row],[ILLflag]]="N",テーブル10[[#This Row],[CopyService]]="N",テーブル10[[#This Row],[LoanService]]="N",テーブル10[[#This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IF(OR(テーブル10[[#This Row],[ILLflag]]="N",テーブル10[[#This Row],[CopyService]]="N",テーブル10[[#This Row],[LoanService]]="N",テーブル10[[#This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IF(OR(テーブル10[[#This Row],[ILLflag]]="N",テーブル10[[#This Row],[CopyService]]="N",テーブル10[[#This Row],[LoanService]]="N",テーブル10[[#This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IF(OR(テーブル10[[#This Row],[ILLflag]]="N",テーブル10[[#This Row],[CopyService]]="N",テーブル10[[#This Row],[LoanService]]="N",テーブル10[[#This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IF(OR(テーブル10[[#This Row],[ILLflag]]="N",テーブル10[[#This Row],[CopyService]]="N",テーブル10[[#This Row],[LoanService]]="N",テーブル10[[#This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IF(OR(テーブル10[[#This Row],[ILLflag]]="N",テーブル10[[#This Row],[CopyService]]="N",テーブル10[[#This Row],[LoanService]]="N",テーブル10[[#This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IF(OR(テーブル10[[#This Row],[ILLflag]]="N",テーブル10[[#This Row],[CopyService]]="N",テーブル10[[#This Row],[LoanService]]="N",テーブル10[[#This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IF(OR(テーブル10[[#This Row],[ILLflag]]="N",テーブル10[[#This Row],[CopyService]]="N",テーブル10[[#This Row],[LoanService]]="N",テーブル10[[#This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IF(OR(テーブル10[[#This Row],[ILLflag]]="N",テーブル10[[#This Row],[CopyService]]="N",テーブル10[[#This Row],[LoanService]]="N",テーブル10[[#This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IF(OR(テーブル10[[#This Row],[ILLflag]]="N",テーブル10[[#This Row],[CopyService]]="N",テーブル10[[#This Row],[LoanService]]="N",テーブル10[[#This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IF(OR(テーブル10[[#This Row],[ILLflag]]="N",テーブル10[[#This Row],[CopyService]]="N",テーブル10[[#This Row],[LoanService]]="N",テーブル10[[#This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IF(OR(テーブル10[[#This Row],[ILLflag]]="N",テーブル10[[#This Row],[CopyService]]="N",テーブル10[[#This Row],[LoanService]]="N",テーブル10[[#This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IF(OR(テーブル10[[#This Row],[ILLflag]]="N",テーブル10[[#This Row],[CopyService]]="N",テーブル10[[#This Row],[LoanService]]="N",テーブル10[[#This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IF(OR(テーブル10[[#This Row],[ILLflag]]="N",テーブル10[[#This Row],[CopyService]]="N",テーブル10[[#This Row],[LoanService]]="N",テーブル10[[#This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IF(OR(テーブル10[[#This Row],[ILLflag]]="N",テーブル10[[#This Row],[CopyService]]="N",テーブル10[[#This Row],[LoanService]]="N",テーブル10[[#This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IF(OR(テーブル10[[#This Row],[ILLflag]]="N",テーブル10[[#This Row],[CopyService]]="N",テーブル10[[#This Row],[LoanService]]="N",テーブル10[[#This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IF(OR(テーブル10[[#This Row],[ILLflag]]="N",テーブル10[[#This Row],[CopyService]]="N",テーブル10[[#This Row],[LoanService]]="N",テーブル10[[#This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IF(OR(テーブル10[[#This Row],[ILLflag]]="N",テーブル10[[#This Row],[CopyService]]="N",テーブル10[[#This Row],[LoanService]]="N",テーブル10[[#This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IF(OR(テーブル10[[#This Row],[ILLflag]]="N",テーブル10[[#This Row],[CopyService]]="N",テーブル10[[#This Row],[LoanService]]="N",テーブル10[[#This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IF(OR(テーブル10[[#This Row],[ILLflag]]="N",テーブル10[[#This Row],[CopyService]]="N",テーブル10[[#This Row],[LoanService]]="N",テーブル10[[#This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IF(OR(テーブル10[[#This Row],[ILLflag]]="N",テーブル10[[#This Row],[CopyService]]="N",テーブル10[[#This Row],[LoanService]]="N",テーブル10[[#This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IF(OR(テーブル10[[#This Row],[ILLflag]]="N",テーブル10[[#This Row],[CopyService]]="N",テーブル10[[#This Row],[LoanService]]="N",テーブル10[[#This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IF(OR(テーブル10[[#This Row],[ILLflag]]="N",テーブル10[[#This Row],[CopyService]]="N",テーブル10[[#This Row],[LoanService]]="N",テーブル10[[#This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IF(OR(テーブル10[[#This Row],[ILLflag]]="N",テーブル10[[#This Row],[CopyService]]="N",テーブル10[[#This Row],[LoanService]]="N",テーブル10[[#This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IF(OR(テーブル10[[#This Row],[ILLflag]]="N",テーブル10[[#This Row],[CopyService]]="N",テーブル10[[#This Row],[LoanService]]="N",テーブル10[[#This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IF(OR(テーブル10[[#This Row],[ILLflag]]="N",テーブル10[[#This Row],[CopyService]]="N",テーブル10[[#This Row],[LoanService]]="N",テーブル10[[#This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IF(OR(テーブル10[[#This Row],[ILLflag]]="N",テーブル10[[#This Row],[CopyService]]="N",テーブル10[[#This Row],[LoanService]]="N",テーブル10[[#This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IF(OR(テーブル10[[#This Row],[ILLflag]]="N",テーブル10[[#This Row],[CopyService]]="N",テーブル10[[#This Row],[LoanService]]="N",テーブル10[[#This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IF(OR(テーブル10[[#This Row],[ILLflag]]="N",テーブル10[[#This Row],[CopyService]]="N",テーブル10[[#This Row],[LoanService]]="N",テーブル10[[#This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IF(OR(テーブル10[[#This Row],[ILLflag]]="N",テーブル10[[#This Row],[CopyService]]="N",テーブル10[[#This Row],[LoanService]]="N",テーブル10[[#This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IF(OR(テーブル10[[#This Row],[ILLflag]]="N",テーブル10[[#This Row],[CopyService]]="N",テーブル10[[#This Row],[LoanService]]="N",テーブル10[[#This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IF(OR(テーブル10[[#This Row],[ILLflag]]="N",テーブル10[[#This Row],[CopyService]]="N",テーブル10[[#This Row],[LoanService]]="N",テーブル10[[#This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IF(OR(テーブル10[[#This Row],[ILLflag]]="N",テーブル10[[#This Row],[CopyService]]="N",テーブル10[[#This Row],[LoanService]]="N",テーブル10[[#This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IF(OR(テーブル10[[#This Row],[ILLflag]]="N",テーブル10[[#This Row],[CopyService]]="N",テーブル10[[#This Row],[LoanService]]="N",テーブル10[[#This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IF(OR(テーブル10[[#This Row],[ILLflag]]="N",テーブル10[[#This Row],[CopyService]]="N",テーブル10[[#This Row],[LoanService]]="N",テーブル10[[#This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IF(OR(テーブル10[[#This Row],[ILLflag]]="N",テーブル10[[#This Row],[CopyService]]="N",テーブル10[[#This Row],[LoanService]]="N",テーブル10[[#This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IF(OR(テーブル10[[#This Row],[ILLflag]]="N",テーブル10[[#This Row],[CopyService]]="N",テーブル10[[#This Row],[LoanService]]="N",テーブル10[[#This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IF(OR(テーブル10[[#This Row],[ILLflag]]="N",テーブル10[[#This Row],[CopyService]]="N",テーブル10[[#This Row],[LoanService]]="N",テーブル10[[#This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IF(OR(テーブル10[[#This Row],[ILLflag]]="N",テーブル10[[#This Row],[CopyService]]="N",テーブル10[[#This Row],[LoanService]]="N",テーブル10[[#This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IF(OR(テーブル10[[#This Row],[ILLflag]]="N",テーブル10[[#This Row],[CopyService]]="N",テーブル10[[#This Row],[LoanService]]="N",テーブル10[[#This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IF(OR(テーブル10[[#This Row],[ILLflag]]="N",テーブル10[[#This Row],[CopyService]]="N",テーブル10[[#This Row],[LoanService]]="N",テーブル10[[#This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IF(OR(テーブル10[[#This Row],[ILLflag]]="N",テーブル10[[#This Row],[CopyService]]="N",テーブル10[[#This Row],[LoanService]]="N",テーブル10[[#This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IF(OR(テーブル10[[#This Row],[ILLflag]]="N",テーブル10[[#This Row],[CopyService]]="N",テーブル10[[#This Row],[LoanService]]="N",テーブル10[[#This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IF(OR(テーブル10[[#This Row],[ILLflag]]="N",テーブル10[[#This Row],[CopyService]]="N",テーブル10[[#This Row],[LoanService]]="N",テーブル10[[#This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IF(OR(テーブル10[[#This Row],[ILLflag]]="N",テーブル10[[#This Row],[CopyService]]="N",テーブル10[[#This Row],[LoanService]]="N",テーブル10[[#This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IF(OR(テーブル10[[#This Row],[ILLflag]]="N",テーブル10[[#This Row],[CopyService]]="N",テーブル10[[#This Row],[LoanService]]="N",テーブル10[[#This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IF(OR(テーブル10[[#This Row],[ILLflag]]="N",テーブル10[[#This Row],[CopyService]]="N",テーブル10[[#This Row],[LoanService]]="N",テーブル10[[#This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IF(OR(テーブル10[[#This Row],[ILLflag]]="N",テーブル10[[#This Row],[CopyService]]="N",テーブル10[[#This Row],[LoanService]]="N",テーブル10[[#This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IF(OR(テーブル10[[#This Row],[ILLflag]]="N",テーブル10[[#This Row],[CopyService]]="N",テーブル10[[#This Row],[LoanService]]="N",テーブル10[[#This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IF(OR(テーブル10[[#This Row],[ILLflag]]="N",テーブル10[[#This Row],[CopyService]]="N",テーブル10[[#This Row],[LoanService]]="N",テーブル10[[#This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IF(OR(テーブル10[[#This Row],[ILLflag]]="N",テーブル10[[#This Row],[CopyService]]="N",テーブル10[[#This Row],[LoanService]]="N",テーブル10[[#This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IF(OR(テーブル10[[#This Row],[ILLflag]]="N",テーブル10[[#This Row],[CopyService]]="N",テーブル10[[#This Row],[LoanService]]="N",テーブル10[[#This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IF(OR(テーブル10[[#This Row],[ILLflag]]="N",テーブル10[[#This Row],[CopyService]]="N",テーブル10[[#This Row],[LoanService]]="N",テーブル10[[#This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IF(OR(テーブル10[[#This Row],[ILLflag]]="N",テーブル10[[#This Row],[CopyService]]="N",テーブル10[[#This Row],[LoanService]]="N",テーブル10[[#This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IF(OR(テーブル10[[#This Row],[ILLflag]]="N",テーブル10[[#This Row],[CopyService]]="N",テーブル10[[#This Row],[LoanService]]="N",テーブル10[[#This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IF(OR(テーブル10[[#This Row],[ILLflag]]="N",テーブル10[[#This Row],[CopyService]]="N",テーブル10[[#This Row],[LoanService]]="N",テーブル10[[#This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IF(OR(テーブル10[[#This Row],[ILLflag]]="N",テーブル10[[#This Row],[CopyService]]="N",テーブル10[[#This Row],[LoanService]]="N",テーブル10[[#This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IF(OR(テーブル10[[#This Row],[ILLflag]]="N",テーブル10[[#This Row],[CopyService]]="N",テーブル10[[#This Row],[LoanService]]="N",テーブル10[[#This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IF(OR(テーブル10[[#This Row],[ILLflag]]="N",テーブル10[[#This Row],[CopyService]]="N",テーブル10[[#This Row],[LoanService]]="N",テーブル10[[#This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IF(OR(テーブル10[[#This Row],[ILLflag]]="N",テーブル10[[#This Row],[CopyService]]="N",テーブル10[[#This Row],[LoanService]]="N",テーブル10[[#This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IF(OR(テーブル10[[#This Row],[ILLflag]]="N",テーブル10[[#This Row],[CopyService]]="N",テーブル10[[#This Row],[LoanService]]="N",テーブル10[[#This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IF(OR(テーブル10[[#This Row],[ILLflag]]="N",テーブル10[[#This Row],[CopyService]]="N",テーブル10[[#This Row],[LoanService]]="N",テーブル10[[#This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IF(OR(テーブル10[[#This Row],[ILLflag]]="N",テーブル10[[#This Row],[CopyService]]="N",テーブル10[[#This Row],[LoanService]]="N",テーブル10[[#This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IF(OR(テーブル10[[#This Row],[ILLflag]]="N",テーブル10[[#This Row],[CopyService]]="N",テーブル10[[#This Row],[LoanService]]="N",テーブル10[[#This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IF(OR(テーブル10[[#This Row],[ILLflag]]="N",テーブル10[[#This Row],[CopyService]]="N",テーブル10[[#This Row],[LoanService]]="N",テーブル10[[#This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IF(OR(テーブル10[[#This Row],[ILLflag]]="N",テーブル10[[#This Row],[CopyService]]="N",テーブル10[[#This Row],[LoanService]]="N",テーブル10[[#This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IF(OR(テーブル10[[#This Row],[ILLflag]]="N",テーブル10[[#This Row],[CopyService]]="N",テーブル10[[#This Row],[LoanService]]="N",テーブル10[[#This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IF(OR(テーブル10[[#This Row],[ILLflag]]="N",テーブル10[[#This Row],[CopyService]]="N",テーブル10[[#This Row],[LoanService]]="N",テーブル10[[#This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IF(OR(テーブル10[[#This Row],[ILLflag]]="N",テーブル10[[#This Row],[CopyService]]="N",テーブル10[[#This Row],[LoanService]]="N",テーブル10[[#This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IF(OR(テーブル10[[#This Row],[ILLflag]]="N",テーブル10[[#This Row],[CopyService]]="N",テーブル10[[#This Row],[LoanService]]="N",テーブル10[[#This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IF(OR(テーブル10[[#This Row],[ILLflag]]="N",テーブル10[[#This Row],[CopyService]]="N",テーブル10[[#This Row],[LoanService]]="N",テーブル10[[#This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IF(OR(テーブル10[[#This Row],[ILLflag]]="N",テーブル10[[#This Row],[CopyService]]="N",テーブル10[[#This Row],[LoanService]]="N",テーブル10[[#This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IF(OR(テーブル10[[#This Row],[ILLflag]]="N",テーブル10[[#This Row],[CopyService]]="N",テーブル10[[#This Row],[LoanService]]="N",テーブル10[[#This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IF(OR(テーブル10[[#This Row],[ILLflag]]="N",テーブル10[[#This Row],[CopyService]]="N",テーブル10[[#This Row],[LoanService]]="N",テーブル10[[#This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IF(OR(テーブル10[[#This Row],[ILLflag]]="N",テーブル10[[#This Row],[CopyService]]="N",テーブル10[[#This Row],[LoanService]]="N",テーブル10[[#This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IF(OR(テーブル10[[#This Row],[ILLflag]]="N",テーブル10[[#This Row],[CopyService]]="N",テーブル10[[#This Row],[LoanService]]="N",テーブル10[[#This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IF(OR(テーブル10[[#This Row],[ILLflag]]="N",テーブル10[[#This Row],[CopyService]]="N",テーブル10[[#This Row],[LoanService]]="N",テーブル10[[#This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IF(OR(テーブル10[[#This Row],[ILLflag]]="N",テーブル10[[#This Row],[CopyService]]="N",テーブル10[[#This Row],[LoanService]]="N",テーブル10[[#This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IF(OR(テーブル10[[#This Row],[ILLflag]]="N",テーブル10[[#This Row],[CopyService]]="N",テーブル10[[#This Row],[LoanService]]="N",テーブル10[[#This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IF(OR(テーブル10[[#This Row],[ILLflag]]="N",テーブル10[[#This Row],[CopyService]]="N",テーブル10[[#This Row],[LoanService]]="N",テーブル10[[#This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IF(OR(テーブル10[[#This Row],[ILLflag]]="N",テーブル10[[#This Row],[CopyService]]="N",テーブル10[[#This Row],[LoanService]]="N",テーブル10[[#This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IF(OR(テーブル10[[#This Row],[ILLflag]]="N",テーブル10[[#This Row],[CopyService]]="N",テーブル10[[#This Row],[LoanService]]="N",テーブル10[[#This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IF(OR(テーブル10[[#This Row],[ILLflag]]="N",テーブル10[[#This Row],[CopyService]]="N",テーブル10[[#This Row],[LoanService]]="N",テーブル10[[#This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IF(OR(テーブル10[[#This Row],[ILLflag]]="N",テーブル10[[#This Row],[CopyService]]="N",テーブル10[[#This Row],[LoanService]]="N",テーブル10[[#This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IF(OR(テーブル10[[#This Row],[ILLflag]]="N",テーブル10[[#This Row],[CopyService]]="N",テーブル10[[#This Row],[LoanService]]="N",テーブル10[[#This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IF(OR(テーブル10[[#This Row],[ILLflag]]="N",テーブル10[[#This Row],[CopyService]]="N",テーブル10[[#This Row],[LoanService]]="N",テーブル10[[#This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IF(OR(テーブル10[[#This Row],[ILLflag]]="N",テーブル10[[#This Row],[CopyService]]="N",テーブル10[[#This Row],[LoanService]]="N",テーブル10[[#This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IF(OR(テーブル10[[#This Row],[ILLflag]]="N",テーブル10[[#This Row],[CopyService]]="N",テーブル10[[#This Row],[LoanService]]="N",テーブル10[[#This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IF(OR(テーブル10[[#This Row],[ILLflag]]="N",テーブル10[[#This Row],[CopyService]]="N",テーブル10[[#This Row],[LoanService]]="N",テーブル10[[#This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IF(OR(テーブル10[[#This Row],[ILLflag]]="N",テーブル10[[#This Row],[CopyService]]="N",テーブル10[[#This Row],[LoanService]]="N",テーブル10[[#This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IF(OR(テーブル10[[#This Row],[ILLflag]]="N",テーブル10[[#This Row],[CopyService]]="N",テーブル10[[#This Row],[LoanService]]="N",テーブル10[[#This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IF(OR(テーブル10[[#This Row],[ILLflag]]="N",テーブル10[[#This Row],[CopyService]]="N",テーブル10[[#This Row],[LoanService]]="N",テーブル10[[#This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IF(OR(テーブル10[[#This Row],[ILLflag]]="N",テーブル10[[#This Row],[CopyService]]="N",テーブル10[[#This Row],[LoanService]]="N",テーブル10[[#This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IF(OR(テーブル10[[#This Row],[ILLflag]]="N",テーブル10[[#This Row],[CopyService]]="N",テーブル10[[#This Row],[LoanService]]="N",テーブル10[[#This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IF(OR(テーブル10[[#This Row],[ILLflag]]="N",テーブル10[[#This Row],[CopyService]]="N",テーブル10[[#This Row],[LoanService]]="N",テーブル10[[#This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IF(OR(テーブル10[[#This Row],[ILLflag]]="N",テーブル10[[#This Row],[CopyService]]="N",テーブル10[[#This Row],[LoanService]]="N",テーブル10[[#This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IF(OR(テーブル10[[#This Row],[ILLflag]]="N",テーブル10[[#This Row],[CopyService]]="N",テーブル10[[#This Row],[LoanService]]="N",テーブル10[[#This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IF(OR(テーブル10[[#This Row],[ILLflag]]="N",テーブル10[[#This Row],[CopyService]]="N",テーブル10[[#This Row],[LoanService]]="N",テーブル10[[#This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IF(OR(テーブル10[[#This Row],[ILLflag]]="N",テーブル10[[#This Row],[CopyService]]="N",テーブル10[[#This Row],[LoanService]]="N",テーブル10[[#This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IF(OR(テーブル10[[#This Row],[ILLflag]]="N",テーブル10[[#This Row],[CopyService]]="N",テーブル10[[#This Row],[LoanService]]="N",テーブル10[[#This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IF(OR(テーブル10[[#This Row],[ILLflag]]="N",テーブル10[[#This Row],[CopyService]]="N",テーブル10[[#This Row],[LoanService]]="N",テーブル10[[#This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IF(OR(テーブル10[[#This Row],[ILLflag]]="N",テーブル10[[#This Row],[CopyService]]="N",テーブル10[[#This Row],[LoanService]]="N",テーブル10[[#This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IF(OR(テーブル10[[#This Row],[ILLflag]]="N",テーブル10[[#This Row],[CopyService]]="N",テーブル10[[#This Row],[LoanService]]="N",テーブル10[[#This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IF(OR(テーブル10[[#This Row],[ILLflag]]="N",テーブル10[[#This Row],[CopyService]]="N",テーブル10[[#This Row],[LoanService]]="N",テーブル10[[#This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IF(OR(テーブル10[[#This Row],[ILLflag]]="N",テーブル10[[#This Row],[CopyService]]="N",テーブル10[[#This Row],[LoanService]]="N",テーブル10[[#This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IF(OR(テーブル10[[#This Row],[ILLflag]]="N",テーブル10[[#This Row],[CopyService]]="N",テーブル10[[#This Row],[LoanService]]="N",テーブル10[[#This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IF(OR(テーブル10[[#This Row],[ILLflag]]="N",テーブル10[[#This Row],[CopyService]]="N",テーブル10[[#This Row],[LoanService]]="N",テーブル10[[#This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IF(OR(テーブル10[[#This Row],[ILLflag]]="N",テーブル10[[#This Row],[CopyService]]="N",テーブル10[[#This Row],[LoanService]]="N",テーブル10[[#This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IF(OR(テーブル10[[#This Row],[ILLflag]]="N",テーブル10[[#This Row],[CopyService]]="N",テーブル10[[#This Row],[LoanService]]="N",テーブル10[[#This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IF(OR(テーブル10[[#This Row],[ILLflag]]="N",テーブル10[[#This Row],[CopyService]]="N",テーブル10[[#This Row],[LoanService]]="N",テーブル10[[#This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IF(OR(テーブル10[[#This Row],[ILLflag]]="N",テーブル10[[#This Row],[CopyService]]="N",テーブル10[[#This Row],[LoanService]]="N",テーブル10[[#This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IF(OR(テーブル10[[#This Row],[ILLflag]]="N",テーブル10[[#This Row],[CopyService]]="N",テーブル10[[#This Row],[LoanService]]="N",テーブル10[[#This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IF(OR(テーブル10[[#This Row],[ILLflag]]="N",テーブル10[[#This Row],[CopyService]]="N",テーブル10[[#This Row],[LoanService]]="N",テーブル10[[#This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IF(OR(テーブル10[[#This Row],[ILLflag]]="N",テーブル10[[#This Row],[CopyService]]="N",テーブル10[[#This Row],[LoanService]]="N",テーブル10[[#This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IF(OR(テーブル10[[#This Row],[ILLflag]]="N",テーブル10[[#This Row],[CopyService]]="N",テーブル10[[#This Row],[LoanService]]="N",テーブル10[[#This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IF(OR(テーブル10[[#This Row],[ILLflag]]="N",テーブル10[[#This Row],[CopyService]]="N",テーブル10[[#This Row],[LoanService]]="N",テーブル10[[#This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IF(OR(テーブル10[[#This Row],[ILLflag]]="N",テーブル10[[#This Row],[CopyService]]="N",テーブル10[[#This Row],[LoanService]]="N",テーブル10[[#This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IF(OR(テーブル10[[#This Row],[ILLflag]]="N",テーブル10[[#This Row],[CopyService]]="N",テーブル10[[#This Row],[LoanService]]="N",テーブル10[[#This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IF(OR(テーブル10[[#This Row],[ILLflag]]="N",テーブル10[[#This Row],[CopyService]]="N",テーブル10[[#This Row],[LoanService]]="N",テーブル10[[#This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IF(OR(テーブル10[[#This Row],[ILLflag]]="N",テーブル10[[#This Row],[CopyService]]="N",テーブル10[[#This Row],[LoanService]]="N",テーブル10[[#This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IF(OR(テーブル10[[#This Row],[ILLflag]]="N",テーブル10[[#This Row],[CopyService]]="N",テーブル10[[#This Row],[LoanService]]="N",テーブル10[[#This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IF(OR(テーブル10[[#This Row],[ILLflag]]="N",テーブル10[[#This Row],[CopyService]]="N",テーブル10[[#This Row],[LoanService]]="N",テーブル10[[#This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IF(OR(テーブル10[[#This Row],[ILLflag]]="N",テーブル10[[#This Row],[CopyService]]="N",テーブル10[[#This Row],[LoanService]]="N",テーブル10[[#This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IF(OR(テーブル10[[#This Row],[ILLflag]]="N",テーブル10[[#This Row],[CopyService]]="N",テーブル10[[#This Row],[LoanService]]="N",テーブル10[[#This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IF(OR(テーブル10[[#This Row],[ILLflag]]="N",テーブル10[[#This Row],[CopyService]]="N",テーブル10[[#This Row],[LoanService]]="N",テーブル10[[#This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IF(OR(テーブル10[[#This Row],[ILLflag]]="N",テーブル10[[#This Row],[CopyService]]="N",テーブル10[[#This Row],[LoanService]]="N",テーブル10[[#This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IF(OR(テーブル10[[#This Row],[ILLflag]]="N",テーブル10[[#This Row],[CopyService]]="N",テーブル10[[#This Row],[LoanService]]="N",テーブル10[[#This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IF(OR(テーブル10[[#This Row],[ILLflag]]="N",テーブル10[[#This Row],[CopyService]]="N",テーブル10[[#This Row],[LoanService]]="N",テーブル10[[#This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IF(OR(テーブル10[[#This Row],[ILLflag]]="N",テーブル10[[#This Row],[CopyService]]="N",テーブル10[[#This Row],[LoanService]]="N",テーブル10[[#This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IF(OR(テーブル10[[#This Row],[ILLflag]]="N",テーブル10[[#This Row],[CopyService]]="N",テーブル10[[#This Row],[LoanService]]="N",テーブル10[[#This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IF(OR(テーブル10[[#This Row],[ILLflag]]="N",テーブル10[[#This Row],[CopyService]]="N",テーブル10[[#This Row],[LoanService]]="N",テーブル10[[#This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IF(OR(テーブル10[[#This Row],[ILLflag]]="N",テーブル10[[#This Row],[CopyService]]="N",テーブル10[[#This Row],[LoanService]]="N",テーブル10[[#This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IF(OR(テーブル10[[#This Row],[ILLflag]]="N",テーブル10[[#This Row],[CopyService]]="N",テーブル10[[#This Row],[LoanService]]="N",テーブル10[[#This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IF(OR(テーブル10[[#This Row],[ILLflag]]="N",テーブル10[[#This Row],[CopyService]]="N",テーブル10[[#This Row],[LoanService]]="N",テーブル10[[#This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IF(OR(テーブル10[[#This Row],[ILLflag]]="N",テーブル10[[#This Row],[CopyService]]="N",テーブル10[[#This Row],[LoanService]]="N",テーブル10[[#This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IF(OR(テーブル10[[#This Row],[ILLflag]]="N",テーブル10[[#This Row],[CopyService]]="N",テーブル10[[#This Row],[LoanService]]="N",テーブル10[[#This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IF(OR(テーブル10[[#This Row],[ILLflag]]="N",テーブル10[[#This Row],[CopyService]]="N",テーブル10[[#This Row],[LoanService]]="N",テーブル10[[#This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IF(OR(テーブル10[[#This Row],[ILLflag]]="N",テーブル10[[#This Row],[CopyService]]="N",テーブル10[[#This Row],[LoanService]]="N",テーブル10[[#This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IF(OR(テーブル10[[#This Row],[ILLflag]]="N",テーブル10[[#This Row],[CopyService]]="N",テーブル10[[#This Row],[LoanService]]="N",テーブル10[[#This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IF(OR(テーブル10[[#This Row],[ILLflag]]="N",テーブル10[[#This Row],[CopyService]]="N",テーブル10[[#This Row],[LoanService]]="N",テーブル10[[#This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IF(OR(テーブル10[[#This Row],[ILLflag]]="N",テーブル10[[#This Row],[CopyService]]="N",テーブル10[[#This Row],[LoanService]]="N",テーブル10[[#This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IF(OR(テーブル10[[#This Row],[ILLflag]]="N",テーブル10[[#This Row],[CopyService]]="N",テーブル10[[#This Row],[LoanService]]="N",テーブル10[[#This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IF(OR(テーブル10[[#This Row],[ILLflag]]="N",テーブル10[[#This Row],[CopyService]]="N",テーブル10[[#This Row],[LoanService]]="N",テーブル10[[#This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IF(OR(テーブル10[[#This Row],[ILLflag]]="N",テーブル10[[#This Row],[CopyService]]="N",テーブル10[[#This Row],[LoanService]]="N",テーブル10[[#This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IF(OR(テーブル10[[#This Row],[ILLflag]]="N",テーブル10[[#This Row],[CopyService]]="N",テーブル10[[#This Row],[LoanService]]="N",テーブル10[[#This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IF(OR(テーブル10[[#This Row],[ILLflag]]="N",テーブル10[[#This Row],[CopyService]]="N",テーブル10[[#This Row],[LoanService]]="N",テーブル10[[#This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IF(OR(テーブル10[[#This Row],[ILLflag]]="N",テーブル10[[#This Row],[CopyService]]="N",テーブル10[[#This Row],[LoanService]]="N",テーブル10[[#This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IF(OR(テーブル10[[#This Row],[ILLflag]]="N",テーブル10[[#This Row],[CopyService]]="N",テーブル10[[#This Row],[LoanService]]="N",テーブル10[[#This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IF(OR(テーブル10[[#This Row],[ILLflag]]="N",テーブル10[[#This Row],[CopyService]]="N",テーブル10[[#This Row],[LoanService]]="N",テーブル10[[#This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IF(OR(テーブル10[[#This Row],[ILLflag]]="N",テーブル10[[#This Row],[CopyService]]="N",テーブル10[[#This Row],[LoanService]]="N",テーブル10[[#This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IF(OR(テーブル10[[#This Row],[ILLflag]]="N",テーブル10[[#This Row],[CopyService]]="N",テーブル10[[#This Row],[LoanService]]="N",テーブル10[[#This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IF(OR(テーブル10[[#This Row],[ILLflag]]="N",テーブル10[[#This Row],[CopyService]]="N",テーブル10[[#This Row],[LoanService]]="N",テーブル10[[#This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IF(OR(テーブル10[[#This Row],[ILLflag]]="N",テーブル10[[#This Row],[CopyService]]="N",テーブル10[[#This Row],[LoanService]]="N",テーブル10[[#This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IF(OR(テーブル10[[#This Row],[ILLflag]]="N",テーブル10[[#This Row],[CopyService]]="N",テーブル10[[#This Row],[LoanService]]="N",テーブル10[[#This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IF(OR(テーブル10[[#This Row],[ILLflag]]="N",テーブル10[[#This Row],[CopyService]]="N",テーブル10[[#This Row],[LoanService]]="N",テーブル10[[#This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IF(OR(テーブル10[[#This Row],[ILLflag]]="N",テーブル10[[#This Row],[CopyService]]="N",テーブル10[[#This Row],[LoanService]]="N",テーブル10[[#This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IF(OR(テーブル10[[#This Row],[ILLflag]]="N",テーブル10[[#This Row],[CopyService]]="N",テーブル10[[#This Row],[LoanService]]="N",テーブル10[[#This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IF(OR(テーブル10[[#This Row],[ILLflag]]="N",テーブル10[[#This Row],[CopyService]]="N",テーブル10[[#This Row],[LoanService]]="N",テーブル10[[#This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IF(OR(テーブル10[[#This Row],[ILLflag]]="N",テーブル10[[#This Row],[CopyService]]="N",テーブル10[[#This Row],[LoanService]]="N",テーブル10[[#This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IF(OR(テーブル10[[#This Row],[ILLflag]]="N",テーブル10[[#This Row],[CopyService]]="N",テーブル10[[#This Row],[LoanService]]="N",テーブル10[[#This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IF(OR(テーブル10[[#This Row],[ILLflag]]="N",テーブル10[[#This Row],[CopyService]]="N",テーブル10[[#This Row],[LoanService]]="N",テーブル10[[#This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IF(OR(テーブル10[[#This Row],[ILLflag]]="N",テーブル10[[#This Row],[CopyService]]="N",テーブル10[[#This Row],[LoanService]]="N",テーブル10[[#This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IF(OR(テーブル10[[#This Row],[ILLflag]]="N",テーブル10[[#This Row],[CopyService]]="N",テーブル10[[#This Row],[LoanService]]="N",テーブル10[[#This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IF(OR(テーブル10[[#This Row],[ILLflag]]="N",テーブル10[[#This Row],[CopyService]]="N",テーブル10[[#This Row],[LoanService]]="N",テーブル10[[#This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IF(OR(テーブル10[[#This Row],[ILLflag]]="N",テーブル10[[#This Row],[CopyService]]="N",テーブル10[[#This Row],[LoanService]]="N",テーブル10[[#This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IF(OR(テーブル10[[#This Row],[ILLflag]]="N",テーブル10[[#This Row],[CopyService]]="N",テーブル10[[#This Row],[LoanService]]="N",テーブル10[[#This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IF(OR(テーブル10[[#This Row],[ILLflag]]="N",テーブル10[[#This Row],[CopyService]]="N",テーブル10[[#This Row],[LoanService]]="N",テーブル10[[#This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IF(OR(テーブル10[[#This Row],[ILLflag]]="N",テーブル10[[#This Row],[CopyService]]="N",テーブル10[[#This Row],[LoanService]]="N",テーブル10[[#This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IF(OR(テーブル10[[#This Row],[ILLflag]]="N",テーブル10[[#This Row],[CopyService]]="N",テーブル10[[#This Row],[LoanService]]="N",テーブル10[[#This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IF(OR(テーブル10[[#This Row],[ILLflag]]="N",テーブル10[[#This Row],[CopyService]]="N",テーブル10[[#This Row],[LoanService]]="N",テーブル10[[#This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IF(OR(テーブル10[[#This Row],[ILLflag]]="N",テーブル10[[#This Row],[CopyService]]="N",テーブル10[[#This Row],[LoanService]]="N",テーブル10[[#This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IF(OR(テーブル10[[#This Row],[ILLflag]]="N",テーブル10[[#This Row],[CopyService]]="N",テーブル10[[#This Row],[LoanService]]="N",テーブル10[[#This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IF(OR(テーブル10[[#This Row],[ILLflag]]="N",テーブル10[[#This Row],[CopyService]]="N",テーブル10[[#This Row],[LoanService]]="N",テーブル10[[#This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IF(OR(テーブル10[[#This Row],[ILLflag]]="N",テーブル10[[#This Row],[CopyService]]="N",テーブル10[[#This Row],[LoanService]]="N",テーブル10[[#This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IF(OR(テーブル10[[#This Row],[ILLflag]]="N",テーブル10[[#This Row],[CopyService]]="N",テーブル10[[#This Row],[LoanService]]="N",テーブル10[[#This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IF(OR(テーブル10[[#This Row],[ILLflag]]="N",テーブル10[[#This Row],[CopyService]]="N",テーブル10[[#This Row],[LoanService]]="N",テーブル10[[#This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IF(OR(テーブル10[[#This Row],[ILLflag]]="N",テーブル10[[#This Row],[CopyService]]="N",テーブル10[[#This Row],[LoanService]]="N",テーブル10[[#This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IF(OR(テーブル10[[#This Row],[ILLflag]]="N",テーブル10[[#This Row],[CopyService]]="N",テーブル10[[#This Row],[LoanService]]="N",テーブル10[[#This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IF(OR(テーブル10[[#This Row],[ILLflag]]="N",テーブル10[[#This Row],[CopyService]]="N",テーブル10[[#This Row],[LoanService]]="N",テーブル10[[#This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IF(OR(テーブル10[[#This Row],[ILLflag]]="N",テーブル10[[#This Row],[CopyService]]="N",テーブル10[[#This Row],[LoanService]]="N",テーブル10[[#This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IF(OR(テーブル10[[#This Row],[ILLflag]]="N",テーブル10[[#This Row],[CopyService]]="N",テーブル10[[#This Row],[LoanService]]="N",テーブル10[[#This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IF(OR(テーブル10[[#This Row],[ILLflag]]="N",テーブル10[[#This Row],[CopyService]]="N",テーブル10[[#This Row],[LoanService]]="N",テーブル10[[#This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IF(OR(テーブル10[[#This Row],[ILLflag]]="N",テーブル10[[#This Row],[CopyService]]="N",テーブル10[[#This Row],[LoanService]]="N",テーブル10[[#This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IF(OR(テーブル10[[#This Row],[ILLflag]]="N",テーブル10[[#This Row],[CopyService]]="N",テーブル10[[#This Row],[LoanService]]="N",テーブル10[[#This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IF(OR(テーブル10[[#This Row],[ILLflag]]="N",テーブル10[[#This Row],[CopyService]]="N",テーブル10[[#This Row],[LoanService]]="N",テーブル10[[#This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IF(OR(テーブル10[[#This Row],[ILLflag]]="N",テーブル10[[#This Row],[CopyService]]="N",テーブル10[[#This Row],[LoanService]]="N",テーブル10[[#This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IF(OR(テーブル10[[#This Row],[ILLflag]]="N",テーブル10[[#This Row],[CopyService]]="N",テーブル10[[#This Row],[LoanService]]="N",テーブル10[[#This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IF(OR(テーブル10[[#This Row],[ILLflag]]="N",テーブル10[[#This Row],[CopyService]]="N",テーブル10[[#This Row],[LoanService]]="N",テーブル10[[#This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IF(OR(テーブル10[[#This Row],[ILLflag]]="N",テーブル10[[#This Row],[CopyService]]="N",テーブル10[[#This Row],[LoanService]]="N",テーブル10[[#This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IF(OR(テーブル10[[#This Row],[ILLflag]]="N",テーブル10[[#This Row],[CopyService]]="N",テーブル10[[#This Row],[LoanService]]="N",テーブル10[[#This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IF(OR(テーブル10[[#This Row],[ILLflag]]="N",テーブル10[[#This Row],[CopyService]]="N",テーブル10[[#This Row],[LoanService]]="N",テーブル10[[#This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IF(OR(テーブル10[[#This Row],[ILLflag]]="N",テーブル10[[#This Row],[CopyService]]="N",テーブル10[[#This Row],[LoanService]]="N",テーブル10[[#This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IF(OR(テーブル10[[#This Row],[ILLflag]]="N",テーブル10[[#This Row],[CopyService]]="N",テーブル10[[#This Row],[LoanService]]="N",テーブル10[[#This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IF(OR(テーブル10[[#This Row],[ILLflag]]="N",テーブル10[[#This Row],[CopyService]]="N",テーブル10[[#This Row],[LoanService]]="N",テーブル10[[#This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IF(OR(テーブル10[[#This Row],[ILLflag]]="N",テーブル10[[#This Row],[CopyService]]="N",テーブル10[[#This Row],[LoanService]]="N",テーブル10[[#This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IF(OR(テーブル10[[#This Row],[ILLflag]]="N",テーブル10[[#This Row],[CopyService]]="N",テーブル10[[#This Row],[LoanService]]="N",テーブル10[[#This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IF(OR(テーブル10[[#This Row],[ILLflag]]="N",テーブル10[[#This Row],[CopyService]]="N",テーブル10[[#This Row],[LoanService]]="N",テーブル10[[#This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IF(OR(テーブル10[[#This Row],[ILLflag]]="N",テーブル10[[#This Row],[CopyService]]="N",テーブル10[[#This Row],[LoanService]]="N",テーブル10[[#This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IF(OR(テーブル10[[#This Row],[ILLflag]]="N",テーブル10[[#This Row],[CopyService]]="N",テーブル10[[#This Row],[LoanService]]="N",テーブル10[[#This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IF(OR(テーブル10[[#This Row],[ILLflag]]="N",テーブル10[[#This Row],[CopyService]]="N",テーブル10[[#This Row],[LoanService]]="N",テーブル10[[#This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IF(OR(テーブル10[[#This Row],[ILLflag]]="N",テーブル10[[#This Row],[CopyService]]="N",テーブル10[[#This Row],[LoanService]]="N",テーブル10[[#This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IF(OR(テーブル10[[#This Row],[ILLflag]]="N",テーブル10[[#This Row],[CopyService]]="N",テーブル10[[#This Row],[LoanService]]="N",テーブル10[[#This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IF(OR(テーブル10[[#This Row],[ILLflag]]="N",テーブル10[[#This Row],[CopyService]]="N",テーブル10[[#This Row],[LoanService]]="N",テーブル10[[#This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IF(OR(テーブル10[[#This Row],[ILLflag]]="N",テーブル10[[#This Row],[CopyService]]="N",テーブル10[[#This Row],[LoanService]]="N",テーブル10[[#This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IF(OR(テーブル10[[#This Row],[ILLflag]]="N",テーブル10[[#This Row],[CopyService]]="N",テーブル10[[#This Row],[LoanService]]="N",テーブル10[[#This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IF(OR(テーブル10[[#This Row],[ILLflag]]="N",テーブル10[[#This Row],[CopyService]]="N",テーブル10[[#This Row],[LoanService]]="N",テーブル10[[#This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IF(OR(テーブル10[[#This Row],[ILLflag]]="N",テーブル10[[#This Row],[CopyService]]="N",テーブル10[[#This Row],[LoanService]]="N",テーブル10[[#This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IF(OR(テーブル10[[#This Row],[ILLflag]]="N",テーブル10[[#This Row],[CopyService]]="N",テーブル10[[#This Row],[LoanService]]="N",テーブル10[[#This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IF(OR(テーブル10[[#This Row],[ILLflag]]="N",テーブル10[[#This Row],[CopyService]]="N",テーブル10[[#This Row],[LoanService]]="N",テーブル10[[#This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IF(OR(テーブル10[[#This Row],[ILLflag]]="N",テーブル10[[#This Row],[CopyService]]="N",テーブル10[[#This Row],[LoanService]]="N",テーブル10[[#This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IF(OR(テーブル10[[#This Row],[ILLflag]]="N",テーブル10[[#This Row],[CopyService]]="N",テーブル10[[#This Row],[LoanService]]="N",テーブル10[[#This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IF(OR(テーブル10[[#This Row],[ILLflag]]="N",テーブル10[[#This Row],[CopyService]]="N",テーブル10[[#This Row],[LoanService]]="N",テーブル10[[#This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IF(OR(テーブル10[[#This Row],[ILLflag]]="N",テーブル10[[#This Row],[CopyService]]="N",テーブル10[[#This Row],[LoanService]]="N",テーブル10[[#This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IF(OR(テーブル10[[#This Row],[ILLflag]]="N",テーブル10[[#This Row],[CopyService]]="N",テーブル10[[#This Row],[LoanService]]="N",テーブル10[[#This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IF(OR(テーブル10[[#This Row],[ILLflag]]="N",テーブル10[[#This Row],[CopyService]]="N",テーブル10[[#This Row],[LoanService]]="N",テーブル10[[#This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IF(OR(テーブル10[[#This Row],[ILLflag]]="N",テーブル10[[#This Row],[CopyService]]="N",テーブル10[[#This Row],[LoanService]]="N",テーブル10[[#This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IF(OR(テーブル10[[#This Row],[ILLflag]]="N",テーブル10[[#This Row],[CopyService]]="N",テーブル10[[#This Row],[LoanService]]="N",テーブル10[[#This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IF(OR(テーブル10[[#This Row],[ILLflag]]="N",テーブル10[[#This Row],[CopyService]]="N",テーブル10[[#This Row],[LoanService]]="N",テーブル10[[#This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IF(OR(テーブル10[[#This Row],[ILLflag]]="N",テーブル10[[#This Row],[CopyService]]="N",テーブル10[[#This Row],[LoanService]]="N",テーブル10[[#This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IF(OR(テーブル10[[#This Row],[ILLflag]]="N",テーブル10[[#This Row],[CopyService]]="N",テーブル10[[#This Row],[LoanService]]="N",テーブル10[[#This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IF(OR(テーブル10[[#This Row],[ILLflag]]="N",テーブル10[[#This Row],[CopyService]]="N",テーブル10[[#This Row],[LoanService]]="N",テーブル10[[#This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IF(OR(テーブル10[[#This Row],[ILLflag]]="N",テーブル10[[#This Row],[CopyService]]="N",テーブル10[[#This Row],[LoanService]]="N",テーブル10[[#This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IF(OR(テーブル10[[#This Row],[ILLflag]]="N",テーブル10[[#This Row],[CopyService]]="N",テーブル10[[#This Row],[LoanService]]="N",テーブル10[[#This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IF(OR(テーブル10[[#This Row],[ILLflag]]="N",テーブル10[[#This Row],[CopyService]]="N",テーブル10[[#This Row],[LoanService]]="N",テーブル10[[#This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IF(OR(テーブル10[[#This Row],[ILLflag]]="N",テーブル10[[#This Row],[CopyService]]="N",テーブル10[[#This Row],[LoanService]]="N",テーブル10[[#This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IF(OR(テーブル10[[#This Row],[ILLflag]]="N",テーブル10[[#This Row],[CopyService]]="N",テーブル10[[#This Row],[LoanService]]="N",テーブル10[[#This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IF(OR(テーブル10[[#This Row],[ILLflag]]="N",テーブル10[[#This Row],[CopyService]]="N",テーブル10[[#This Row],[LoanService]]="N",テーブル10[[#This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IF(OR(テーブル10[[#This Row],[ILLflag]]="N",テーブル10[[#This Row],[CopyService]]="N",テーブル10[[#This Row],[LoanService]]="N",テーブル10[[#This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IF(OR(テーブル10[[#This Row],[ILLflag]]="N",テーブル10[[#This Row],[CopyService]]="N",テーブル10[[#This Row],[LoanService]]="N",テーブル10[[#This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IF(OR(テーブル10[[#This Row],[ILLflag]]="N",テーブル10[[#This Row],[CopyService]]="N",テーブル10[[#This Row],[LoanService]]="N",テーブル10[[#This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IF(OR(テーブル10[[#This Row],[ILLflag]]="N",テーブル10[[#This Row],[CopyService]]="N",テーブル10[[#This Row],[LoanService]]="N",テーブル10[[#This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IF(OR(テーブル10[[#This Row],[ILLflag]]="N",テーブル10[[#This Row],[CopyService]]="N",テーブル10[[#This Row],[LoanService]]="N",テーブル10[[#This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IF(OR(テーブル10[[#This Row],[ILLflag]]="N",テーブル10[[#This Row],[CopyService]]="N",テーブル10[[#This Row],[LoanService]]="N",テーブル10[[#This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IF(OR(テーブル10[[#This Row],[ILLflag]]="N",テーブル10[[#This Row],[CopyService]]="N",テーブル10[[#This Row],[LoanService]]="N",テーブル10[[#This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IF(OR(テーブル10[[#This Row],[ILLflag]]="N",テーブル10[[#This Row],[CopyService]]="N",テーブル10[[#This Row],[LoanService]]="N",テーブル10[[#This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IF(OR(テーブル10[[#This Row],[ILLflag]]="N",テーブル10[[#This Row],[CopyService]]="N",テーブル10[[#This Row],[LoanService]]="N",テーブル10[[#This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IF(OR(テーブル10[[#This Row],[ILLflag]]="N",テーブル10[[#This Row],[CopyService]]="N",テーブル10[[#This Row],[LoanService]]="N",テーブル10[[#This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IF(OR(テーブル10[[#This Row],[ILLflag]]="N",テーブル10[[#This Row],[CopyService]]="N",テーブル10[[#This Row],[LoanService]]="N",テーブル10[[#This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IF(OR(テーブル10[[#This Row],[ILLflag]]="N",テーブル10[[#This Row],[CopyService]]="N",テーブル10[[#This Row],[LoanService]]="N",テーブル10[[#This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IF(OR(テーブル10[[#This Row],[ILLflag]]="N",テーブル10[[#This Row],[CopyService]]="N",テーブル10[[#This Row],[LoanService]]="N",テーブル10[[#This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IF(OR(テーブル10[[#This Row],[ILLflag]]="N",テーブル10[[#This Row],[CopyService]]="N",テーブル10[[#This Row],[LoanService]]="N",テーブル10[[#This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IF(OR(テーブル10[[#This Row],[ILLflag]]="N",テーブル10[[#This Row],[CopyService]]="N",テーブル10[[#This Row],[LoanService]]="N",テーブル10[[#This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IF(OR(テーブル10[[#This Row],[ILLflag]]="N",テーブル10[[#This Row],[CopyService]]="N",テーブル10[[#This Row],[LoanService]]="N",テーブル10[[#This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IF(OR(テーブル10[[#This Row],[ILLflag]]="N",テーブル10[[#This Row],[CopyService]]="N",テーブル10[[#This Row],[LoanService]]="N",テーブル10[[#This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IF(OR(テーブル10[[#This Row],[ILLflag]]="N",テーブル10[[#This Row],[CopyService]]="N",テーブル10[[#This Row],[LoanService]]="N",テーブル10[[#This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IF(OR(テーブル10[[#This Row],[ILLflag]]="N",テーブル10[[#This Row],[CopyService]]="N",テーブル10[[#This Row],[LoanService]]="N",テーブル10[[#This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IF(OR(テーブル10[[#This Row],[ILLflag]]="N",テーブル10[[#This Row],[CopyService]]="N",テーブル10[[#This Row],[LoanService]]="N",テーブル10[[#This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IF(OR(テーブル10[[#This Row],[ILLflag]]="N",テーブル10[[#This Row],[CopyService]]="N",テーブル10[[#This Row],[LoanService]]="N",テーブル10[[#This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IF(OR(テーブル10[[#This Row],[ILLflag]]="N",テーブル10[[#This Row],[CopyService]]="N",テーブル10[[#This Row],[LoanService]]="N",テーブル10[[#This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IF(OR(テーブル10[[#This Row],[ILLflag]]="N",テーブル10[[#This Row],[CopyService]]="N",テーブル10[[#This Row],[LoanService]]="N",テーブル10[[#This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IF(OR(テーブル10[[#This Row],[ILLflag]]="N",テーブル10[[#This Row],[CopyService]]="N",テーブル10[[#This Row],[LoanService]]="N",テーブル10[[#This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IF(OR(テーブル10[[#This Row],[ILLflag]]="N",テーブル10[[#This Row],[CopyService]]="N",テーブル10[[#This Row],[LoanService]]="N",テーブル10[[#This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IF(OR(テーブル10[[#This Row],[ILLflag]]="N",テーブル10[[#This Row],[CopyService]]="N",テーブル10[[#This Row],[LoanService]]="N",テーブル10[[#This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IF(OR(テーブル10[[#This Row],[ILLflag]]="N",テーブル10[[#This Row],[CopyService]]="N",テーブル10[[#This Row],[LoanService]]="N",テーブル10[[#This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IF(OR(テーブル10[[#This Row],[ILLflag]]="N",テーブル10[[#This Row],[CopyService]]="N",テーブル10[[#This Row],[LoanService]]="N",テーブル10[[#This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IF(OR(テーブル10[[#This Row],[ILLflag]]="N",テーブル10[[#This Row],[CopyService]]="N",テーブル10[[#This Row],[LoanService]]="N",テーブル10[[#This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IF(OR(テーブル10[[#This Row],[ILLflag]]="N",テーブル10[[#This Row],[CopyService]]="N",テーブル10[[#This Row],[LoanService]]="N",テーブル10[[#This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IF(OR(テーブル10[[#This Row],[ILLflag]]="N",テーブル10[[#This Row],[CopyService]]="N",テーブル10[[#This Row],[LoanService]]="N",テーブル10[[#This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IF(OR(テーブル10[[#This Row],[ILLflag]]="N",テーブル10[[#This Row],[CopyService]]="N",テーブル10[[#This Row],[LoanService]]="N",テーブル10[[#This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IF(OR(テーブル10[[#This Row],[ILLflag]]="N",テーブル10[[#This Row],[CopyService]]="N",テーブル10[[#This Row],[LoanService]]="N",テーブル10[[#This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IF(OR(テーブル10[[#This Row],[ILLflag]]="N",テーブル10[[#This Row],[CopyService]]="N",テーブル10[[#This Row],[LoanService]]="N",テーブル10[[#This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IF(OR(テーブル10[[#This Row],[ILLflag]]="N",テーブル10[[#This Row],[CopyService]]="N",テーブル10[[#This Row],[LoanService]]="N",テーブル10[[#This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IF(OR(テーブル10[[#This Row],[ILLflag]]="N",テーブル10[[#This Row],[CopyService]]="N",テーブル10[[#This Row],[LoanService]]="N",テーブル10[[#This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IF(OR(テーブル10[[#This Row],[ILLflag]]="N",テーブル10[[#This Row],[CopyService]]="N",テーブル10[[#This Row],[LoanService]]="N",テーブル10[[#This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IF(OR(テーブル10[[#This Row],[ILLflag]]="N",テーブル10[[#This Row],[CopyService]]="N",テーブル10[[#This Row],[LoanService]]="N",テーブル10[[#This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IF(OR(テーブル10[[#This Row],[ILLflag]]="N",テーブル10[[#This Row],[CopyService]]="N",テーブル10[[#This Row],[LoanService]]="N",テーブル10[[#This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IF(OR(テーブル10[[#This Row],[ILLflag]]="N",テーブル10[[#This Row],[CopyService]]="N",テーブル10[[#This Row],[LoanService]]="N",テーブル10[[#This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IF(OR(テーブル10[[#This Row],[ILLflag]]="N",テーブル10[[#This Row],[CopyService]]="N",テーブル10[[#This Row],[LoanService]]="N",テーブル10[[#This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IF(OR(テーブル10[[#This Row],[ILLflag]]="N",テーブル10[[#This Row],[CopyService]]="N",テーブル10[[#This Row],[LoanService]]="N",テーブル10[[#This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IF(OR(テーブル10[[#This Row],[ILLflag]]="N",テーブル10[[#This Row],[CopyService]]="N",テーブル10[[#This Row],[LoanService]]="N",テーブル10[[#This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IF(OR(テーブル10[[#This Row],[ILLflag]]="N",テーブル10[[#This Row],[CopyService]]="N",テーブル10[[#This Row],[LoanService]]="N",テーブル10[[#This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IF(OR(テーブル10[[#This Row],[ILLflag]]="N",テーブル10[[#This Row],[CopyService]]="N",テーブル10[[#This Row],[LoanService]]="N",テーブル10[[#This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IF(OR(テーブル10[[#This Row],[ILLflag]]="N",テーブル10[[#This Row],[CopyService]]="N",テーブル10[[#This Row],[LoanService]]="N",テーブル10[[#This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IF(OR(テーブル10[[#This Row],[ILLflag]]="N",テーブル10[[#This Row],[CopyService]]="N",テーブル10[[#This Row],[LoanService]]="N",テーブル10[[#This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IF(OR(テーブル10[[#This Row],[ILLflag]]="N",テーブル10[[#This Row],[CopyService]]="N",テーブル10[[#This Row],[LoanService]]="N",テーブル10[[#This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IF(OR(テーブル10[[#This Row],[ILLflag]]="N",テーブル10[[#This Row],[CopyService]]="N",テーブル10[[#This Row],[LoanService]]="N",テーブル10[[#This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IF(OR(テーブル10[[#This Row],[ILLflag]]="N",テーブル10[[#This Row],[CopyService]]="N",テーブル10[[#This Row],[LoanService]]="N",テーブル10[[#This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IF(OR(テーブル10[[#This Row],[ILLflag]]="N",テーブル10[[#This Row],[CopyService]]="N",テーブル10[[#This Row],[LoanService]]="N",テーブル10[[#This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IF(OR(テーブル10[[#This Row],[ILLflag]]="N",テーブル10[[#This Row],[CopyService]]="N",テーブル10[[#This Row],[LoanService]]="N",テーブル10[[#This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IF(OR(テーブル10[[#This Row],[ILLflag]]="N",テーブル10[[#This Row],[CopyService]]="N",テーブル10[[#This Row],[LoanService]]="N",テーブル10[[#This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IF(OR(テーブル10[[#This Row],[ILLflag]]="N",テーブル10[[#This Row],[CopyService]]="N",テーブル10[[#This Row],[LoanService]]="N",テーブル10[[#This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IF(OR(テーブル10[[#This Row],[ILLflag]]="N",テーブル10[[#This Row],[CopyService]]="N",テーブル10[[#This Row],[LoanService]]="N",テーブル10[[#This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IF(OR(テーブル10[[#This Row],[ILLflag]]="N",テーブル10[[#This Row],[CopyService]]="N",テーブル10[[#This Row],[LoanService]]="N",テーブル10[[#This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IF(OR(テーブル10[[#This Row],[ILLflag]]="N",テーブル10[[#This Row],[CopyService]]="N",テーブル10[[#This Row],[LoanService]]="N",テーブル10[[#This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IF(OR(テーブル10[[#This Row],[ILLflag]]="N",テーブル10[[#This Row],[CopyService]]="N",テーブル10[[#This Row],[LoanService]]="N",テーブル10[[#This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IF(OR(テーブル10[[#This Row],[ILLflag]]="N",テーブル10[[#This Row],[CopyService]]="N",テーブル10[[#This Row],[LoanService]]="N",テーブル10[[#This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IF(OR(テーブル10[[#This Row],[ILLflag]]="N",テーブル10[[#This Row],[CopyService]]="N",テーブル10[[#This Row],[LoanService]]="N",テーブル10[[#This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IF(OR(テーブル10[[#This Row],[ILLflag]]="N",テーブル10[[#This Row],[CopyService]]="N",テーブル10[[#This Row],[LoanService]]="N",テーブル10[[#This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IF(OR(テーブル10[[#This Row],[ILLflag]]="N",テーブル10[[#This Row],[CopyService]]="N",テーブル10[[#This Row],[LoanService]]="N",テーブル10[[#This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IF(OR(テーブル10[[#This Row],[ILLflag]]="N",テーブル10[[#This Row],[CopyService]]="N",テーブル10[[#This Row],[LoanService]]="N",テーブル10[[#This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IF(OR(テーブル10[[#This Row],[ILLflag]]="N",テーブル10[[#This Row],[CopyService]]="N",テーブル10[[#This Row],[LoanService]]="N",テーブル10[[#This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IF(OR(テーブル10[[#This Row],[ILLflag]]="N",テーブル10[[#This Row],[CopyService]]="N",テーブル10[[#This Row],[LoanService]]="N",テーブル10[[#This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IF(OR(テーブル10[[#This Row],[ILLflag]]="N",テーブル10[[#This Row],[CopyService]]="N",テーブル10[[#This Row],[LoanService]]="N",テーブル10[[#This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IF(OR(テーブル10[[#This Row],[ILLflag]]="N",テーブル10[[#This Row],[CopyService]]="N",テーブル10[[#This Row],[LoanService]]="N",テーブル10[[#This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IF(OR(テーブル10[[#This Row],[ILLflag]]="N",テーブル10[[#This Row],[CopyService]]="N",テーブル10[[#This Row],[LoanService]]="N",テーブル10[[#This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IF(OR(テーブル10[[#This Row],[ILLflag]]="N",テーブル10[[#This Row],[CopyService]]="N",テーブル10[[#This Row],[LoanService]]="N",テーブル10[[#This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IF(OR(テーブル10[[#This Row],[ILLflag]]="N",テーブル10[[#This Row],[CopyService]]="N",テーブル10[[#This Row],[LoanService]]="N",テーブル10[[#This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IF(OR(テーブル10[[#This Row],[ILLflag]]="N",テーブル10[[#This Row],[CopyService]]="N",テーブル10[[#This Row],[LoanService]]="N",テーブル10[[#This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IF(OR(テーブル10[[#This Row],[ILLflag]]="N",テーブル10[[#This Row],[CopyService]]="N",テーブル10[[#This Row],[LoanService]]="N",テーブル10[[#This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IF(OR(テーブル10[[#This Row],[ILLflag]]="N",テーブル10[[#This Row],[CopyService]]="N",テーブル10[[#This Row],[LoanService]]="N",テーブル10[[#This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IF(OR(テーブル10[[#This Row],[ILLflag]]="N",テーブル10[[#This Row],[CopyService]]="N",テーブル10[[#This Row],[LoanService]]="N",テーブル10[[#This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IF(OR(テーブル10[[#This Row],[ILLflag]]="N",テーブル10[[#This Row],[CopyService]]="N",テーブル10[[#This Row],[LoanService]]="N",テーブル10[[#This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IF(OR(テーブル10[[#This Row],[ILLflag]]="N",テーブル10[[#This Row],[CopyService]]="N",テーブル10[[#This Row],[LoanService]]="N",テーブル10[[#This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IF(OR(テーブル10[[#This Row],[ILLflag]]="N",テーブル10[[#This Row],[CopyService]]="N",テーブル10[[#This Row],[LoanService]]="N",テーブル10[[#This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IF(OR(テーブル10[[#This Row],[ILLflag]]="N",テーブル10[[#This Row],[CopyService]]="N",テーブル10[[#This Row],[LoanService]]="N",テーブル10[[#This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IF(OR(テーブル10[[#This Row],[ILLflag]]="N",テーブル10[[#This Row],[CopyService]]="N",テーブル10[[#This Row],[LoanService]]="N",テーブル10[[#This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IF(OR(テーブル10[[#This Row],[ILLflag]]="N",テーブル10[[#This Row],[CopyService]]="N",テーブル10[[#This Row],[LoanService]]="N",テーブル10[[#This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IF(OR(テーブル10[[#This Row],[ILLflag]]="N",テーブル10[[#This Row],[CopyService]]="N",テーブル10[[#This Row],[LoanService]]="N",テーブル10[[#This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IF(OR(テーブル10[[#This Row],[ILLflag]]="N",テーブル10[[#This Row],[CopyService]]="N",テーブル10[[#This Row],[LoanService]]="N",テーブル10[[#This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IF(OR(テーブル10[[#This Row],[ILLflag]]="N",テーブル10[[#This Row],[CopyService]]="N",テーブル10[[#This Row],[LoanService]]="N",テーブル10[[#This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IF(OR(テーブル10[[#This Row],[ILLflag]]="N",テーブル10[[#This Row],[CopyService]]="N",テーブル10[[#This Row],[LoanService]]="N",テーブル10[[#This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IF(OR(テーブル10[[#This Row],[ILLflag]]="N",テーブル10[[#This Row],[CopyService]]="N",テーブル10[[#This Row],[LoanService]]="N",テーブル10[[#This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IF(OR(テーブル10[[#This Row],[ILLflag]]="N",テーブル10[[#This Row],[CopyService]]="N",テーブル10[[#This Row],[LoanService]]="N",テーブル10[[#This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IF(OR(テーブル10[[#This Row],[ILLflag]]="N",テーブル10[[#This Row],[CopyService]]="N",テーブル10[[#This Row],[LoanService]]="N",テーブル10[[#This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IF(OR(テーブル10[[#This Row],[ILLflag]]="N",テーブル10[[#This Row],[CopyService]]="N",テーブル10[[#This Row],[LoanService]]="N",テーブル10[[#This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IF(OR(テーブル10[[#This Row],[ILLflag]]="N",テーブル10[[#This Row],[CopyService]]="N",テーブル10[[#This Row],[LoanService]]="N",テーブル10[[#This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IF(OR(テーブル10[[#This Row],[ILLflag]]="N",テーブル10[[#This Row],[CopyService]]="N",テーブル10[[#This Row],[LoanService]]="N",テーブル10[[#This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IF(OR(テーブル10[[#This Row],[ILLflag]]="N",テーブル10[[#This Row],[CopyService]]="N",テーブル10[[#This Row],[LoanService]]="N",テーブル10[[#This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IF(OR(テーブル10[[#This Row],[ILLflag]]="N",テーブル10[[#This Row],[CopyService]]="N",テーブル10[[#This Row],[LoanService]]="N",テーブル10[[#This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IF(OR(テーブル10[[#This Row],[ILLflag]]="N",テーブル10[[#This Row],[CopyService]]="N",テーブル10[[#This Row],[LoanService]]="N",テーブル10[[#This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IF(OR(テーブル10[[#This Row],[ILLflag]]="N",テーブル10[[#This Row],[CopyService]]="N",テーブル10[[#This Row],[LoanService]]="N",テーブル10[[#This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IF(OR(テーブル10[[#This Row],[ILLflag]]="N",テーブル10[[#This Row],[CopyService]]="N",テーブル10[[#This Row],[LoanService]]="N",テーブル10[[#This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IF(OR(テーブル10[[#This Row],[ILLflag]]="N",テーブル10[[#This Row],[CopyService]]="N",テーブル10[[#This Row],[LoanService]]="N",テーブル10[[#This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IF(OR(テーブル10[[#This Row],[ILLflag]]="N",テーブル10[[#This Row],[CopyService]]="N",テーブル10[[#This Row],[LoanService]]="N",テーブル10[[#This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IF(OR(テーブル10[[#This Row],[ILLflag]]="N",テーブル10[[#This Row],[CopyService]]="N",テーブル10[[#This Row],[LoanService]]="N",テーブル10[[#This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IF(OR(テーブル10[[#This Row],[ILLflag]]="N",テーブル10[[#This Row],[CopyService]]="N",テーブル10[[#This Row],[LoanService]]="N",テーブル10[[#This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IF(OR(テーブル10[[#This Row],[ILLflag]]="N",テーブル10[[#This Row],[CopyService]]="N",テーブル10[[#This Row],[LoanService]]="N",テーブル10[[#This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IF(OR(テーブル10[[#This Row],[ILLflag]]="N",テーブル10[[#This Row],[CopyService]]="N",テーブル10[[#This Row],[LoanService]]="N",テーブル10[[#This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IF(OR(テーブル10[[#This Row],[ILLflag]]="N",テーブル10[[#This Row],[CopyService]]="N",テーブル10[[#This Row],[LoanService]]="N",テーブル10[[#This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IF(OR(テーブル10[[#This Row],[ILLflag]]="N",テーブル10[[#This Row],[CopyService]]="N",テーブル10[[#This Row],[LoanService]]="N",テーブル10[[#This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IF(OR(テーブル10[[#This Row],[ILLflag]]="N",テーブル10[[#This Row],[CopyService]]="N",テーブル10[[#This Row],[LoanService]]="N",テーブル10[[#This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IF(OR(テーブル10[[#This Row],[ILLflag]]="N",テーブル10[[#This Row],[CopyService]]="N",テーブル10[[#This Row],[LoanService]]="N",テーブル10[[#This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IF(OR(テーブル10[[#This Row],[ILLflag]]="N",テーブル10[[#This Row],[CopyService]]="N",テーブル10[[#This Row],[LoanService]]="N",テーブル10[[#This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IF(OR(テーブル10[[#This Row],[ILLflag]]="N",テーブル10[[#This Row],[CopyService]]="N",テーブル10[[#This Row],[LoanService]]="N",テーブル10[[#This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IF(OR(テーブル10[[#This Row],[ILLflag]]="N",テーブル10[[#This Row],[CopyService]]="N",テーブル10[[#This Row],[LoanService]]="N",テーブル10[[#This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IF(OR(テーブル10[[#This Row],[ILLflag]]="N",テーブル10[[#This Row],[CopyService]]="N",テーブル10[[#This Row],[LoanService]]="N",テーブル10[[#This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IF(OR(テーブル10[[#This Row],[ILLflag]]="N",テーブル10[[#This Row],[CopyService]]="N",テーブル10[[#This Row],[LoanService]]="N",テーブル10[[#This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IF(OR(テーブル10[[#This Row],[ILLflag]]="N",テーブル10[[#This Row],[CopyService]]="N",テーブル10[[#This Row],[LoanService]]="N",テーブル10[[#This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IF(OR(テーブル10[[#This Row],[ILLflag]]="N",テーブル10[[#This Row],[CopyService]]="N",テーブル10[[#This Row],[LoanService]]="N",テーブル10[[#This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IF(OR(テーブル10[[#This Row],[ILLflag]]="N",テーブル10[[#This Row],[CopyService]]="N",テーブル10[[#This Row],[LoanService]]="N",テーブル10[[#This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IF(OR(テーブル10[[#This Row],[ILLflag]]="N",テーブル10[[#This Row],[CopyService]]="N",テーブル10[[#This Row],[LoanService]]="N",テーブル10[[#This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IF(OR(テーブル10[[#This Row],[ILLflag]]="N",テーブル10[[#This Row],[CopyService]]="N",テーブル10[[#This Row],[LoanService]]="N",テーブル10[[#This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IF(OR(テーブル10[[#This Row],[ILLflag]]="N",テーブル10[[#This Row],[CopyService]]="N",テーブル10[[#This Row],[LoanService]]="N",テーブル10[[#This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IF(OR(テーブル10[[#This Row],[ILLflag]]="N",テーブル10[[#This Row],[CopyService]]="N",テーブル10[[#This Row],[LoanService]]="N",テーブル10[[#This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IF(OR(テーブル10[[#This Row],[ILLflag]]="N",テーブル10[[#This Row],[CopyService]]="N",テーブル10[[#This Row],[LoanService]]="N",テーブル10[[#This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IF(OR(テーブル10[[#This Row],[ILLflag]]="N",テーブル10[[#This Row],[CopyService]]="N",テーブル10[[#This Row],[LoanService]]="N",テーブル10[[#This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IF(OR(テーブル10[[#This Row],[ILLflag]]="N",テーブル10[[#This Row],[CopyService]]="N",テーブル10[[#This Row],[LoanService]]="N",テーブル10[[#This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IF(OR(テーブル10[[#This Row],[ILLflag]]="N",テーブル10[[#This Row],[CopyService]]="N",テーブル10[[#This Row],[LoanService]]="N",テーブル10[[#This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IF(OR(テーブル10[[#This Row],[ILLflag]]="N",テーブル10[[#This Row],[CopyService]]="N",テーブル10[[#This Row],[LoanService]]="N",テーブル10[[#This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IF(OR(テーブル10[[#This Row],[ILLflag]]="N",テーブル10[[#This Row],[CopyService]]="N",テーブル10[[#This Row],[LoanService]]="N",テーブル10[[#This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IF(OR(テーブル10[[#This Row],[ILLflag]]="N",テーブル10[[#This Row],[CopyService]]="N",テーブル10[[#This Row],[LoanService]]="N",テーブル10[[#This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IF(OR(テーブル10[[#This Row],[ILLflag]]="N",テーブル10[[#This Row],[CopyService]]="N",テーブル10[[#This Row],[LoanService]]="N",テーブル10[[#This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IF(OR(テーブル10[[#This Row],[ILLflag]]="N",テーブル10[[#This Row],[CopyService]]="N",テーブル10[[#This Row],[LoanService]]="N",テーブル10[[#This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IF(OR(テーブル10[[#This Row],[ILLflag]]="N",テーブル10[[#This Row],[CopyService]]="N",テーブル10[[#This Row],[LoanService]]="N",テーブル10[[#This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IF(OR(テーブル10[[#This Row],[ILLflag]]="N",テーブル10[[#This Row],[CopyService]]="N",テーブル10[[#This Row],[LoanService]]="N",テーブル10[[#This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IF(OR(テーブル10[[#This Row],[ILLflag]]="N",テーブル10[[#This Row],[CopyService]]="N",テーブル10[[#This Row],[LoanService]]="N",テーブル10[[#This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IF(OR(テーブル10[[#This Row],[ILLflag]]="N",テーブル10[[#This Row],[CopyService]]="N",テーブル10[[#This Row],[LoanService]]="N",テーブル10[[#This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IF(OR(テーブル10[[#This Row],[ILLflag]]="N",テーブル10[[#This Row],[CopyService]]="N",テーブル10[[#This Row],[LoanService]]="N",テーブル10[[#This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IF(OR(テーブル10[[#This Row],[ILLflag]]="N",テーブル10[[#This Row],[CopyService]]="N",テーブル10[[#This Row],[LoanService]]="N",テーブル10[[#This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IF(OR(テーブル10[[#This Row],[ILLflag]]="N",テーブル10[[#This Row],[CopyService]]="N",テーブル10[[#This Row],[LoanService]]="N",テーブル10[[#This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IF(OR(テーブル10[[#This Row],[ILLflag]]="N",テーブル10[[#This Row],[CopyService]]="N",テーブル10[[#This Row],[LoanService]]="N",テーブル10[[#This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IF(OR(テーブル10[[#This Row],[ILLflag]]="N",テーブル10[[#This Row],[CopyService]]="N",テーブル10[[#This Row],[LoanService]]="N",テーブル10[[#This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IF(OR(テーブル10[[#This Row],[ILLflag]]="N",テーブル10[[#This Row],[CopyService]]="N",テーブル10[[#This Row],[LoanService]]="N",テーブル10[[#This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IF(OR(テーブル10[[#This Row],[ILLflag]]="N",テーブル10[[#This Row],[CopyService]]="N",テーブル10[[#This Row],[LoanService]]="N",テーブル10[[#This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IF(OR(テーブル10[[#This Row],[ILLflag]]="N",テーブル10[[#This Row],[CopyService]]="N",テーブル10[[#This Row],[LoanService]]="N",テーブル10[[#This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IF(OR(テーブル10[[#This Row],[ILLflag]]="N",テーブル10[[#This Row],[CopyService]]="N",テーブル10[[#This Row],[LoanService]]="N",テーブル10[[#This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IF(OR(テーブル10[[#This Row],[ILLflag]]="N",テーブル10[[#This Row],[CopyService]]="N",テーブル10[[#This Row],[LoanService]]="N",テーブル10[[#This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IF(OR(テーブル10[[#This Row],[ILLflag]]="N",テーブル10[[#This Row],[CopyService]]="N",テーブル10[[#This Row],[LoanService]]="N",テーブル10[[#This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IF(OR(テーブル10[[#This Row],[ILLflag]]="N",テーブル10[[#This Row],[CopyService]]="N",テーブル10[[#This Row],[LoanService]]="N",テーブル10[[#This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IF(OR(テーブル10[[#This Row],[ILLflag]]="N",テーブル10[[#This Row],[CopyService]]="N",テーブル10[[#This Row],[LoanService]]="N",テーブル10[[#This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IF(OR(テーブル10[[#This Row],[ILLflag]]="N",テーブル10[[#This Row],[CopyService]]="N",テーブル10[[#This Row],[LoanService]]="N",テーブル10[[#This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IF(OR(テーブル10[[#This Row],[ILLflag]]="N",テーブル10[[#This Row],[CopyService]]="N",テーブル10[[#This Row],[LoanService]]="N",テーブル10[[#This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IF(OR(テーブル10[[#This Row],[ILLflag]]="N",テーブル10[[#This Row],[CopyService]]="N",テーブル10[[#This Row],[LoanService]]="N",テーブル10[[#This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IF(OR(テーブル10[[#This Row],[ILLflag]]="N",テーブル10[[#This Row],[CopyService]]="N",テーブル10[[#This Row],[LoanService]]="N",テーブル10[[#This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IF(OR(テーブル10[[#This Row],[ILLflag]]="N",テーブル10[[#This Row],[CopyService]]="N",テーブル10[[#This Row],[LoanService]]="N",テーブル10[[#This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IF(OR(テーブル10[[#This Row],[ILLflag]]="N",テーブル10[[#This Row],[CopyService]]="N",テーブル10[[#This Row],[LoanService]]="N",テーブル10[[#This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IF(OR(テーブル10[[#This Row],[ILLflag]]="N",テーブル10[[#This Row],[CopyService]]="N",テーブル10[[#This Row],[LoanService]]="N",テーブル10[[#This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IF(OR(テーブル10[[#This Row],[ILLflag]]="N",テーブル10[[#This Row],[CopyService]]="N",テーブル10[[#This Row],[LoanService]]="N",テーブル10[[#This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IF(OR(テーブル10[[#This Row],[ILLflag]]="N",テーブル10[[#This Row],[CopyService]]="N",テーブル10[[#This Row],[LoanService]]="N",テーブル10[[#This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IF(OR(テーブル10[[#This Row],[ILLflag]]="N",テーブル10[[#This Row],[CopyService]]="N",テーブル10[[#This Row],[LoanService]]="N",テーブル10[[#This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IF(OR(テーブル10[[#This Row],[ILLflag]]="N",テーブル10[[#This Row],[CopyService]]="N",テーブル10[[#This Row],[LoanService]]="N",テーブル10[[#This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IF(OR(テーブル10[[#This Row],[ILLflag]]="N",テーブル10[[#This Row],[CopyService]]="N",テーブル10[[#This Row],[LoanService]]="N",テーブル10[[#This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IF(OR(テーブル10[[#This Row],[ILLflag]]="N",テーブル10[[#This Row],[CopyService]]="N",テーブル10[[#This Row],[LoanService]]="N",テーブル10[[#This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IF(OR(テーブル10[[#This Row],[ILLflag]]="N",テーブル10[[#This Row],[CopyService]]="N",テーブル10[[#This Row],[LoanService]]="N",テーブル10[[#This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IF(OR(テーブル10[[#This Row],[ILLflag]]="N",テーブル10[[#This Row],[CopyService]]="N",テーブル10[[#This Row],[LoanService]]="N",テーブル10[[#This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IF(OR(テーブル10[[#This Row],[ILLflag]]="N",テーブル10[[#This Row],[CopyService]]="N",テーブル10[[#This Row],[LoanService]]="N",テーブル10[[#This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IF(OR(テーブル10[[#This Row],[ILLflag]]="N",テーブル10[[#This Row],[CopyService]]="N",テーブル10[[#This Row],[LoanService]]="N",テーブル10[[#This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IF(OR(テーブル10[[#This Row],[ILLflag]]="N",テーブル10[[#This Row],[CopyService]]="N",テーブル10[[#This Row],[LoanService]]="N",テーブル10[[#This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IF(OR(テーブル10[[#This Row],[ILLflag]]="N",テーブル10[[#This Row],[CopyService]]="N",テーブル10[[#This Row],[LoanService]]="N",テーブル10[[#This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IF(OR(テーブル10[[#This Row],[ILLflag]]="N",テーブル10[[#This Row],[CopyService]]="N",テーブル10[[#This Row],[LoanService]]="N",テーブル10[[#This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IF(OR(テーブル10[[#This Row],[ILLflag]]="N",テーブル10[[#This Row],[CopyService]]="N",テーブル10[[#This Row],[LoanService]]="N",テーブル10[[#This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IF(OR(テーブル10[[#This Row],[ILLflag]]="N",テーブル10[[#This Row],[CopyService]]="N",テーブル10[[#This Row],[LoanService]]="N",テーブル10[[#This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IF(OR(テーブル10[[#This Row],[ILLflag]]="N",テーブル10[[#This Row],[CopyService]]="N",テーブル10[[#This Row],[LoanService]]="N",テーブル10[[#This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IF(OR(テーブル10[[#This Row],[ILLflag]]="N",テーブル10[[#This Row],[CopyService]]="N",テーブル10[[#This Row],[LoanService]]="N",テーブル10[[#This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IF(OR(テーブル10[[#This Row],[ILLflag]]="N",テーブル10[[#This Row],[CopyService]]="N",テーブル10[[#This Row],[LoanService]]="N",テーブル10[[#This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IF(OR(テーブル10[[#This Row],[ILLflag]]="N",テーブル10[[#This Row],[CopyService]]="N",テーブル10[[#This Row],[LoanService]]="N",テーブル10[[#This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IF(OR(テーブル10[[#This Row],[ILLflag]]="N",テーブル10[[#This Row],[CopyService]]="N",テーブル10[[#This Row],[LoanService]]="N",テーブル10[[#This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IF(OR(テーブル10[[#This Row],[ILLflag]]="N",テーブル10[[#This Row],[CopyService]]="N",テーブル10[[#This Row],[LoanService]]="N",テーブル10[[#This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IF(OR(テーブル10[[#This Row],[ILLflag]]="N",テーブル10[[#This Row],[CopyService]]="N",テーブル10[[#This Row],[LoanService]]="N",テーブル10[[#This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IF(OR(テーブル10[[#This Row],[ILLflag]]="N",テーブル10[[#This Row],[CopyService]]="N",テーブル10[[#This Row],[LoanService]]="N",テーブル10[[#This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IF(OR(テーブル10[[#This Row],[ILLflag]]="N",テーブル10[[#This Row],[CopyService]]="N",テーブル10[[#This Row],[LoanService]]="N",テーブル10[[#This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IF(OR(テーブル10[[#This Row],[ILLflag]]="N",テーブル10[[#This Row],[CopyService]]="N",テーブル10[[#This Row],[LoanService]]="N",テーブル10[[#This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IF(OR(テーブル10[[#This Row],[ILLflag]]="N",テーブル10[[#This Row],[CopyService]]="N",テーブル10[[#This Row],[LoanService]]="N",テーブル10[[#This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IF(OR(テーブル10[[#This Row],[ILLflag]]="N",テーブル10[[#This Row],[CopyService]]="N",テーブル10[[#This Row],[LoanService]]="N",テーブル10[[#This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IF(OR(テーブル10[[#This Row],[ILLflag]]="N",テーブル10[[#This Row],[CopyService]]="N",テーブル10[[#This Row],[LoanService]]="N",テーブル10[[#This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IF(OR(テーブル10[[#This Row],[ILLflag]]="N",テーブル10[[#This Row],[CopyService]]="N",テーブル10[[#This Row],[LoanService]]="N",テーブル10[[#This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IF(OR(テーブル10[[#This Row],[ILLflag]]="N",テーブル10[[#This Row],[CopyService]]="N",テーブル10[[#This Row],[LoanService]]="N",テーブル10[[#This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IF(OR(テーブル10[[#This Row],[ILLflag]]="N",テーブル10[[#This Row],[CopyService]]="N",テーブル10[[#This Row],[LoanService]]="N",テーブル10[[#This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IF(OR(テーブル10[[#This Row],[ILLflag]]="N",テーブル10[[#This Row],[CopyService]]="N",テーブル10[[#This Row],[LoanService]]="N",テーブル10[[#This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IF(OR(テーブル10[[#This Row],[ILLflag]]="N",テーブル10[[#This Row],[CopyService]]="N",テーブル10[[#This Row],[LoanService]]="N",テーブル10[[#This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IF(OR(テーブル10[[#This Row],[ILLflag]]="N",テーブル10[[#This Row],[CopyService]]="N",テーブル10[[#This Row],[LoanService]]="N",テーブル10[[#This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IF(OR(テーブル10[[#This Row],[ILLflag]]="N",テーブル10[[#This Row],[CopyService]]="N",テーブル10[[#This Row],[LoanService]]="N",テーブル10[[#This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IF(OR(テーブル10[[#This Row],[ILLflag]]="N",テーブル10[[#This Row],[CopyService]]="N",テーブル10[[#This Row],[LoanService]]="N",テーブル10[[#This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IF(OR(テーブル10[[#This Row],[ILLflag]]="N",テーブル10[[#This Row],[CopyService]]="N",テーブル10[[#This Row],[LoanService]]="N",テーブル10[[#This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IF(OR(テーブル10[[#This Row],[ILLflag]]="N",テーブル10[[#This Row],[CopyService]]="N",テーブル10[[#This Row],[LoanService]]="N",テーブル10[[#This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IF(OR(テーブル10[[#This Row],[ILLflag]]="N",テーブル10[[#This Row],[CopyService]]="N",テーブル10[[#This Row],[LoanService]]="N",テーブル10[[#This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IF(OR(テーブル10[[#This Row],[ILLflag]]="N",テーブル10[[#This Row],[CopyService]]="N",テーブル10[[#This Row],[LoanService]]="N",テーブル10[[#This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IF(OR(テーブル10[[#This Row],[ILLflag]]="N",テーブル10[[#This Row],[CopyService]]="N",テーブル10[[#This Row],[LoanService]]="N",テーブル10[[#This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IF(OR(テーブル10[[#This Row],[ILLflag]]="N",テーブル10[[#This Row],[CopyService]]="N",テーブル10[[#This Row],[LoanService]]="N",テーブル10[[#This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IF(OR(テーブル10[[#This Row],[ILLflag]]="N",テーブル10[[#This Row],[CopyService]]="N",テーブル10[[#This Row],[LoanService]]="N",テーブル10[[#This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IF(OR(テーブル10[[#This Row],[ILLflag]]="N",テーブル10[[#This Row],[CopyService]]="N",テーブル10[[#This Row],[LoanService]]="N",テーブル10[[#This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IF(OR(テーブル10[[#This Row],[ILLflag]]="N",テーブル10[[#This Row],[CopyService]]="N",テーブル10[[#This Row],[LoanService]]="N",テーブル10[[#This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IF(OR(テーブル10[[#This Row],[ILLflag]]="N",テーブル10[[#This Row],[CopyService]]="N",テーブル10[[#This Row],[LoanService]]="N",テーブル10[[#This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IF(OR(テーブル10[[#This Row],[ILLflag]]="N",テーブル10[[#This Row],[CopyService]]="N",テーブル10[[#This Row],[LoanService]]="N",テーブル10[[#This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IF(OR(テーブル10[[#This Row],[ILLflag]]="N",テーブル10[[#This Row],[CopyService]]="N",テーブル10[[#This Row],[LoanService]]="N",テーブル10[[#This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IF(OR(テーブル10[[#This Row],[ILLflag]]="N",テーブル10[[#This Row],[CopyService]]="N",テーブル10[[#This Row],[LoanService]]="N",テーブル10[[#This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IF(OR(テーブル10[[#This Row],[ILLflag]]="N",テーブル10[[#This Row],[CopyService]]="N",テーブル10[[#This Row],[LoanService]]="N",テーブル10[[#This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IF(OR(テーブル10[[#This Row],[ILLflag]]="N",テーブル10[[#This Row],[CopyService]]="N",テーブル10[[#This Row],[LoanService]]="N",テーブル10[[#This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IF(OR(テーブル10[[#This Row],[ILLflag]]="N",テーブル10[[#This Row],[CopyService]]="N",テーブル10[[#This Row],[LoanService]]="N",テーブル10[[#This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IF(OR(テーブル10[[#This Row],[ILLflag]]="N",テーブル10[[#This Row],[CopyService]]="N",テーブル10[[#This Row],[LoanService]]="N",テーブル10[[#This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IF(OR(テーブル10[[#This Row],[ILLflag]]="N",テーブル10[[#This Row],[CopyService]]="N",テーブル10[[#This Row],[LoanService]]="N",テーブル10[[#This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IF(OR(テーブル10[[#This Row],[ILLflag]]="N",テーブル10[[#This Row],[CopyService]]="N",テーブル10[[#This Row],[LoanService]]="N",テーブル10[[#This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IF(OR(テーブル10[[#This Row],[ILLflag]]="N",テーブル10[[#This Row],[CopyService]]="N",テーブル10[[#This Row],[LoanService]]="N",テーブル10[[#This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IF(OR(テーブル10[[#This Row],[ILLflag]]="N",テーブル10[[#This Row],[CopyService]]="N",テーブル10[[#This Row],[LoanService]]="N",テーブル10[[#This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IF(OR(テーブル10[[#This Row],[ILLflag]]="N",テーブル10[[#This Row],[CopyService]]="N",テーブル10[[#This Row],[LoanService]]="N",テーブル10[[#This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IF(OR(テーブル10[[#This Row],[ILLflag]]="N",テーブル10[[#This Row],[CopyService]]="N",テーブル10[[#This Row],[LoanService]]="N",テーブル10[[#This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IF(OR(テーブル10[[#This Row],[ILLflag]]="N",テーブル10[[#This Row],[CopyService]]="N",テーブル10[[#This Row],[LoanService]]="N",テーブル10[[#This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IF(OR(テーブル10[[#This Row],[ILLflag]]="N",テーブル10[[#This Row],[CopyService]]="N",テーブル10[[#This Row],[LoanService]]="N",テーブル10[[#This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IF(OR(テーブル10[[#This Row],[ILLflag]]="N",テーブル10[[#This Row],[CopyService]]="N",テーブル10[[#This Row],[LoanService]]="N",テーブル10[[#This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IF(OR(テーブル10[[#This Row],[ILLflag]]="N",テーブル10[[#This Row],[CopyService]]="N",テーブル10[[#This Row],[LoanService]]="N",テーブル10[[#This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IF(OR(テーブル10[[#This Row],[ILLflag]]="N",テーブル10[[#This Row],[CopyService]]="N",テーブル10[[#This Row],[LoanService]]="N",テーブル10[[#This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IF(OR(テーブル10[[#This Row],[ILLflag]]="N",テーブル10[[#This Row],[CopyService]]="N",テーブル10[[#This Row],[LoanService]]="N",テーブル10[[#This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IF(OR(テーブル10[[#This Row],[ILLflag]]="N",テーブル10[[#This Row],[CopyService]]="N",テーブル10[[#This Row],[LoanService]]="N",テーブル10[[#This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IF(OR(テーブル10[[#This Row],[ILLflag]]="N",テーブル10[[#This Row],[CopyService]]="N",テーブル10[[#This Row],[LoanService]]="N",テーブル10[[#This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IF(OR(テーブル10[[#This Row],[ILLflag]]="N",テーブル10[[#This Row],[CopyService]]="N",テーブル10[[#This Row],[LoanService]]="N",テーブル10[[#This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IF(OR(テーブル10[[#This Row],[ILLflag]]="N",テーブル10[[#This Row],[CopyService]]="N",テーブル10[[#This Row],[LoanService]]="N",テーブル10[[#This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IF(OR(テーブル10[[#This Row],[ILLflag]]="N",テーブル10[[#This Row],[CopyService]]="N",テーブル10[[#This Row],[LoanService]]="N",テーブル10[[#This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IF(OR(テーブル10[[#This Row],[ILLflag]]="N",テーブル10[[#This Row],[CopyService]]="N",テーブル10[[#This Row],[LoanService]]="N",テーブル10[[#This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IF(OR(テーブル10[[#This Row],[ILLflag]]="N",テーブル10[[#This Row],[CopyService]]="N",テーブル10[[#This Row],[LoanService]]="N",テーブル10[[#This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IF(OR(テーブル10[[#This Row],[ILLflag]]="N",テーブル10[[#This Row],[CopyService]]="N",テーブル10[[#This Row],[LoanService]]="N",テーブル10[[#This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IF(OR(テーブル10[[#This Row],[ILLflag]]="N",テーブル10[[#This Row],[CopyService]]="N",テーブル10[[#This Row],[LoanService]]="N",テーブル10[[#This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IF(OR(テーブル10[[#This Row],[ILLflag]]="N",テーブル10[[#This Row],[CopyService]]="N",テーブル10[[#This Row],[LoanService]]="N",テーブル10[[#This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IF(OR(テーブル10[[#This Row],[ILLflag]]="N",テーブル10[[#This Row],[CopyService]]="N",テーブル10[[#This Row],[LoanService]]="N",テーブル10[[#This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IF(OR(テーブル10[[#This Row],[ILLflag]]="N",テーブル10[[#This Row],[CopyService]]="N",テーブル10[[#This Row],[LoanService]]="N",テーブル10[[#This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IF(OR(テーブル10[[#This Row],[ILLflag]]="N",テーブル10[[#This Row],[CopyService]]="N",テーブル10[[#This Row],[LoanService]]="N",テーブル10[[#This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IF(OR(テーブル10[[#This Row],[ILLflag]]="N",テーブル10[[#This Row],[CopyService]]="N",テーブル10[[#This Row],[LoanService]]="N",テーブル10[[#This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IF(OR(テーブル10[[#This Row],[ILLflag]]="N",テーブル10[[#This Row],[CopyService]]="N",テーブル10[[#This Row],[LoanService]]="N",テーブル10[[#This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IF(OR(テーブル10[[#This Row],[ILLflag]]="N",テーブル10[[#This Row],[CopyService]]="N",テーブル10[[#This Row],[LoanService]]="N",テーブル10[[#This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IF(OR(テーブル10[[#This Row],[ILLflag]]="N",テーブル10[[#This Row],[CopyService]]="N",テーブル10[[#This Row],[LoanService]]="N",テーブル10[[#This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IF(OR(テーブル10[[#This Row],[ILLflag]]="N",テーブル10[[#This Row],[CopyService]]="N",テーブル10[[#This Row],[LoanService]]="N",テーブル10[[#This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IF(OR(テーブル10[[#This Row],[ILLflag]]="N",テーブル10[[#This Row],[CopyService]]="N",テーブル10[[#This Row],[LoanService]]="N",テーブル10[[#This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IF(OR(テーブル10[[#This Row],[ILLflag]]="N",テーブル10[[#This Row],[CopyService]]="N",テーブル10[[#This Row],[LoanService]]="N",テーブル10[[#This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IF(OR(テーブル10[[#This Row],[ILLflag]]="N",テーブル10[[#This Row],[CopyService]]="N",テーブル10[[#This Row],[LoanService]]="N",テーブル10[[#This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IF(OR(テーブル10[[#This Row],[ILLflag]]="N",テーブル10[[#This Row],[CopyService]]="N",テーブル10[[#This Row],[LoanService]]="N",テーブル10[[#This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IF(OR(テーブル10[[#This Row],[ILLflag]]="N",テーブル10[[#This Row],[CopyService]]="N",テーブル10[[#This Row],[LoanService]]="N",テーブル10[[#This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IF(OR(テーブル10[[#This Row],[ILLflag]]="N",テーブル10[[#This Row],[CopyService]]="N",テーブル10[[#This Row],[LoanService]]="N",テーブル10[[#This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IF(OR(テーブル10[[#This Row],[ILLflag]]="N",テーブル10[[#This Row],[CopyService]]="N",テーブル10[[#This Row],[LoanService]]="N",テーブル10[[#This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IF(OR(テーブル10[[#This Row],[ILLflag]]="N",テーブル10[[#This Row],[CopyService]]="N",テーブル10[[#This Row],[LoanService]]="N",テーブル10[[#This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IF(OR(テーブル10[[#This Row],[ILLflag]]="N",テーブル10[[#This Row],[CopyService]]="N",テーブル10[[#This Row],[LoanService]]="N",テーブル10[[#This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IF(OR(テーブル10[[#This Row],[ILLflag]]="N",テーブル10[[#This Row],[CopyService]]="N",テーブル10[[#This Row],[LoanService]]="N",テーブル10[[#This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IF(OR(テーブル10[[#This Row],[ILLflag]]="N",テーブル10[[#This Row],[CopyService]]="N",テーブル10[[#This Row],[LoanService]]="N",テーブル10[[#This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IF(OR(テーブル10[[#This Row],[ILLflag]]="N",テーブル10[[#This Row],[CopyService]]="N",テーブル10[[#This Row],[LoanService]]="N",テーブル10[[#This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IF(OR(テーブル10[[#This Row],[ILLflag]]="N",テーブル10[[#This Row],[CopyService]]="N",テーブル10[[#This Row],[LoanService]]="N",テーブル10[[#This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IF(OR(テーブル10[[#This Row],[ILLflag]]="N",テーブル10[[#This Row],[CopyService]]="N",テーブル10[[#This Row],[LoanService]]="N",テーブル10[[#This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IF(OR(テーブル10[[#This Row],[ILLflag]]="N",テーブル10[[#This Row],[CopyService]]="N",テーブル10[[#This Row],[LoanService]]="N",テーブル10[[#This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IF(OR(テーブル10[[#This Row],[ILLflag]]="N",テーブル10[[#This Row],[CopyService]]="N",テーブル10[[#This Row],[LoanService]]="N",テーブル10[[#This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IF(OR(テーブル10[[#This Row],[ILLflag]]="N",テーブル10[[#This Row],[CopyService]]="N",テーブル10[[#This Row],[LoanService]]="N",テーブル10[[#This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IF(OR(テーブル10[[#This Row],[ILLflag]]="N",テーブル10[[#This Row],[CopyService]]="N",テーブル10[[#This Row],[LoanService]]="N",テーブル10[[#This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IF(OR(テーブル10[[#This Row],[ILLflag]]="N",テーブル10[[#This Row],[CopyService]]="N",テーブル10[[#This Row],[LoanService]]="N",テーブル10[[#This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IF(OR(テーブル10[[#This Row],[ILLflag]]="N",テーブル10[[#This Row],[CopyService]]="N",テーブル10[[#This Row],[LoanService]]="N",テーブル10[[#This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IF(OR(テーブル10[[#This Row],[ILLflag]]="N",テーブル10[[#This Row],[CopyService]]="N",テーブル10[[#This Row],[LoanService]]="N",テーブル10[[#This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IF(OR(テーブル10[[#This Row],[ILLflag]]="N",テーブル10[[#This Row],[CopyService]]="N",テーブル10[[#This Row],[LoanService]]="N",テーブル10[[#This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IF(OR(テーブル10[[#This Row],[ILLflag]]="N",テーブル10[[#This Row],[CopyService]]="N",テーブル10[[#This Row],[LoanService]]="N",テーブル10[[#This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IF(OR(テーブル10[[#This Row],[ILLflag]]="N",テーブル10[[#This Row],[CopyService]]="N",テーブル10[[#This Row],[LoanService]]="N",テーブル10[[#This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IF(OR(テーブル10[[#This Row],[ILLflag]]="N",テーブル10[[#This Row],[CopyService]]="N",テーブル10[[#This Row],[LoanService]]="N",テーブル10[[#This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IF(OR(テーブル10[[#This Row],[ILLflag]]="N",テーブル10[[#This Row],[CopyService]]="N",テーブル10[[#This Row],[LoanService]]="N",テーブル10[[#This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IF(OR(テーブル10[[#This Row],[ILLflag]]="N",テーブル10[[#This Row],[CopyService]]="N",テーブル10[[#This Row],[LoanService]]="N",テーブル10[[#This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IF(OR(テーブル10[[#This Row],[ILLflag]]="N",テーブル10[[#This Row],[CopyService]]="N",テーブル10[[#This Row],[LoanService]]="N",テーブル10[[#This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IF(OR(テーブル10[[#This Row],[ILLflag]]="N",テーブル10[[#This Row],[CopyService]]="N",テーブル10[[#This Row],[LoanService]]="N",テーブル10[[#This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IF(OR(テーブル10[[#This Row],[ILLflag]]="N",テーブル10[[#This Row],[CopyService]]="N",テーブル10[[#This Row],[LoanService]]="N",テーブル10[[#This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IF(OR(テーブル10[[#This Row],[ILLflag]]="N",テーブル10[[#This Row],[CopyService]]="N",テーブル10[[#This Row],[LoanService]]="N",テーブル10[[#This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IF(OR(テーブル10[[#This Row],[ILLflag]]="N",テーブル10[[#This Row],[CopyService]]="N",テーブル10[[#This Row],[LoanService]]="N",テーブル10[[#This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IF(OR(テーブル10[[#This Row],[ILLflag]]="N",テーブル10[[#This Row],[CopyService]]="N",テーブル10[[#This Row],[LoanService]]="N",テーブル10[[#This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IF(OR(テーブル10[[#This Row],[ILLflag]]="N",テーブル10[[#This Row],[CopyService]]="N",テーブル10[[#This Row],[LoanService]]="N",テーブル10[[#This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IF(OR(テーブル10[[#This Row],[ILLflag]]="N",テーブル10[[#This Row],[CopyService]]="N",テーブル10[[#This Row],[LoanService]]="N",テーブル10[[#This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IF(OR(テーブル10[[#This Row],[ILLflag]]="N",テーブル10[[#This Row],[CopyService]]="N",テーブル10[[#This Row],[LoanService]]="N",テーブル10[[#This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IF(OR(テーブル10[[#This Row],[ILLflag]]="N",テーブル10[[#This Row],[CopyService]]="N",テーブル10[[#This Row],[LoanService]]="N",テーブル10[[#This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IF(OR(テーブル10[[#This Row],[ILLflag]]="N",テーブル10[[#This Row],[CopyService]]="N",テーブル10[[#This Row],[LoanService]]="N",テーブル10[[#This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IF(OR(テーブル10[[#This Row],[ILLflag]]="N",テーブル10[[#This Row],[CopyService]]="N",テーブル10[[#This Row],[LoanService]]="N",テーブル10[[#This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IF(OR(テーブル10[[#This Row],[ILLflag]]="N",テーブル10[[#This Row],[CopyService]]="N",テーブル10[[#This Row],[LoanService]]="N",テーブル10[[#This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IF(OR(テーブル10[[#This Row],[ILLflag]]="N",テーブル10[[#This Row],[CopyService]]="N",テーブル10[[#This Row],[LoanService]]="N",テーブル10[[#This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IF(OR(テーブル10[[#This Row],[ILLflag]]="N",テーブル10[[#This Row],[CopyService]]="N",テーブル10[[#This Row],[LoanService]]="N",テーブル10[[#This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IF(OR(テーブル10[[#This Row],[ILLflag]]="N",テーブル10[[#This Row],[CopyService]]="N",テーブル10[[#This Row],[LoanService]]="N",テーブル10[[#This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IF(OR(テーブル10[[#This Row],[ILLflag]]="N",テーブル10[[#This Row],[CopyService]]="N",テーブル10[[#This Row],[LoanService]]="N",テーブル10[[#This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IF(OR(テーブル10[[#This Row],[ILLflag]]="N",テーブル10[[#This Row],[CopyService]]="N",テーブル10[[#This Row],[LoanService]]="N",テーブル10[[#This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IF(OR(テーブル10[[#This Row],[ILLflag]]="N",テーブル10[[#This Row],[CopyService]]="N",テーブル10[[#This Row],[LoanService]]="N",テーブル10[[#This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IF(OR(テーブル10[[#This Row],[ILLflag]]="N",テーブル10[[#This Row],[CopyService]]="N",テーブル10[[#This Row],[LoanService]]="N",テーブル10[[#This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IF(OR(テーブル10[[#This Row],[ILLflag]]="N",テーブル10[[#This Row],[CopyService]]="N",テーブル10[[#This Row],[LoanService]]="N",テーブル10[[#This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IF(OR(テーブル10[[#This Row],[ILLflag]]="N",テーブル10[[#This Row],[CopyService]]="N",テーブル10[[#This Row],[LoanService]]="N",テーブル10[[#This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IF(OR(テーブル10[[#This Row],[ILLflag]]="N",テーブル10[[#This Row],[CopyService]]="N",テーブル10[[#This Row],[LoanService]]="N",テーブル10[[#This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IF(OR(テーブル10[[#This Row],[ILLflag]]="N",テーブル10[[#This Row],[CopyService]]="N",テーブル10[[#This Row],[LoanService]]="N",テーブル10[[#This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IF(OR(テーブル10[[#This Row],[ILLflag]]="N",テーブル10[[#This Row],[CopyService]]="N",テーブル10[[#This Row],[LoanService]]="N",テーブル10[[#This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IF(OR(テーブル10[[#This Row],[ILLflag]]="N",テーブル10[[#This Row],[CopyService]]="N",テーブル10[[#This Row],[LoanService]]="N",テーブル10[[#This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IF(OR(テーブル10[[#This Row],[ILLflag]]="N",テーブル10[[#This Row],[CopyService]]="N",テーブル10[[#This Row],[LoanService]]="N",テーブル10[[#This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IF(OR(テーブル10[[#This Row],[ILLflag]]="N",テーブル10[[#This Row],[CopyService]]="N",テーブル10[[#This Row],[LoanService]]="N",テーブル10[[#This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IF(OR(テーブル10[[#This Row],[ILLflag]]="N",テーブル10[[#This Row],[CopyService]]="N",テーブル10[[#This Row],[LoanService]]="N",テーブル10[[#This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IF(OR(テーブル10[[#This Row],[ILLflag]]="N",テーブル10[[#This Row],[CopyService]]="N",テーブル10[[#This Row],[LoanService]]="N",テーブル10[[#This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IF(OR(テーブル10[[#This Row],[ILLflag]]="N",テーブル10[[#This Row],[CopyService]]="N",テーブル10[[#This Row],[LoanService]]="N",テーブル10[[#This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IF(OR(テーブル10[[#This Row],[ILLflag]]="N",テーブル10[[#This Row],[CopyService]]="N",テーブル10[[#This Row],[LoanService]]="N",テーブル10[[#This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IF(OR(テーブル10[[#This Row],[ILLflag]]="N",テーブル10[[#This Row],[CopyService]]="N",テーブル10[[#This Row],[LoanService]]="N",テーブル10[[#This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IF(OR(テーブル10[[#This Row],[ILLflag]]="N",テーブル10[[#This Row],[CopyService]]="N",テーブル10[[#This Row],[LoanService]]="N",テーブル10[[#This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IF(OR(テーブル10[[#This Row],[ILLflag]]="N",テーブル10[[#This Row],[CopyService]]="N",テーブル10[[#This Row],[LoanService]]="N",テーブル10[[#This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IF(OR(テーブル10[[#This Row],[ILLflag]]="N",テーブル10[[#This Row],[CopyService]]="N",テーブル10[[#This Row],[LoanService]]="N",テーブル10[[#This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IF(OR(テーブル10[[#This Row],[ILLflag]]="N",テーブル10[[#This Row],[CopyService]]="N",テーブル10[[#This Row],[LoanService]]="N",テーブル10[[#This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IF(OR(テーブル10[[#This Row],[ILLflag]]="N",テーブル10[[#This Row],[CopyService]]="N",テーブル10[[#This Row],[LoanService]]="N",テーブル10[[#This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1</v>
      </c>
      <c r="H598" t="s">
        <v>2</v>
      </c>
      <c r="I598" t="s">
        <v>1</v>
      </c>
      <c r="J598" t="str">
        <f>IF(OR(テーブル10[[#This Row],[ILLflag]]="N",テーブル10[[#This Row],[CopyService]]="N",テーブル10[[#This Row],[LoanService]]="N",テーブル10[[#This Row],[ILLStatus]]="N"),"×","○")</f>
        <v>○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IF(OR(テーブル10[[#This Row],[ILLflag]]="N",テーブル10[[#This Row],[CopyService]]="N",テーブル10[[#This Row],[LoanService]]="N",テーブル10[[#This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IF(OR(テーブル10[[#This Row],[ILLflag]]="N",テーブル10[[#This Row],[CopyService]]="N",テーブル10[[#This Row],[LoanService]]="N",テーブル10[[#This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IF(OR(テーブル10[[#This Row],[ILLflag]]="N",テーブル10[[#This Row],[CopyService]]="N",テーブル10[[#This Row],[LoanService]]="N",テーブル10[[#This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IF(OR(テーブル10[[#This Row],[ILLflag]]="N",テーブル10[[#This Row],[CopyService]]="N",テーブル10[[#This Row],[LoanService]]="N",テーブル10[[#This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IF(OR(テーブル10[[#This Row],[ILLflag]]="N",テーブル10[[#This Row],[CopyService]]="N",テーブル10[[#This Row],[LoanService]]="N",テーブル10[[#This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IF(OR(テーブル10[[#This Row],[ILLflag]]="N",テーブル10[[#This Row],[CopyService]]="N",テーブル10[[#This Row],[LoanService]]="N",テーブル10[[#This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IF(OR(テーブル10[[#This Row],[ILLflag]]="N",テーブル10[[#This Row],[CopyService]]="N",テーブル10[[#This Row],[LoanService]]="N",テーブル10[[#This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IF(OR(テーブル10[[#This Row],[ILLflag]]="N",テーブル10[[#This Row],[CopyService]]="N",テーブル10[[#This Row],[LoanService]]="N",テーブル10[[#This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IF(OR(テーブル10[[#This Row],[ILLflag]]="N",テーブル10[[#This Row],[CopyService]]="N",テーブル10[[#This Row],[LoanService]]="N",テーブル10[[#This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IF(OR(テーブル10[[#This Row],[ILLflag]]="N",テーブル10[[#This Row],[CopyService]]="N",テーブル10[[#This Row],[LoanService]]="N",テーブル10[[#This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IF(OR(テーブル10[[#This Row],[ILLflag]]="N",テーブル10[[#This Row],[CopyService]]="N",テーブル10[[#This Row],[LoanService]]="N",テーブル10[[#This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IF(OR(テーブル10[[#This Row],[ILLflag]]="N",テーブル10[[#This Row],[CopyService]]="N",テーブル10[[#This Row],[LoanService]]="N",テーブル10[[#This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IF(OR(テーブル10[[#This Row],[ILLflag]]="N",テーブル10[[#This Row],[CopyService]]="N",テーブル10[[#This Row],[LoanService]]="N",テーブル10[[#This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IF(OR(テーブル10[[#This Row],[ILLflag]]="N",テーブル10[[#This Row],[CopyService]]="N",テーブル10[[#This Row],[LoanService]]="N",テーブル10[[#This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IF(OR(テーブル10[[#This Row],[ILLflag]]="N",テーブル10[[#This Row],[CopyService]]="N",テーブル10[[#This Row],[LoanService]]="N",テーブル10[[#This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IF(OR(テーブル10[[#This Row],[ILLflag]]="N",テーブル10[[#This Row],[CopyService]]="N",テーブル10[[#This Row],[LoanService]]="N",テーブル10[[#This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IF(OR(テーブル10[[#This Row],[ILLflag]]="N",テーブル10[[#This Row],[CopyService]]="N",テーブル10[[#This Row],[LoanService]]="N",テーブル10[[#This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IF(OR(テーブル10[[#This Row],[ILLflag]]="N",テーブル10[[#This Row],[CopyService]]="N",テーブル10[[#This Row],[LoanService]]="N",テーブル10[[#This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IF(OR(テーブル10[[#This Row],[ILLflag]]="N",テーブル10[[#This Row],[CopyService]]="N",テーブル10[[#This Row],[LoanService]]="N",テーブル10[[#This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IF(OR(テーブル10[[#This Row],[ILLflag]]="N",テーブル10[[#This Row],[CopyService]]="N",テーブル10[[#This Row],[LoanService]]="N",テーブル10[[#This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IF(OR(テーブル10[[#This Row],[ILLflag]]="N",テーブル10[[#This Row],[CopyService]]="N",テーブル10[[#This Row],[LoanService]]="N",テーブル10[[#This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IF(OR(テーブル10[[#This Row],[ILLflag]]="N",テーブル10[[#This Row],[CopyService]]="N",テーブル10[[#This Row],[LoanService]]="N",テーブル10[[#This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IF(OR(テーブル10[[#This Row],[ILLflag]]="N",テーブル10[[#This Row],[CopyService]]="N",テーブル10[[#This Row],[LoanService]]="N",テーブル10[[#This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IF(OR(テーブル10[[#This Row],[ILLflag]]="N",テーブル10[[#This Row],[CopyService]]="N",テーブル10[[#This Row],[LoanService]]="N",テーブル10[[#This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IF(OR(テーブル10[[#This Row],[ILLflag]]="N",テーブル10[[#This Row],[CopyService]]="N",テーブル10[[#This Row],[LoanService]]="N",テーブル10[[#This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IF(OR(テーブル10[[#This Row],[ILLflag]]="N",テーブル10[[#This Row],[CopyService]]="N",テーブル10[[#This Row],[LoanService]]="N",テーブル10[[#This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IF(OR(テーブル10[[#This Row],[ILLflag]]="N",テーブル10[[#This Row],[CopyService]]="N",テーブル10[[#This Row],[LoanService]]="N",テーブル10[[#This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IF(OR(テーブル10[[#This Row],[ILLflag]]="N",テーブル10[[#This Row],[CopyService]]="N",テーブル10[[#This Row],[LoanService]]="N",テーブル10[[#This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IF(OR(テーブル10[[#This Row],[ILLflag]]="N",テーブル10[[#This Row],[CopyService]]="N",テーブル10[[#This Row],[LoanService]]="N",テーブル10[[#This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IF(OR(テーブル10[[#This Row],[ILLflag]]="N",テーブル10[[#This Row],[CopyService]]="N",テーブル10[[#This Row],[LoanService]]="N",テーブル10[[#This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IF(OR(テーブル10[[#This Row],[ILLflag]]="N",テーブル10[[#This Row],[CopyService]]="N",テーブル10[[#This Row],[LoanService]]="N",テーブル10[[#This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IF(OR(テーブル10[[#This Row],[ILLflag]]="N",テーブル10[[#This Row],[CopyService]]="N",テーブル10[[#This Row],[LoanService]]="N",テーブル10[[#This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IF(OR(テーブル10[[#This Row],[ILLflag]]="N",テーブル10[[#This Row],[CopyService]]="N",テーブル10[[#This Row],[LoanService]]="N",テーブル10[[#This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IF(OR(テーブル10[[#This Row],[ILLflag]]="N",テーブル10[[#This Row],[CopyService]]="N",テーブル10[[#This Row],[LoanService]]="N",テーブル10[[#This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IF(OR(テーブル10[[#This Row],[ILLflag]]="N",テーブル10[[#This Row],[CopyService]]="N",テーブル10[[#This Row],[LoanService]]="N",テーブル10[[#This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IF(OR(テーブル10[[#This Row],[ILLflag]]="N",テーブル10[[#This Row],[CopyService]]="N",テーブル10[[#This Row],[LoanService]]="N",テーブル10[[#This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IF(OR(テーブル10[[#This Row],[ILLflag]]="N",テーブル10[[#This Row],[CopyService]]="N",テーブル10[[#This Row],[LoanService]]="N",テーブル10[[#This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IF(OR(テーブル10[[#This Row],[ILLflag]]="N",テーブル10[[#This Row],[CopyService]]="N",テーブル10[[#This Row],[LoanService]]="N",テーブル10[[#This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IF(OR(テーブル10[[#This Row],[ILLflag]]="N",テーブル10[[#This Row],[CopyService]]="N",テーブル10[[#This Row],[LoanService]]="N",テーブル10[[#This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IF(OR(テーブル10[[#This Row],[ILLflag]]="N",テーブル10[[#This Row],[CopyService]]="N",テーブル10[[#This Row],[LoanService]]="N",テーブル10[[#This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IF(OR(テーブル10[[#This Row],[ILLflag]]="N",テーブル10[[#This Row],[CopyService]]="N",テーブル10[[#This Row],[LoanService]]="N",テーブル10[[#This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IF(OR(テーブル10[[#This Row],[ILLflag]]="N",テーブル10[[#This Row],[CopyService]]="N",テーブル10[[#This Row],[LoanService]]="N",テーブル10[[#This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IF(OR(テーブル10[[#This Row],[ILLflag]]="N",テーブル10[[#This Row],[CopyService]]="N",テーブル10[[#This Row],[LoanService]]="N",テーブル10[[#This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IF(OR(テーブル10[[#This Row],[ILLflag]]="N",テーブル10[[#This Row],[CopyService]]="N",テーブル10[[#This Row],[LoanService]]="N",テーブル10[[#This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IF(OR(テーブル10[[#This Row],[ILLflag]]="N",テーブル10[[#This Row],[CopyService]]="N",テーブル10[[#This Row],[LoanService]]="N",テーブル10[[#This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IF(OR(テーブル10[[#This Row],[ILLflag]]="N",テーブル10[[#This Row],[CopyService]]="N",テーブル10[[#This Row],[LoanService]]="N",テーブル10[[#This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IF(OR(テーブル10[[#This Row],[ILLflag]]="N",テーブル10[[#This Row],[CopyService]]="N",テーブル10[[#This Row],[LoanService]]="N",テーブル10[[#This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IF(OR(テーブル10[[#This Row],[ILLflag]]="N",テーブル10[[#This Row],[CopyService]]="N",テーブル10[[#This Row],[LoanService]]="N",テーブル10[[#This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IF(OR(テーブル10[[#This Row],[ILLflag]]="N",テーブル10[[#This Row],[CopyService]]="N",テーブル10[[#This Row],[LoanService]]="N",テーブル10[[#This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IF(OR(テーブル10[[#This Row],[ILLflag]]="N",テーブル10[[#This Row],[CopyService]]="N",テーブル10[[#This Row],[LoanService]]="N",テーブル10[[#This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IF(OR(テーブル10[[#This Row],[ILLflag]]="N",テーブル10[[#This Row],[CopyService]]="N",テーブル10[[#This Row],[LoanService]]="N",テーブル10[[#This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IF(OR(テーブル10[[#This Row],[ILLflag]]="N",テーブル10[[#This Row],[CopyService]]="N",テーブル10[[#This Row],[LoanService]]="N",テーブル10[[#This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IF(OR(テーブル10[[#This Row],[ILLflag]]="N",テーブル10[[#This Row],[CopyService]]="N",テーブル10[[#This Row],[LoanService]]="N",テーブル10[[#This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IF(OR(テーブル10[[#This Row],[ILLflag]]="N",テーブル10[[#This Row],[CopyService]]="N",テーブル10[[#This Row],[LoanService]]="N",テーブル10[[#This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IF(OR(テーブル10[[#This Row],[ILLflag]]="N",テーブル10[[#This Row],[CopyService]]="N",テーブル10[[#This Row],[LoanService]]="N",テーブル10[[#This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IF(OR(テーブル10[[#This Row],[ILLflag]]="N",テーブル10[[#This Row],[CopyService]]="N",テーブル10[[#This Row],[LoanService]]="N",テーブル10[[#This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IF(OR(テーブル10[[#This Row],[ILLflag]]="N",テーブル10[[#This Row],[CopyService]]="N",テーブル10[[#This Row],[LoanService]]="N",テーブル10[[#This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IF(OR(テーブル10[[#This Row],[ILLflag]]="N",テーブル10[[#This Row],[CopyService]]="N",テーブル10[[#This Row],[LoanService]]="N",テーブル10[[#This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IF(OR(テーブル10[[#This Row],[ILLflag]]="N",テーブル10[[#This Row],[CopyService]]="N",テーブル10[[#This Row],[LoanService]]="N",テーブル10[[#This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IF(OR(テーブル10[[#This Row],[ILLflag]]="N",テーブル10[[#This Row],[CopyService]]="N",テーブル10[[#This Row],[LoanService]]="N",テーブル10[[#This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IF(OR(テーブル10[[#This Row],[ILLflag]]="N",テーブル10[[#This Row],[CopyService]]="N",テーブル10[[#This Row],[LoanService]]="N",テーブル10[[#This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IF(OR(テーブル10[[#This Row],[ILLflag]]="N",テーブル10[[#This Row],[CopyService]]="N",テーブル10[[#This Row],[LoanService]]="N",テーブル10[[#This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IF(OR(テーブル10[[#This Row],[ILLflag]]="N",テーブル10[[#This Row],[CopyService]]="N",テーブル10[[#This Row],[LoanService]]="N",テーブル10[[#This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IF(OR(テーブル10[[#This Row],[ILLflag]]="N",テーブル10[[#This Row],[CopyService]]="N",テーブル10[[#This Row],[LoanService]]="N",テーブル10[[#This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IF(OR(テーブル10[[#This Row],[ILLflag]]="N",テーブル10[[#This Row],[CopyService]]="N",テーブル10[[#This Row],[LoanService]]="N",テーブル10[[#This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IF(OR(テーブル10[[#This Row],[ILLflag]]="N",テーブル10[[#This Row],[CopyService]]="N",テーブル10[[#This Row],[LoanService]]="N",テーブル10[[#This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IF(OR(テーブル10[[#This Row],[ILLflag]]="N",テーブル10[[#This Row],[CopyService]]="N",テーブル10[[#This Row],[LoanService]]="N",テーブル10[[#This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IF(OR(テーブル10[[#This Row],[ILLflag]]="N",テーブル10[[#This Row],[CopyService]]="N",テーブル10[[#This Row],[LoanService]]="N",テーブル10[[#This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IF(OR(テーブル10[[#This Row],[ILLflag]]="N",テーブル10[[#This Row],[CopyService]]="N",テーブル10[[#This Row],[LoanService]]="N",テーブル10[[#This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IF(OR(テーブル10[[#This Row],[ILLflag]]="N",テーブル10[[#This Row],[CopyService]]="N",テーブル10[[#This Row],[LoanService]]="N",テーブル10[[#This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IF(OR(テーブル10[[#This Row],[ILLflag]]="N",テーブル10[[#This Row],[CopyService]]="N",テーブル10[[#This Row],[LoanService]]="N",テーブル10[[#This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IF(OR(テーブル10[[#This Row],[ILLflag]]="N",テーブル10[[#This Row],[CopyService]]="N",テーブル10[[#This Row],[LoanService]]="N",テーブル10[[#This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IF(OR(テーブル10[[#This Row],[ILLflag]]="N",テーブル10[[#This Row],[CopyService]]="N",テーブル10[[#This Row],[LoanService]]="N",テーブル10[[#This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IF(OR(テーブル10[[#This Row],[ILLflag]]="N",テーブル10[[#This Row],[CopyService]]="N",テーブル10[[#This Row],[LoanService]]="N",テーブル10[[#This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IF(OR(テーブル10[[#This Row],[ILLflag]]="N",テーブル10[[#This Row],[CopyService]]="N",テーブル10[[#This Row],[LoanService]]="N",テーブル10[[#This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IF(OR(テーブル10[[#This Row],[ILLflag]]="N",テーブル10[[#This Row],[CopyService]]="N",テーブル10[[#This Row],[LoanService]]="N",テーブル10[[#This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IF(OR(テーブル10[[#This Row],[ILLflag]]="N",テーブル10[[#This Row],[CopyService]]="N",テーブル10[[#This Row],[LoanService]]="N",テーブル10[[#This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IF(OR(テーブル10[[#This Row],[ILLflag]]="N",テーブル10[[#This Row],[CopyService]]="N",テーブル10[[#This Row],[LoanService]]="N",テーブル10[[#This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IF(OR(テーブル10[[#This Row],[ILLflag]]="N",テーブル10[[#This Row],[CopyService]]="N",テーブル10[[#This Row],[LoanService]]="N",テーブル10[[#This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IF(OR(テーブル10[[#This Row],[ILLflag]]="N",テーブル10[[#This Row],[CopyService]]="N",テーブル10[[#This Row],[LoanService]]="N",テーブル10[[#This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IF(OR(テーブル10[[#This Row],[ILLflag]]="N",テーブル10[[#This Row],[CopyService]]="N",テーブル10[[#This Row],[LoanService]]="N",テーブル10[[#This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IF(OR(テーブル10[[#This Row],[ILLflag]]="N",テーブル10[[#This Row],[CopyService]]="N",テーブル10[[#This Row],[LoanService]]="N",テーブル10[[#This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IF(OR(テーブル10[[#This Row],[ILLflag]]="N",テーブル10[[#This Row],[CopyService]]="N",テーブル10[[#This Row],[LoanService]]="N",テーブル10[[#This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IF(OR(テーブル10[[#This Row],[ILLflag]]="N",テーブル10[[#This Row],[CopyService]]="N",テーブル10[[#This Row],[LoanService]]="N",テーブル10[[#This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IF(OR(テーブル10[[#This Row],[ILLflag]]="N",テーブル10[[#This Row],[CopyService]]="N",テーブル10[[#This Row],[LoanService]]="N",テーブル10[[#This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IF(OR(テーブル10[[#This Row],[ILLflag]]="N",テーブル10[[#This Row],[CopyService]]="N",テーブル10[[#This Row],[LoanService]]="N",テーブル10[[#This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IF(OR(テーブル10[[#This Row],[ILLflag]]="N",テーブル10[[#This Row],[CopyService]]="N",テーブル10[[#This Row],[LoanService]]="N",テーブル10[[#This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IF(OR(テーブル10[[#This Row],[ILLflag]]="N",テーブル10[[#This Row],[CopyService]]="N",テーブル10[[#This Row],[LoanService]]="N",テーブル10[[#This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IF(OR(テーブル10[[#This Row],[ILLflag]]="N",テーブル10[[#This Row],[CopyService]]="N",テーブル10[[#This Row],[LoanService]]="N",テーブル10[[#This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IF(OR(テーブル10[[#This Row],[ILLflag]]="N",テーブル10[[#This Row],[CopyService]]="N",テーブル10[[#This Row],[LoanService]]="N",テーブル10[[#This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IF(OR(テーブル10[[#This Row],[ILLflag]]="N",テーブル10[[#This Row],[CopyService]]="N",テーブル10[[#This Row],[LoanService]]="N",テーブル10[[#This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IF(OR(テーブル10[[#This Row],[ILLflag]]="N",テーブル10[[#This Row],[CopyService]]="N",テーブル10[[#This Row],[LoanService]]="N",テーブル10[[#This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IF(OR(テーブル10[[#This Row],[ILLflag]]="N",テーブル10[[#This Row],[CopyService]]="N",テーブル10[[#This Row],[LoanService]]="N",テーブル10[[#This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IF(OR(テーブル10[[#This Row],[ILLflag]]="N",テーブル10[[#This Row],[CopyService]]="N",テーブル10[[#This Row],[LoanService]]="N",テーブル10[[#This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IF(OR(テーブル10[[#This Row],[ILLflag]]="N",テーブル10[[#This Row],[CopyService]]="N",テーブル10[[#This Row],[LoanService]]="N",テーブル10[[#This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IF(OR(テーブル10[[#This Row],[ILLflag]]="N",テーブル10[[#This Row],[CopyService]]="N",テーブル10[[#This Row],[LoanService]]="N",テーブル10[[#This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IF(OR(テーブル10[[#This Row],[ILLflag]]="N",テーブル10[[#This Row],[CopyService]]="N",テーブル10[[#This Row],[LoanService]]="N",テーブル10[[#This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IF(OR(テーブル10[[#This Row],[ILLflag]]="N",テーブル10[[#This Row],[CopyService]]="N",テーブル10[[#This Row],[LoanService]]="N",テーブル10[[#This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IF(OR(テーブル10[[#This Row],[ILLflag]]="N",テーブル10[[#This Row],[CopyService]]="N",テーブル10[[#This Row],[LoanService]]="N",テーブル10[[#This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IF(OR(テーブル10[[#This Row],[ILLflag]]="N",テーブル10[[#This Row],[CopyService]]="N",テーブル10[[#This Row],[LoanService]]="N",テーブル10[[#This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IF(OR(テーブル10[[#This Row],[ILLflag]]="N",テーブル10[[#This Row],[CopyService]]="N",テーブル10[[#This Row],[LoanService]]="N",テーブル10[[#This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IF(OR(テーブル10[[#This Row],[ILLflag]]="N",テーブル10[[#This Row],[CopyService]]="N",テーブル10[[#This Row],[LoanService]]="N",テーブル10[[#This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IF(OR(テーブル10[[#This Row],[ILLflag]]="N",テーブル10[[#This Row],[CopyService]]="N",テーブル10[[#This Row],[LoanService]]="N",テーブル10[[#This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IF(OR(テーブル10[[#This Row],[ILLflag]]="N",テーブル10[[#This Row],[CopyService]]="N",テーブル10[[#This Row],[LoanService]]="N",テーブル10[[#This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IF(OR(テーブル10[[#This Row],[ILLflag]]="N",テーブル10[[#This Row],[CopyService]]="N",テーブル10[[#This Row],[LoanService]]="N",テーブル10[[#This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IF(OR(テーブル10[[#This Row],[ILLflag]]="N",テーブル10[[#This Row],[CopyService]]="N",テーブル10[[#This Row],[LoanService]]="N",テーブル10[[#This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IF(OR(テーブル10[[#This Row],[ILLflag]]="N",テーブル10[[#This Row],[CopyService]]="N",テーブル10[[#This Row],[LoanService]]="N",テーブル10[[#This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IF(OR(テーブル10[[#This Row],[ILLflag]]="N",テーブル10[[#This Row],[CopyService]]="N",テーブル10[[#This Row],[LoanService]]="N",テーブル10[[#This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IF(OR(テーブル10[[#This Row],[ILLflag]]="N",テーブル10[[#This Row],[CopyService]]="N",テーブル10[[#This Row],[LoanService]]="N",テーブル10[[#This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IF(OR(テーブル10[[#This Row],[ILLflag]]="N",テーブル10[[#This Row],[CopyService]]="N",テーブル10[[#This Row],[LoanService]]="N",テーブル10[[#This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IF(OR(テーブル10[[#This Row],[ILLflag]]="N",テーブル10[[#This Row],[CopyService]]="N",テーブル10[[#This Row],[LoanService]]="N",テーブル10[[#This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IF(OR(テーブル10[[#This Row],[ILLflag]]="N",テーブル10[[#This Row],[CopyService]]="N",テーブル10[[#This Row],[LoanService]]="N",テーブル10[[#This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IF(OR(テーブル10[[#This Row],[ILLflag]]="N",テーブル10[[#This Row],[CopyService]]="N",テーブル10[[#This Row],[LoanService]]="N",テーブル10[[#This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IF(OR(テーブル10[[#This Row],[ILLflag]]="N",テーブル10[[#This Row],[CopyService]]="N",テーブル10[[#This Row],[LoanService]]="N",テーブル10[[#This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IF(OR(テーブル10[[#This Row],[ILLflag]]="N",テーブル10[[#This Row],[CopyService]]="N",テーブル10[[#This Row],[LoanService]]="N",テーブル10[[#This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IF(OR(テーブル10[[#This Row],[ILLflag]]="N",テーブル10[[#This Row],[CopyService]]="N",テーブル10[[#This Row],[LoanService]]="N",テーブル10[[#This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IF(OR(テーブル10[[#This Row],[ILLflag]]="N",テーブル10[[#This Row],[CopyService]]="N",テーブル10[[#This Row],[LoanService]]="N",テーブル10[[#This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IF(OR(テーブル10[[#This Row],[ILLflag]]="N",テーブル10[[#This Row],[CopyService]]="N",テーブル10[[#This Row],[LoanService]]="N",テーブル10[[#This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IF(OR(テーブル10[[#This Row],[ILLflag]]="N",テーブル10[[#This Row],[CopyService]]="N",テーブル10[[#This Row],[LoanService]]="N",テーブル10[[#This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IF(OR(テーブル10[[#This Row],[ILLflag]]="N",テーブル10[[#This Row],[CopyService]]="N",テーブル10[[#This Row],[LoanService]]="N",テーブル10[[#This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IF(OR(テーブル10[[#This Row],[ILLflag]]="N",テーブル10[[#This Row],[CopyService]]="N",テーブル10[[#This Row],[LoanService]]="N",テーブル10[[#This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IF(OR(テーブル10[[#This Row],[ILLflag]]="N",テーブル10[[#This Row],[CopyService]]="N",テーブル10[[#This Row],[LoanService]]="N",テーブル10[[#This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IF(OR(テーブル10[[#This Row],[ILLflag]]="N",テーブル10[[#This Row],[CopyService]]="N",テーブル10[[#This Row],[LoanService]]="N",テーブル10[[#This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IF(OR(テーブル10[[#This Row],[ILLflag]]="N",テーブル10[[#This Row],[CopyService]]="N",テーブル10[[#This Row],[LoanService]]="N",テーブル10[[#This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IF(OR(テーブル10[[#This Row],[ILLflag]]="N",テーブル10[[#This Row],[CopyService]]="N",テーブル10[[#This Row],[LoanService]]="N",テーブル10[[#This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IF(OR(テーブル10[[#This Row],[ILLflag]]="N",テーブル10[[#This Row],[CopyService]]="N",テーブル10[[#This Row],[LoanService]]="N",テーブル10[[#This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IF(OR(テーブル10[[#This Row],[ILLflag]]="N",テーブル10[[#This Row],[CopyService]]="N",テーブル10[[#This Row],[LoanService]]="N",テーブル10[[#This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IF(OR(テーブル10[[#This Row],[ILLflag]]="N",テーブル10[[#This Row],[CopyService]]="N",テーブル10[[#This Row],[LoanService]]="N",テーブル10[[#This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IF(OR(テーブル10[[#This Row],[ILLflag]]="N",テーブル10[[#This Row],[CopyService]]="N",テーブル10[[#This Row],[LoanService]]="N",テーブル10[[#This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IF(OR(テーブル10[[#This Row],[ILLflag]]="N",テーブル10[[#This Row],[CopyService]]="N",テーブル10[[#This Row],[LoanService]]="N",テーブル10[[#This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IF(OR(テーブル10[[#This Row],[ILLflag]]="N",テーブル10[[#This Row],[CopyService]]="N",テーブル10[[#This Row],[LoanService]]="N",テーブル10[[#This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IF(OR(テーブル10[[#This Row],[ILLflag]]="N",テーブル10[[#This Row],[CopyService]]="N",テーブル10[[#This Row],[LoanService]]="N",テーブル10[[#This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IF(OR(テーブル10[[#This Row],[ILLflag]]="N",テーブル10[[#This Row],[CopyService]]="N",テーブル10[[#This Row],[LoanService]]="N",テーブル10[[#This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IF(OR(テーブル10[[#This Row],[ILLflag]]="N",テーブル10[[#This Row],[CopyService]]="N",テーブル10[[#This Row],[LoanService]]="N",テーブル10[[#This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IF(OR(テーブル10[[#This Row],[ILLflag]]="N",テーブル10[[#This Row],[CopyService]]="N",テーブル10[[#This Row],[LoanService]]="N",テーブル10[[#This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IF(OR(テーブル10[[#This Row],[ILLflag]]="N",テーブル10[[#This Row],[CopyService]]="N",テーブル10[[#This Row],[LoanService]]="N",テーブル10[[#This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IF(OR(テーブル10[[#This Row],[ILLflag]]="N",テーブル10[[#This Row],[CopyService]]="N",テーブル10[[#This Row],[LoanService]]="N",テーブル10[[#This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IF(OR(テーブル10[[#This Row],[ILLflag]]="N",テーブル10[[#This Row],[CopyService]]="N",テーブル10[[#This Row],[LoanService]]="N",テーブル10[[#This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IF(OR(テーブル10[[#This Row],[ILLflag]]="N",テーブル10[[#This Row],[CopyService]]="N",テーブル10[[#This Row],[LoanService]]="N",テーブル10[[#This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IF(OR(テーブル10[[#This Row],[ILLflag]]="N",テーブル10[[#This Row],[CopyService]]="N",テーブル10[[#This Row],[LoanService]]="N",テーブル10[[#This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IF(OR(テーブル10[[#This Row],[ILLflag]]="N",テーブル10[[#This Row],[CopyService]]="N",テーブル10[[#This Row],[LoanService]]="N",テーブル10[[#This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IF(OR(テーブル10[[#This Row],[ILLflag]]="N",テーブル10[[#This Row],[CopyService]]="N",テーブル10[[#This Row],[LoanService]]="N",テーブル10[[#This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IF(OR(テーブル10[[#This Row],[ILLflag]]="N",テーブル10[[#This Row],[CopyService]]="N",テーブル10[[#This Row],[LoanService]]="N",テーブル10[[#This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IF(OR(テーブル10[[#This Row],[ILLflag]]="N",テーブル10[[#This Row],[CopyService]]="N",テーブル10[[#This Row],[LoanService]]="N",テーブル10[[#This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IF(OR(テーブル10[[#This Row],[ILLflag]]="N",テーブル10[[#This Row],[CopyService]]="N",テーブル10[[#This Row],[LoanService]]="N",テーブル10[[#This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IF(OR(テーブル10[[#This Row],[ILLflag]]="N",テーブル10[[#This Row],[CopyService]]="N",テーブル10[[#This Row],[LoanService]]="N",テーブル10[[#This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IF(OR(テーブル10[[#This Row],[ILLflag]]="N",テーブル10[[#This Row],[CopyService]]="N",テーブル10[[#This Row],[LoanService]]="N",テーブル10[[#This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IF(OR(テーブル10[[#This Row],[ILLflag]]="N",テーブル10[[#This Row],[CopyService]]="N",テーブル10[[#This Row],[LoanService]]="N",テーブル10[[#This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IF(OR(テーブル10[[#This Row],[ILLflag]]="N",テーブル10[[#This Row],[CopyService]]="N",テーブル10[[#This Row],[LoanService]]="N",テーブル10[[#This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IF(OR(テーブル10[[#This Row],[ILLflag]]="N",テーブル10[[#This Row],[CopyService]]="N",テーブル10[[#This Row],[LoanService]]="N",テーブル10[[#This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IF(OR(テーブル10[[#This Row],[ILLflag]]="N",テーブル10[[#This Row],[CopyService]]="N",テーブル10[[#This Row],[LoanService]]="N",テーブル10[[#This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IF(OR(テーブル10[[#This Row],[ILLflag]]="N",テーブル10[[#This Row],[CopyService]]="N",テーブル10[[#This Row],[LoanService]]="N",テーブル10[[#This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IF(OR(テーブル10[[#This Row],[ILLflag]]="N",テーブル10[[#This Row],[CopyService]]="N",テーブル10[[#This Row],[LoanService]]="N",テーブル10[[#This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2</v>
      </c>
      <c r="G752" t="s">
        <v>2</v>
      </c>
      <c r="H752" t="s">
        <v>2</v>
      </c>
      <c r="I752" t="s">
        <v>2</v>
      </c>
      <c r="J752" t="str">
        <f>IF(OR(テーブル10[[#This Row],[ILLflag]]="N",テーブル10[[#This Row],[CopyService]]="N",テーブル10[[#This Row],[LoanService]]="N",テーブル10[[#This Row],[ILLStatus]]="N"),"×","○")</f>
        <v>×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IF(OR(テーブル10[[#This Row],[ILLflag]]="N",テーブル10[[#This Row],[CopyService]]="N",テーブル10[[#This Row],[LoanService]]="N",テーブル10[[#This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IF(OR(テーブル10[[#This Row],[ILLflag]]="N",テーブル10[[#This Row],[CopyService]]="N",テーブル10[[#This Row],[LoanService]]="N",テーブル10[[#This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IF(OR(テーブル10[[#This Row],[ILLflag]]="N",テーブル10[[#This Row],[CopyService]]="N",テーブル10[[#This Row],[LoanService]]="N",テーブル10[[#This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IF(OR(テーブル10[[#This Row],[ILLflag]]="N",テーブル10[[#This Row],[CopyService]]="N",テーブル10[[#This Row],[LoanService]]="N",テーブル10[[#This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IF(OR(テーブル10[[#This Row],[ILLflag]]="N",テーブル10[[#This Row],[CopyService]]="N",テーブル10[[#This Row],[LoanService]]="N",テーブル10[[#This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IF(OR(テーブル10[[#This Row],[ILLflag]]="N",テーブル10[[#This Row],[CopyService]]="N",テーブル10[[#This Row],[LoanService]]="N",テーブル10[[#This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IF(OR(テーブル10[[#This Row],[ILLflag]]="N",テーブル10[[#This Row],[CopyService]]="N",テーブル10[[#This Row],[LoanService]]="N",テーブル10[[#This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IF(OR(テーブル10[[#This Row],[ILLflag]]="N",テーブル10[[#This Row],[CopyService]]="N",テーブル10[[#This Row],[LoanService]]="N",テーブル10[[#This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IF(OR(テーブル10[[#This Row],[ILLflag]]="N",テーブル10[[#This Row],[CopyService]]="N",テーブル10[[#This Row],[LoanService]]="N",テーブル10[[#This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IF(OR(テーブル10[[#This Row],[ILLflag]]="N",テーブル10[[#This Row],[CopyService]]="N",テーブル10[[#This Row],[LoanService]]="N",テーブル10[[#This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IF(OR(テーブル10[[#This Row],[ILLflag]]="N",テーブル10[[#This Row],[CopyService]]="N",テーブル10[[#This Row],[LoanService]]="N",テーブル10[[#This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IF(OR(テーブル10[[#This Row],[ILLflag]]="N",テーブル10[[#This Row],[CopyService]]="N",テーブル10[[#This Row],[LoanService]]="N",テーブル10[[#This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IF(OR(テーブル10[[#This Row],[ILLflag]]="N",テーブル10[[#This Row],[CopyService]]="N",テーブル10[[#This Row],[LoanService]]="N",テーブル10[[#This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IF(OR(テーブル10[[#This Row],[ILLflag]]="N",テーブル10[[#This Row],[CopyService]]="N",テーブル10[[#This Row],[LoanService]]="N",テーブル10[[#This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IF(OR(テーブル10[[#This Row],[ILLflag]]="N",テーブル10[[#This Row],[CopyService]]="N",テーブル10[[#This Row],[LoanService]]="N",テーブル10[[#This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IF(OR(テーブル10[[#This Row],[ILLflag]]="N",テーブル10[[#This Row],[CopyService]]="N",テーブル10[[#This Row],[LoanService]]="N",テーブル10[[#This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IF(OR(テーブル10[[#This Row],[ILLflag]]="N",テーブル10[[#This Row],[CopyService]]="N",テーブル10[[#This Row],[LoanService]]="N",テーブル10[[#This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IF(OR(テーブル10[[#This Row],[ILLflag]]="N",テーブル10[[#This Row],[CopyService]]="N",テーブル10[[#This Row],[LoanService]]="N",テーブル10[[#This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IF(OR(テーブル10[[#This Row],[ILLflag]]="N",テーブル10[[#This Row],[CopyService]]="N",テーブル10[[#This Row],[LoanService]]="N",テーブル10[[#This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IF(OR(テーブル10[[#This Row],[ILLflag]]="N",テーブル10[[#This Row],[CopyService]]="N",テーブル10[[#This Row],[LoanService]]="N",テーブル10[[#This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IF(OR(テーブル10[[#This Row],[ILLflag]]="N",テーブル10[[#This Row],[CopyService]]="N",テーブル10[[#This Row],[LoanService]]="N",テーブル10[[#This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IF(OR(テーブル10[[#This Row],[ILLflag]]="N",テーブル10[[#This Row],[CopyService]]="N",テーブル10[[#This Row],[LoanService]]="N",テーブル10[[#This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IF(OR(テーブル10[[#This Row],[ILLflag]]="N",テーブル10[[#This Row],[CopyService]]="N",テーブル10[[#This Row],[LoanService]]="N",テーブル10[[#This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IF(OR(テーブル10[[#This Row],[ILLflag]]="N",テーブル10[[#This Row],[CopyService]]="N",テーブル10[[#This Row],[LoanService]]="N",テーブル10[[#This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IF(OR(テーブル10[[#This Row],[ILLflag]]="N",テーブル10[[#This Row],[CopyService]]="N",テーブル10[[#This Row],[LoanService]]="N",テーブル10[[#This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IF(OR(テーブル10[[#This Row],[ILLflag]]="N",テーブル10[[#This Row],[CopyService]]="N",テーブル10[[#This Row],[LoanService]]="N",テーブル10[[#This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IF(OR(テーブル10[[#This Row],[ILLflag]]="N",テーブル10[[#This Row],[CopyService]]="N",テーブル10[[#This Row],[LoanService]]="N",テーブル10[[#This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IF(OR(テーブル10[[#This Row],[ILLflag]]="N",テーブル10[[#This Row],[CopyService]]="N",テーブル10[[#This Row],[LoanService]]="N",テーブル10[[#This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IF(OR(テーブル10[[#This Row],[ILLflag]]="N",テーブル10[[#This Row],[CopyService]]="N",テーブル10[[#This Row],[LoanService]]="N",テーブル10[[#This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IF(OR(テーブル10[[#This Row],[ILLflag]]="N",テーブル10[[#This Row],[CopyService]]="N",テーブル10[[#This Row],[LoanService]]="N",テーブル10[[#This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IF(OR(テーブル10[[#This Row],[ILLflag]]="N",テーブル10[[#This Row],[CopyService]]="N",テーブル10[[#This Row],[LoanService]]="N",テーブル10[[#This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IF(OR(テーブル10[[#This Row],[ILLflag]]="N",テーブル10[[#This Row],[CopyService]]="N",テーブル10[[#This Row],[LoanService]]="N",テーブル10[[#This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IF(OR(テーブル10[[#This Row],[ILLflag]]="N",テーブル10[[#This Row],[CopyService]]="N",テーブル10[[#This Row],[LoanService]]="N",テーブル10[[#This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IF(OR(テーブル10[[#This Row],[ILLflag]]="N",テーブル10[[#This Row],[CopyService]]="N",テーブル10[[#This Row],[LoanService]]="N",テーブル10[[#This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IF(OR(テーブル10[[#This Row],[ILLflag]]="N",テーブル10[[#This Row],[CopyService]]="N",テーブル10[[#This Row],[LoanService]]="N",テーブル10[[#This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IF(OR(テーブル10[[#This Row],[ILLflag]]="N",テーブル10[[#This Row],[CopyService]]="N",テーブル10[[#This Row],[LoanService]]="N",テーブル10[[#This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IF(OR(テーブル10[[#This Row],[ILLflag]]="N",テーブル10[[#This Row],[CopyService]]="N",テーブル10[[#This Row],[LoanService]]="N",テーブル10[[#This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IF(OR(テーブル10[[#This Row],[ILLflag]]="N",テーブル10[[#This Row],[CopyService]]="N",テーブル10[[#This Row],[LoanService]]="N",テーブル10[[#This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IF(OR(テーブル10[[#This Row],[ILLflag]]="N",テーブル10[[#This Row],[CopyService]]="N",テーブル10[[#This Row],[LoanService]]="N",テーブル10[[#This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IF(OR(テーブル10[[#This Row],[ILLflag]]="N",テーブル10[[#This Row],[CopyService]]="N",テーブル10[[#This Row],[LoanService]]="N",テーブル10[[#This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IF(OR(テーブル10[[#This Row],[ILLflag]]="N",テーブル10[[#This Row],[CopyService]]="N",テーブル10[[#This Row],[LoanService]]="N",テーブル10[[#This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IF(OR(テーブル10[[#This Row],[ILLflag]]="N",テーブル10[[#This Row],[CopyService]]="N",テーブル10[[#This Row],[LoanService]]="N",テーブル10[[#This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IF(OR(テーブル10[[#This Row],[ILLflag]]="N",テーブル10[[#This Row],[CopyService]]="N",テーブル10[[#This Row],[LoanService]]="N",テーブル10[[#This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IF(OR(テーブル10[[#This Row],[ILLflag]]="N",テーブル10[[#This Row],[CopyService]]="N",テーブル10[[#This Row],[LoanService]]="N",テーブル10[[#This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IF(OR(テーブル10[[#This Row],[ILLflag]]="N",テーブル10[[#This Row],[CopyService]]="N",テーブル10[[#This Row],[LoanService]]="N",テーブル10[[#This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IF(OR(テーブル10[[#This Row],[ILLflag]]="N",テーブル10[[#This Row],[CopyService]]="N",テーブル10[[#This Row],[LoanService]]="N",テーブル10[[#This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IF(OR(テーブル10[[#This Row],[ILLflag]]="N",テーブル10[[#This Row],[CopyService]]="N",テーブル10[[#This Row],[LoanService]]="N",テーブル10[[#This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IF(OR(テーブル10[[#This Row],[ILLflag]]="N",テーブル10[[#This Row],[CopyService]]="N",テーブル10[[#This Row],[LoanService]]="N",テーブル10[[#This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IF(OR(テーブル10[[#This Row],[ILLflag]]="N",テーブル10[[#This Row],[CopyService]]="N",テーブル10[[#This Row],[LoanService]]="N",テーブル10[[#This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IF(OR(テーブル10[[#This Row],[ILLflag]]="N",テーブル10[[#This Row],[CopyService]]="N",テーブル10[[#This Row],[LoanService]]="N",テーブル10[[#This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IF(OR(テーブル10[[#This Row],[ILLflag]]="N",テーブル10[[#This Row],[CopyService]]="N",テーブル10[[#This Row],[LoanService]]="N",テーブル10[[#This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IF(OR(テーブル10[[#This Row],[ILLflag]]="N",テーブル10[[#This Row],[CopyService]]="N",テーブル10[[#This Row],[LoanService]]="N",テーブル10[[#This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IF(OR(テーブル10[[#This Row],[ILLflag]]="N",テーブル10[[#This Row],[CopyService]]="N",テーブル10[[#This Row],[LoanService]]="N",テーブル10[[#This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IF(OR(テーブル10[[#This Row],[ILLflag]]="N",テーブル10[[#This Row],[CopyService]]="N",テーブル10[[#This Row],[LoanService]]="N",テーブル10[[#This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IF(OR(テーブル10[[#This Row],[ILLflag]]="N",テーブル10[[#This Row],[CopyService]]="N",テーブル10[[#This Row],[LoanService]]="N",テーブル10[[#This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IF(OR(テーブル10[[#This Row],[ILLflag]]="N",テーブル10[[#This Row],[CopyService]]="N",テーブル10[[#This Row],[LoanService]]="N",テーブル10[[#This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IF(OR(テーブル10[[#This Row],[ILLflag]]="N",テーブル10[[#This Row],[CopyService]]="N",テーブル10[[#This Row],[LoanService]]="N",テーブル10[[#This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IF(OR(テーブル10[[#This Row],[ILLflag]]="N",テーブル10[[#This Row],[CopyService]]="N",テーブル10[[#This Row],[LoanService]]="N",テーブル10[[#This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IF(OR(テーブル10[[#This Row],[ILLflag]]="N",テーブル10[[#This Row],[CopyService]]="N",テーブル10[[#This Row],[LoanService]]="N",テーブル10[[#This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IF(OR(テーブル10[[#This Row],[ILLflag]]="N",テーブル10[[#This Row],[CopyService]]="N",テーブル10[[#This Row],[LoanService]]="N",テーブル10[[#This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IF(OR(テーブル10[[#This Row],[ILLflag]]="N",テーブル10[[#This Row],[CopyService]]="N",テーブル10[[#This Row],[LoanService]]="N",テーブル10[[#This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IF(OR(テーブル10[[#This Row],[ILLflag]]="N",テーブル10[[#This Row],[CopyService]]="N",テーブル10[[#This Row],[LoanService]]="N",テーブル10[[#This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IF(OR(テーブル10[[#This Row],[ILLflag]]="N",テーブル10[[#This Row],[CopyService]]="N",テーブル10[[#This Row],[LoanService]]="N",テーブル10[[#This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IF(OR(テーブル10[[#This Row],[ILLflag]]="N",テーブル10[[#This Row],[CopyService]]="N",テーブル10[[#This Row],[LoanService]]="N",テーブル10[[#This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IF(OR(テーブル10[[#This Row],[ILLflag]]="N",テーブル10[[#This Row],[CopyService]]="N",テーブル10[[#This Row],[LoanService]]="N",テーブル10[[#This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IF(OR(テーブル10[[#This Row],[ILLflag]]="N",テーブル10[[#This Row],[CopyService]]="N",テーブル10[[#This Row],[LoanService]]="N",テーブル10[[#This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IF(OR(テーブル10[[#This Row],[ILLflag]]="N",テーブル10[[#This Row],[CopyService]]="N",テーブル10[[#This Row],[LoanService]]="N",テーブル10[[#This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IF(OR(テーブル10[[#This Row],[ILLflag]]="N",テーブル10[[#This Row],[CopyService]]="N",テーブル10[[#This Row],[LoanService]]="N",テーブル10[[#This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IF(OR(テーブル10[[#This Row],[ILLflag]]="N",テーブル10[[#This Row],[CopyService]]="N",テーブル10[[#This Row],[LoanService]]="N",テーブル10[[#This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IF(OR(テーブル10[[#This Row],[ILLflag]]="N",テーブル10[[#This Row],[CopyService]]="N",テーブル10[[#This Row],[LoanService]]="N",テーブル10[[#This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IF(OR(テーブル10[[#This Row],[ILLflag]]="N",テーブル10[[#This Row],[CopyService]]="N",テーブル10[[#This Row],[LoanService]]="N",テーブル10[[#This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IF(OR(テーブル10[[#This Row],[ILLflag]]="N",テーブル10[[#This Row],[CopyService]]="N",テーブル10[[#This Row],[LoanService]]="N",テーブル10[[#This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IF(OR(テーブル10[[#This Row],[ILLflag]]="N",テーブル10[[#This Row],[CopyService]]="N",テーブル10[[#This Row],[LoanService]]="N",テーブル10[[#This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IF(OR(テーブル10[[#This Row],[ILLflag]]="N",テーブル10[[#This Row],[CopyService]]="N",テーブル10[[#This Row],[LoanService]]="N",テーブル10[[#This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IF(OR(テーブル10[[#This Row],[ILLflag]]="N",テーブル10[[#This Row],[CopyService]]="N",テーブル10[[#This Row],[LoanService]]="N",テーブル10[[#This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IF(OR(テーブル10[[#This Row],[ILLflag]]="N",テーブル10[[#This Row],[CopyService]]="N",テーブル10[[#This Row],[LoanService]]="N",テーブル10[[#This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IF(OR(テーブル10[[#This Row],[ILLflag]]="N",テーブル10[[#This Row],[CopyService]]="N",テーブル10[[#This Row],[LoanService]]="N",テーブル10[[#This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IF(OR(テーブル10[[#This Row],[ILLflag]]="N",テーブル10[[#This Row],[CopyService]]="N",テーブル10[[#This Row],[LoanService]]="N",テーブル10[[#This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IF(OR(テーブル10[[#This Row],[ILLflag]]="N",テーブル10[[#This Row],[CopyService]]="N",テーブル10[[#This Row],[LoanService]]="N",テーブル10[[#This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IF(OR(テーブル10[[#This Row],[ILLflag]]="N",テーブル10[[#This Row],[CopyService]]="N",テーブル10[[#This Row],[LoanService]]="N",テーブル10[[#This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IF(OR(テーブル10[[#This Row],[ILLflag]]="N",テーブル10[[#This Row],[CopyService]]="N",テーブル10[[#This Row],[LoanService]]="N",テーブル10[[#This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IF(OR(テーブル10[[#This Row],[ILLflag]]="N",テーブル10[[#This Row],[CopyService]]="N",テーブル10[[#This Row],[LoanService]]="N",テーブル10[[#This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IF(OR(テーブル10[[#This Row],[ILLflag]]="N",テーブル10[[#This Row],[CopyService]]="N",テーブル10[[#This Row],[LoanService]]="N",テーブル10[[#This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IF(OR(テーブル10[[#This Row],[ILLflag]]="N",テーブル10[[#This Row],[CopyService]]="N",テーブル10[[#This Row],[LoanService]]="N",テーブル10[[#This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IF(OR(テーブル10[[#This Row],[ILLflag]]="N",テーブル10[[#This Row],[CopyService]]="N",テーブル10[[#This Row],[LoanService]]="N",テーブル10[[#This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IF(OR(テーブル10[[#This Row],[ILLflag]]="N",テーブル10[[#This Row],[CopyService]]="N",テーブル10[[#This Row],[LoanService]]="N",テーブル10[[#This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IF(OR(テーブル10[[#This Row],[ILLflag]]="N",テーブル10[[#This Row],[CopyService]]="N",テーブル10[[#This Row],[LoanService]]="N",テーブル10[[#This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IF(OR(テーブル10[[#This Row],[ILLflag]]="N",テーブル10[[#This Row],[CopyService]]="N",テーブル10[[#This Row],[LoanService]]="N",テーブル10[[#This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IF(OR(テーブル10[[#This Row],[ILLflag]]="N",テーブル10[[#This Row],[CopyService]]="N",テーブル10[[#This Row],[LoanService]]="N",テーブル10[[#This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IF(OR(テーブル10[[#This Row],[ILLflag]]="N",テーブル10[[#This Row],[CopyService]]="N",テーブル10[[#This Row],[LoanService]]="N",テーブル10[[#This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IF(OR(テーブル10[[#This Row],[ILLflag]]="N",テーブル10[[#This Row],[CopyService]]="N",テーブル10[[#This Row],[LoanService]]="N",テーブル10[[#This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IF(OR(テーブル10[[#This Row],[ILLflag]]="N",テーブル10[[#This Row],[CopyService]]="N",テーブル10[[#This Row],[LoanService]]="N",テーブル10[[#This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IF(OR(テーブル10[[#This Row],[ILLflag]]="N",テーブル10[[#This Row],[CopyService]]="N",テーブル10[[#This Row],[LoanService]]="N",テーブル10[[#This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IF(OR(テーブル10[[#This Row],[ILLflag]]="N",テーブル10[[#This Row],[CopyService]]="N",テーブル10[[#This Row],[LoanService]]="N",テーブル10[[#This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IF(OR(テーブル10[[#This Row],[ILLflag]]="N",テーブル10[[#This Row],[CopyService]]="N",テーブル10[[#This Row],[LoanService]]="N",テーブル10[[#This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IF(OR(テーブル10[[#This Row],[ILLflag]]="N",テーブル10[[#This Row],[CopyService]]="N",テーブル10[[#This Row],[LoanService]]="N",テーブル10[[#This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IF(OR(テーブル10[[#This Row],[ILLflag]]="N",テーブル10[[#This Row],[CopyService]]="N",テーブル10[[#This Row],[LoanService]]="N",テーブル10[[#This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IF(OR(テーブル10[[#This Row],[ILLflag]]="N",テーブル10[[#This Row],[CopyService]]="N",テーブル10[[#This Row],[LoanService]]="N",テーブル10[[#This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IF(OR(テーブル10[[#This Row],[ILLflag]]="N",テーブル10[[#This Row],[CopyService]]="N",テーブル10[[#This Row],[LoanService]]="N",テーブル10[[#This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IF(OR(テーブル10[[#This Row],[ILLflag]]="N",テーブル10[[#This Row],[CopyService]]="N",テーブル10[[#This Row],[LoanService]]="N",テーブル10[[#This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IF(OR(テーブル10[[#This Row],[ILLflag]]="N",テーブル10[[#This Row],[CopyService]]="N",テーブル10[[#This Row],[LoanService]]="N",テーブル10[[#This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IF(OR(テーブル10[[#This Row],[ILLflag]]="N",テーブル10[[#This Row],[CopyService]]="N",テーブル10[[#This Row],[LoanService]]="N",テーブル10[[#This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IF(OR(テーブル10[[#This Row],[ILLflag]]="N",テーブル10[[#This Row],[CopyService]]="N",テーブル10[[#This Row],[LoanService]]="N",テーブル10[[#This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IF(OR(テーブル10[[#This Row],[ILLflag]]="N",テーブル10[[#This Row],[CopyService]]="N",テーブル10[[#This Row],[LoanService]]="N",テーブル10[[#This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IF(OR(テーブル10[[#This Row],[ILLflag]]="N",テーブル10[[#This Row],[CopyService]]="N",テーブル10[[#This Row],[LoanService]]="N",テーブル10[[#This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IF(OR(テーブル10[[#This Row],[ILLflag]]="N",テーブル10[[#This Row],[CopyService]]="N",テーブル10[[#This Row],[LoanService]]="N",テーブル10[[#This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IF(OR(テーブル10[[#This Row],[ILLflag]]="N",テーブル10[[#This Row],[CopyService]]="N",テーブル10[[#This Row],[LoanService]]="N",テーブル10[[#This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IF(OR(テーブル10[[#This Row],[ILLflag]]="N",テーブル10[[#This Row],[CopyService]]="N",テーブル10[[#This Row],[LoanService]]="N",テーブル10[[#This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IF(OR(テーブル10[[#This Row],[ILLflag]]="N",テーブル10[[#This Row],[CopyService]]="N",テーブル10[[#This Row],[LoanService]]="N",テーブル10[[#This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IF(OR(テーブル10[[#This Row],[ILLflag]]="N",テーブル10[[#This Row],[CopyService]]="N",テーブル10[[#This Row],[LoanService]]="N",テーブル10[[#This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IF(OR(テーブル10[[#This Row],[ILLflag]]="N",テーブル10[[#This Row],[CopyService]]="N",テーブル10[[#This Row],[LoanService]]="N",テーブル10[[#This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IF(OR(テーブル10[[#This Row],[ILLflag]]="N",テーブル10[[#This Row],[CopyService]]="N",テーブル10[[#This Row],[LoanService]]="N",テーブル10[[#This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IF(OR(テーブル10[[#This Row],[ILLflag]]="N",テーブル10[[#This Row],[CopyService]]="N",テーブル10[[#This Row],[LoanService]]="N",テーブル10[[#This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IF(OR(テーブル10[[#This Row],[ILLflag]]="N",テーブル10[[#This Row],[CopyService]]="N",テーブル10[[#This Row],[LoanService]]="N",テーブル10[[#This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IF(OR(テーブル10[[#This Row],[ILLflag]]="N",テーブル10[[#This Row],[CopyService]]="N",テーブル10[[#This Row],[LoanService]]="N",テーブル10[[#This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IF(OR(テーブル10[[#This Row],[ILLflag]]="N",テーブル10[[#This Row],[CopyService]]="N",テーブル10[[#This Row],[LoanService]]="N",テーブル10[[#This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IF(OR(テーブル10[[#This Row],[ILLflag]]="N",テーブル10[[#This Row],[CopyService]]="N",テーブル10[[#This Row],[LoanService]]="N",テーブル10[[#This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IF(OR(テーブル10[[#This Row],[ILLflag]]="N",テーブル10[[#This Row],[CopyService]]="N",テーブル10[[#This Row],[LoanService]]="N",テーブル10[[#This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IF(OR(テーブル10[[#This Row],[ILLflag]]="N",テーブル10[[#This Row],[CopyService]]="N",テーブル10[[#This Row],[LoanService]]="N",テーブル10[[#This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IF(OR(テーブル10[[#This Row],[ILLflag]]="N",テーブル10[[#This Row],[CopyService]]="N",テーブル10[[#This Row],[LoanService]]="N",テーブル10[[#This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IF(OR(テーブル10[[#This Row],[ILLflag]]="N",テーブル10[[#This Row],[CopyService]]="N",テーブル10[[#This Row],[LoanService]]="N",テーブル10[[#This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IF(OR(テーブル10[[#This Row],[ILLflag]]="N",テーブル10[[#This Row],[CopyService]]="N",テーブル10[[#This Row],[LoanService]]="N",テーブル10[[#This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IF(OR(テーブル10[[#This Row],[ILLflag]]="N",テーブル10[[#This Row],[CopyService]]="N",テーブル10[[#This Row],[LoanService]]="N",テーブル10[[#This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IF(OR(テーブル10[[#This Row],[ILLflag]]="N",テーブル10[[#This Row],[CopyService]]="N",テーブル10[[#This Row],[LoanService]]="N",テーブル10[[#This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IF(OR(テーブル10[[#This Row],[ILLflag]]="N",テーブル10[[#This Row],[CopyService]]="N",テーブル10[[#This Row],[LoanService]]="N",テーブル10[[#This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IF(OR(テーブル10[[#This Row],[ILLflag]]="N",テーブル10[[#This Row],[CopyService]]="N",テーブル10[[#This Row],[LoanService]]="N",テーブル10[[#This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IF(OR(テーブル10[[#This Row],[ILLflag]]="N",テーブル10[[#This Row],[CopyService]]="N",テーブル10[[#This Row],[LoanService]]="N",テーブル10[[#This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IF(OR(テーブル10[[#This Row],[ILLflag]]="N",テーブル10[[#This Row],[CopyService]]="N",テーブル10[[#This Row],[LoanService]]="N",テーブル10[[#This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IF(OR(テーブル10[[#This Row],[ILLflag]]="N",テーブル10[[#This Row],[CopyService]]="N",テーブル10[[#This Row],[LoanService]]="N",テーブル10[[#This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IF(OR(テーブル10[[#This Row],[ILLflag]]="N",テーブル10[[#This Row],[CopyService]]="N",テーブル10[[#This Row],[LoanService]]="N",テーブル10[[#This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IF(OR(テーブル10[[#This Row],[ILLflag]]="N",テーブル10[[#This Row],[CopyService]]="N",テーブル10[[#This Row],[LoanService]]="N",テーブル10[[#This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IF(OR(テーブル10[[#This Row],[ILLflag]]="N",テーブル10[[#This Row],[CopyService]]="N",テーブル10[[#This Row],[LoanService]]="N",テーブル10[[#This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IF(OR(テーブル10[[#This Row],[ILLflag]]="N",テーブル10[[#This Row],[CopyService]]="N",テーブル10[[#This Row],[LoanService]]="N",テーブル10[[#This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IF(OR(テーブル10[[#This Row],[ILLflag]]="N",テーブル10[[#This Row],[CopyService]]="N",テーブル10[[#This Row],[LoanService]]="N",テーブル10[[#This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IF(OR(テーブル10[[#This Row],[ILLflag]]="N",テーブル10[[#This Row],[CopyService]]="N",テーブル10[[#This Row],[LoanService]]="N",テーブル10[[#This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IF(OR(テーブル10[[#This Row],[ILLflag]]="N",テーブル10[[#This Row],[CopyService]]="N",テーブル10[[#This Row],[LoanService]]="N",テーブル10[[#This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IF(OR(テーブル10[[#This Row],[ILLflag]]="N",テーブル10[[#This Row],[CopyService]]="N",テーブル10[[#This Row],[LoanService]]="N",テーブル10[[#This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IF(OR(テーブル10[[#This Row],[ILLflag]]="N",テーブル10[[#This Row],[CopyService]]="N",テーブル10[[#This Row],[LoanService]]="N",テーブル10[[#This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IF(OR(テーブル10[[#This Row],[ILLflag]]="N",テーブル10[[#This Row],[CopyService]]="N",テーブル10[[#This Row],[LoanService]]="N",テーブル10[[#This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IF(OR(テーブル10[[#This Row],[ILLflag]]="N",テーブル10[[#This Row],[CopyService]]="N",テーブル10[[#This Row],[LoanService]]="N",テーブル10[[#This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IF(OR(テーブル10[[#This Row],[ILLflag]]="N",テーブル10[[#This Row],[CopyService]]="N",テーブル10[[#This Row],[LoanService]]="N",テーブル10[[#This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IF(OR(テーブル10[[#This Row],[ILLflag]]="N",テーブル10[[#This Row],[CopyService]]="N",テーブル10[[#This Row],[LoanService]]="N",テーブル10[[#This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IF(OR(テーブル10[[#This Row],[ILLflag]]="N",テーブル10[[#This Row],[CopyService]]="N",テーブル10[[#This Row],[LoanService]]="N",テーブル10[[#This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IF(OR(テーブル10[[#This Row],[ILLflag]]="N",テーブル10[[#This Row],[CopyService]]="N",テーブル10[[#This Row],[LoanService]]="N",テーブル10[[#This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IF(OR(テーブル10[[#This Row],[ILLflag]]="N",テーブル10[[#This Row],[CopyService]]="N",テーブル10[[#This Row],[LoanService]]="N",テーブル10[[#This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IF(OR(テーブル10[[#This Row],[ILLflag]]="N",テーブル10[[#This Row],[CopyService]]="N",テーブル10[[#This Row],[LoanService]]="N",テーブル10[[#This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IF(OR(テーブル10[[#This Row],[ILLflag]]="N",テーブル10[[#This Row],[CopyService]]="N",テーブル10[[#This Row],[LoanService]]="N",テーブル10[[#This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IF(OR(テーブル10[[#This Row],[ILLflag]]="N",テーブル10[[#This Row],[CopyService]]="N",テーブル10[[#This Row],[LoanService]]="N",テーブル10[[#This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IF(OR(テーブル10[[#This Row],[ILLflag]]="N",テーブル10[[#This Row],[CopyService]]="N",テーブル10[[#This Row],[LoanService]]="N",テーブル10[[#This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IF(OR(テーブル10[[#This Row],[ILLflag]]="N",テーブル10[[#This Row],[CopyService]]="N",テーブル10[[#This Row],[LoanService]]="N",テーブル10[[#This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IF(OR(テーブル10[[#This Row],[ILLflag]]="N",テーブル10[[#This Row],[CopyService]]="N",テーブル10[[#This Row],[LoanService]]="N",テーブル10[[#This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IF(OR(テーブル10[[#This Row],[ILLflag]]="N",テーブル10[[#This Row],[CopyService]]="N",テーブル10[[#This Row],[LoanService]]="N",テーブル10[[#This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IF(OR(テーブル10[[#This Row],[ILLflag]]="N",テーブル10[[#This Row],[CopyService]]="N",テーブル10[[#This Row],[LoanService]]="N",テーブル10[[#This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IF(OR(テーブル10[[#This Row],[ILLflag]]="N",テーブル10[[#This Row],[CopyService]]="N",テーブル10[[#This Row],[LoanService]]="N",テーブル10[[#This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IF(OR(テーブル10[[#This Row],[ILLflag]]="N",テーブル10[[#This Row],[CopyService]]="N",テーブル10[[#This Row],[LoanService]]="N",テーブル10[[#This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IF(OR(テーブル10[[#This Row],[ILLflag]]="N",テーブル10[[#This Row],[CopyService]]="N",テーブル10[[#This Row],[LoanService]]="N",テーブル10[[#This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2</v>
      </c>
      <c r="J909" t="str">
        <f>IF(OR(テーブル10[[#This Row],[ILLflag]]="N",テーブル10[[#This Row],[CopyService]]="N",テーブル10[[#This Row],[LoanService]]="N",テーブル10[[#This Row],[ILLStatus]]="N"),"×","○")</f>
        <v>×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IF(OR(テーブル10[[#This Row],[ILLflag]]="N",テーブル10[[#This Row],[CopyService]]="N",テーブル10[[#This Row],[LoanService]]="N",テーブル10[[#This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IF(OR(テーブル10[[#This Row],[ILLflag]]="N",テーブル10[[#This Row],[CopyService]]="N",テーブル10[[#This Row],[LoanService]]="N",テーブル10[[#This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IF(OR(テーブル10[[#This Row],[ILLflag]]="N",テーブル10[[#This Row],[CopyService]]="N",テーブル10[[#This Row],[LoanService]]="N",テーブル10[[#This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IF(OR(テーブル10[[#This Row],[ILLflag]]="N",テーブル10[[#This Row],[CopyService]]="N",テーブル10[[#This Row],[LoanService]]="N",テーブル10[[#This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IF(OR(テーブル10[[#This Row],[ILLflag]]="N",テーブル10[[#This Row],[CopyService]]="N",テーブル10[[#This Row],[LoanService]]="N",テーブル10[[#This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IF(OR(テーブル10[[#This Row],[ILLflag]]="N",テーブル10[[#This Row],[CopyService]]="N",テーブル10[[#This Row],[LoanService]]="N",テーブル10[[#This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IF(OR(テーブル10[[#This Row],[ILLflag]]="N",テーブル10[[#This Row],[CopyService]]="N",テーブル10[[#This Row],[LoanService]]="N",テーブル10[[#This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IF(OR(テーブル10[[#This Row],[ILLflag]]="N",テーブル10[[#This Row],[CopyService]]="N",テーブル10[[#This Row],[LoanService]]="N",テーブル10[[#This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IF(OR(テーブル10[[#This Row],[ILLflag]]="N",テーブル10[[#This Row],[CopyService]]="N",テーブル10[[#This Row],[LoanService]]="N",テーブル10[[#This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IF(OR(テーブル10[[#This Row],[ILLflag]]="N",テーブル10[[#This Row],[CopyService]]="N",テーブル10[[#This Row],[LoanService]]="N",テーブル10[[#This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IF(OR(テーブル10[[#This Row],[ILLflag]]="N",テーブル10[[#This Row],[CopyService]]="N",テーブル10[[#This Row],[LoanService]]="N",テーブル10[[#This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IF(OR(テーブル10[[#This Row],[ILLflag]]="N",テーブル10[[#This Row],[CopyService]]="N",テーブル10[[#This Row],[LoanService]]="N",テーブル10[[#This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IF(OR(テーブル10[[#This Row],[ILLflag]]="N",テーブル10[[#This Row],[CopyService]]="N",テーブル10[[#This Row],[LoanService]]="N",テーブル10[[#This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IF(OR(テーブル10[[#This Row],[ILLflag]]="N",テーブル10[[#This Row],[CopyService]]="N",テーブル10[[#This Row],[LoanService]]="N",テーブル10[[#This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IF(OR(テーブル10[[#This Row],[ILLflag]]="N",テーブル10[[#This Row],[CopyService]]="N",テーブル10[[#This Row],[LoanService]]="N",テーブル10[[#This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IF(OR(テーブル10[[#This Row],[ILLflag]]="N",テーブル10[[#This Row],[CopyService]]="N",テーブル10[[#This Row],[LoanService]]="N",テーブル10[[#This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IF(OR(テーブル10[[#This Row],[ILLflag]]="N",テーブル10[[#This Row],[CopyService]]="N",テーブル10[[#This Row],[LoanService]]="N",テーブル10[[#This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IF(OR(テーブル10[[#This Row],[ILLflag]]="N",テーブル10[[#This Row],[CopyService]]="N",テーブル10[[#This Row],[LoanService]]="N",テーブル10[[#This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IF(OR(テーブル10[[#This Row],[ILLflag]]="N",テーブル10[[#This Row],[CopyService]]="N",テーブル10[[#This Row],[LoanService]]="N",テーブル10[[#This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IF(OR(テーブル10[[#This Row],[ILLflag]]="N",テーブル10[[#This Row],[CopyService]]="N",テーブル10[[#This Row],[LoanService]]="N",テーブル10[[#This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IF(OR(テーブル10[[#This Row],[ILLflag]]="N",テーブル10[[#This Row],[CopyService]]="N",テーブル10[[#This Row],[LoanService]]="N",テーブル10[[#This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IF(OR(テーブル10[[#This Row],[ILLflag]]="N",テーブル10[[#This Row],[CopyService]]="N",テーブル10[[#This Row],[LoanService]]="N",テーブル10[[#This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IF(OR(テーブル10[[#This Row],[ILLflag]]="N",テーブル10[[#This Row],[CopyService]]="N",テーブル10[[#This Row],[LoanService]]="N",テーブル10[[#This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IF(OR(テーブル10[[#This Row],[ILLflag]]="N",テーブル10[[#This Row],[CopyService]]="N",テーブル10[[#This Row],[LoanService]]="N",テーブル10[[#This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IF(OR(テーブル10[[#This Row],[ILLflag]]="N",テーブル10[[#This Row],[CopyService]]="N",テーブル10[[#This Row],[LoanService]]="N",テーブル10[[#This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IF(OR(テーブル10[[#This Row],[ILLflag]]="N",テーブル10[[#This Row],[CopyService]]="N",テーブル10[[#This Row],[LoanService]]="N",テーブル10[[#This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IF(OR(テーブル10[[#This Row],[ILLflag]]="N",テーブル10[[#This Row],[CopyService]]="N",テーブル10[[#This Row],[LoanService]]="N",テーブル10[[#This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IF(OR(テーブル10[[#This Row],[ILLflag]]="N",テーブル10[[#This Row],[CopyService]]="N",テーブル10[[#This Row],[LoanService]]="N",テーブル10[[#This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IF(OR(テーブル10[[#This Row],[ILLflag]]="N",テーブル10[[#This Row],[CopyService]]="N",テーブル10[[#This Row],[LoanService]]="N",テーブル10[[#This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IF(OR(テーブル10[[#This Row],[ILLflag]]="N",テーブル10[[#This Row],[CopyService]]="N",テーブル10[[#This Row],[LoanService]]="N",テーブル10[[#This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IF(OR(テーブル10[[#This Row],[ILLflag]]="N",テーブル10[[#This Row],[CopyService]]="N",テーブル10[[#This Row],[LoanService]]="N",テーブル10[[#This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IF(OR(テーブル10[[#This Row],[ILLflag]]="N",テーブル10[[#This Row],[CopyService]]="N",テーブル10[[#This Row],[LoanService]]="N",テーブル10[[#This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IF(OR(テーブル10[[#This Row],[ILLflag]]="N",テーブル10[[#This Row],[CopyService]]="N",テーブル10[[#This Row],[LoanService]]="N",テーブル10[[#This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IF(OR(テーブル10[[#This Row],[ILLflag]]="N",テーブル10[[#This Row],[CopyService]]="N",テーブル10[[#This Row],[LoanService]]="N",テーブル10[[#This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IF(OR(テーブル10[[#This Row],[ILLflag]]="N",テーブル10[[#This Row],[CopyService]]="N",テーブル10[[#This Row],[LoanService]]="N",テーブル10[[#This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IF(OR(テーブル10[[#This Row],[ILLflag]]="N",テーブル10[[#This Row],[CopyService]]="N",テーブル10[[#This Row],[LoanService]]="N",テーブル10[[#This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IF(OR(テーブル10[[#This Row],[ILLflag]]="N",テーブル10[[#This Row],[CopyService]]="N",テーブル10[[#This Row],[LoanService]]="N",テーブル10[[#This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IF(OR(テーブル10[[#This Row],[ILLflag]]="N",テーブル10[[#This Row],[CopyService]]="N",テーブル10[[#This Row],[LoanService]]="N",テーブル10[[#This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IF(OR(テーブル10[[#This Row],[ILLflag]]="N",テーブル10[[#This Row],[CopyService]]="N",テーブル10[[#This Row],[LoanService]]="N",テーブル10[[#This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IF(OR(テーブル10[[#This Row],[ILLflag]]="N",テーブル10[[#This Row],[CopyService]]="N",テーブル10[[#This Row],[LoanService]]="N",テーブル10[[#This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IF(OR(テーブル10[[#This Row],[ILLflag]]="N",テーブル10[[#This Row],[CopyService]]="N",テーブル10[[#This Row],[LoanService]]="N",テーブル10[[#This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IF(OR(テーブル10[[#This Row],[ILLflag]]="N",テーブル10[[#This Row],[CopyService]]="N",テーブル10[[#This Row],[LoanService]]="N",テーブル10[[#This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IF(OR(テーブル10[[#This Row],[ILLflag]]="N",テーブル10[[#This Row],[CopyService]]="N",テーブル10[[#This Row],[LoanService]]="N",テーブル10[[#This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IF(OR(テーブル10[[#This Row],[ILLflag]]="N",テーブル10[[#This Row],[CopyService]]="N",テーブル10[[#This Row],[LoanService]]="N",テーブル10[[#This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IF(OR(テーブル10[[#This Row],[ILLflag]]="N",テーブル10[[#This Row],[CopyService]]="N",テーブル10[[#This Row],[LoanService]]="N",テーブル10[[#This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IF(OR(テーブル10[[#This Row],[ILLflag]]="N",テーブル10[[#This Row],[CopyService]]="N",テーブル10[[#This Row],[LoanService]]="N",テーブル10[[#This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IF(OR(テーブル10[[#This Row],[ILLflag]]="N",テーブル10[[#This Row],[CopyService]]="N",テーブル10[[#This Row],[LoanService]]="N",テーブル10[[#This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IF(OR(テーブル10[[#This Row],[ILLflag]]="N",テーブル10[[#This Row],[CopyService]]="N",テーブル10[[#This Row],[LoanService]]="N",テーブル10[[#This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IF(OR(テーブル10[[#This Row],[ILLflag]]="N",テーブル10[[#This Row],[CopyService]]="N",テーブル10[[#This Row],[LoanService]]="N",テーブル10[[#This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IF(OR(テーブル10[[#This Row],[ILLflag]]="N",テーブル10[[#This Row],[CopyService]]="N",テーブル10[[#This Row],[LoanService]]="N",テーブル10[[#This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IF(OR(テーブル10[[#This Row],[ILLflag]]="N",テーブル10[[#This Row],[CopyService]]="N",テーブル10[[#This Row],[LoanService]]="N",テーブル10[[#This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IF(OR(テーブル10[[#This Row],[ILLflag]]="N",テーブル10[[#This Row],[CopyService]]="N",テーブル10[[#This Row],[LoanService]]="N",テーブル10[[#This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IF(OR(テーブル10[[#This Row],[ILLflag]]="N",テーブル10[[#This Row],[CopyService]]="N",テーブル10[[#This Row],[LoanService]]="N",テーブル10[[#This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IF(OR(テーブル10[[#This Row],[ILLflag]]="N",テーブル10[[#This Row],[CopyService]]="N",テーブル10[[#This Row],[LoanService]]="N",テーブル10[[#This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IF(OR(テーブル10[[#This Row],[ILLflag]]="N",テーブル10[[#This Row],[CopyService]]="N",テーブル10[[#This Row],[LoanService]]="N",テーブル10[[#This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IF(OR(テーブル10[[#This Row],[ILLflag]]="N",テーブル10[[#This Row],[CopyService]]="N",テーブル10[[#This Row],[LoanService]]="N",テーブル10[[#This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IF(OR(テーブル10[[#This Row],[ILLflag]]="N",テーブル10[[#This Row],[CopyService]]="N",テーブル10[[#This Row],[LoanService]]="N",テーブル10[[#This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IF(OR(テーブル10[[#This Row],[ILLflag]]="N",テーブル10[[#This Row],[CopyService]]="N",テーブル10[[#This Row],[LoanService]]="N",テーブル10[[#This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IF(OR(テーブル10[[#This Row],[ILLflag]]="N",テーブル10[[#This Row],[CopyService]]="N",テーブル10[[#This Row],[LoanService]]="N",テーブル10[[#This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IF(OR(テーブル10[[#This Row],[ILLflag]]="N",テーブル10[[#This Row],[CopyService]]="N",テーブル10[[#This Row],[LoanService]]="N",テーブル10[[#This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IF(OR(テーブル10[[#This Row],[ILLflag]]="N",テーブル10[[#This Row],[CopyService]]="N",テーブル10[[#This Row],[LoanService]]="N",テーブル10[[#This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IF(OR(テーブル10[[#This Row],[ILLflag]]="N",テーブル10[[#This Row],[CopyService]]="N",テーブル10[[#This Row],[LoanService]]="N",テーブル10[[#This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IF(OR(テーブル10[[#This Row],[ILLflag]]="N",テーブル10[[#This Row],[CopyService]]="N",テーブル10[[#This Row],[LoanService]]="N",テーブル10[[#This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IF(OR(テーブル10[[#This Row],[ILLflag]]="N",テーブル10[[#This Row],[CopyService]]="N",テーブル10[[#This Row],[LoanService]]="N",テーブル10[[#This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IF(OR(テーブル10[[#This Row],[ILLflag]]="N",テーブル10[[#This Row],[CopyService]]="N",テーブル10[[#This Row],[LoanService]]="N",テーブル10[[#This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IF(OR(テーブル10[[#This Row],[ILLflag]]="N",テーブル10[[#This Row],[CopyService]]="N",テーブル10[[#This Row],[LoanService]]="N",テーブル10[[#This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IF(OR(テーブル10[[#This Row],[ILLflag]]="N",テーブル10[[#This Row],[CopyService]]="N",テーブル10[[#This Row],[LoanService]]="N",テーブル10[[#This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IF(OR(テーブル10[[#This Row],[ILLflag]]="N",テーブル10[[#This Row],[CopyService]]="N",テーブル10[[#This Row],[LoanService]]="N",テーブル10[[#This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IF(OR(テーブル10[[#This Row],[ILLflag]]="N",テーブル10[[#This Row],[CopyService]]="N",テーブル10[[#This Row],[LoanService]]="N",テーブル10[[#This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IF(OR(テーブル10[[#This Row],[ILLflag]]="N",テーブル10[[#This Row],[CopyService]]="N",テーブル10[[#This Row],[LoanService]]="N",テーブル10[[#This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IF(OR(テーブル10[[#This Row],[ILLflag]]="N",テーブル10[[#This Row],[CopyService]]="N",テーブル10[[#This Row],[LoanService]]="N",テーブル10[[#This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IF(OR(テーブル10[[#This Row],[ILLflag]]="N",テーブル10[[#This Row],[CopyService]]="N",テーブル10[[#This Row],[LoanService]]="N",テーブル10[[#This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IF(OR(テーブル10[[#This Row],[ILLflag]]="N",テーブル10[[#This Row],[CopyService]]="N",テーブル10[[#This Row],[LoanService]]="N",テーブル10[[#This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IF(OR(テーブル10[[#This Row],[ILLflag]]="N",テーブル10[[#This Row],[CopyService]]="N",テーブル10[[#This Row],[LoanService]]="N",テーブル10[[#This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IF(OR(テーブル10[[#This Row],[ILLflag]]="N",テーブル10[[#This Row],[CopyService]]="N",テーブル10[[#This Row],[LoanService]]="N",テーブル10[[#This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IF(OR(テーブル10[[#This Row],[ILLflag]]="N",テーブル10[[#This Row],[CopyService]]="N",テーブル10[[#This Row],[LoanService]]="N",テーブル10[[#This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IF(OR(テーブル10[[#This Row],[ILLflag]]="N",テーブル10[[#This Row],[CopyService]]="N",テーブル10[[#This Row],[LoanService]]="N",テーブル10[[#This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IF(OR(テーブル10[[#This Row],[ILLflag]]="N",テーブル10[[#This Row],[CopyService]]="N",テーブル10[[#This Row],[LoanService]]="N",テーブル10[[#This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IF(OR(テーブル10[[#This Row],[ILLflag]]="N",テーブル10[[#This Row],[CopyService]]="N",テーブル10[[#This Row],[LoanService]]="N",テーブル10[[#This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IF(OR(テーブル10[[#This Row],[ILLflag]]="N",テーブル10[[#This Row],[CopyService]]="N",テーブル10[[#This Row],[LoanService]]="N",テーブル10[[#This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IF(OR(テーブル10[[#This Row],[ILLflag]]="N",テーブル10[[#This Row],[CopyService]]="N",テーブル10[[#This Row],[LoanService]]="N",テーブル10[[#This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IF(OR(テーブル10[[#This Row],[ILLflag]]="N",テーブル10[[#This Row],[CopyService]]="N",テーブル10[[#This Row],[LoanService]]="N",テーブル10[[#This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IF(OR(テーブル10[[#This Row],[ILLflag]]="N",テーブル10[[#This Row],[CopyService]]="N",テーブル10[[#This Row],[LoanService]]="N",テーブル10[[#This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IF(OR(テーブル10[[#This Row],[ILLflag]]="N",テーブル10[[#This Row],[CopyService]]="N",テーブル10[[#This Row],[LoanService]]="N",テーブル10[[#This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IF(OR(テーブル10[[#This Row],[ILLflag]]="N",テーブル10[[#This Row],[CopyService]]="N",テーブル10[[#This Row],[LoanService]]="N",テーブル10[[#This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IF(OR(テーブル10[[#This Row],[ILLflag]]="N",テーブル10[[#This Row],[CopyService]]="N",テーブル10[[#This Row],[LoanService]]="N",テーブル10[[#This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IF(OR(テーブル10[[#This Row],[ILLflag]]="N",テーブル10[[#This Row],[CopyService]]="N",テーブル10[[#This Row],[LoanService]]="N",テーブル10[[#This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IF(OR(テーブル10[[#This Row],[ILLflag]]="N",テーブル10[[#This Row],[CopyService]]="N",テーブル10[[#This Row],[LoanService]]="N",テーブル10[[#This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IF(OR(テーブル10[[#This Row],[ILLflag]]="N",テーブル10[[#This Row],[CopyService]]="N",テーブル10[[#This Row],[LoanService]]="N",テーブル10[[#This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IF(OR(テーブル10[[#This Row],[ILLflag]]="N",テーブル10[[#This Row],[CopyService]]="N",テーブル10[[#This Row],[LoanService]]="N",テーブル10[[#This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IF(OR(テーブル10[[#This Row],[ILLflag]]="N",テーブル10[[#This Row],[CopyService]]="N",テーブル10[[#This Row],[LoanService]]="N",テーブル10[[#This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IF(OR(テーブル10[[#This Row],[ILLflag]]="N",テーブル10[[#This Row],[CopyService]]="N",テーブル10[[#This Row],[LoanService]]="N",テーブル10[[#This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IF(OR(テーブル10[[#This Row],[ILLflag]]="N",テーブル10[[#This Row],[CopyService]]="N",テーブル10[[#This Row],[LoanService]]="N",テーブル10[[#This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IF(OR(テーブル10[[#This Row],[ILLflag]]="N",テーブル10[[#This Row],[CopyService]]="N",テーブル10[[#This Row],[LoanService]]="N",テーブル10[[#This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IF(OR(テーブル10[[#This Row],[ILLflag]]="N",テーブル10[[#This Row],[CopyService]]="N",テーブル10[[#This Row],[LoanService]]="N",テーブル10[[#This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IF(OR(テーブル10[[#This Row],[ILLflag]]="N",テーブル10[[#This Row],[CopyService]]="N",テーブル10[[#This Row],[LoanService]]="N",テーブル10[[#This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IF(OR(テーブル10[[#This Row],[ILLflag]]="N",テーブル10[[#This Row],[CopyService]]="N",テーブル10[[#This Row],[LoanService]]="N",テーブル10[[#This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IF(OR(テーブル10[[#This Row],[ILLflag]]="N",テーブル10[[#This Row],[CopyService]]="N",テーブル10[[#This Row],[LoanService]]="N",テーブル10[[#This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IF(OR(テーブル10[[#This Row],[ILLflag]]="N",テーブル10[[#This Row],[CopyService]]="N",テーブル10[[#This Row],[LoanService]]="N",テーブル10[[#This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IF(OR(テーブル10[[#This Row],[ILLflag]]="N",テーブル10[[#This Row],[CopyService]]="N",テーブル10[[#This Row],[LoanService]]="N",テーブル10[[#This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IF(OR(テーブル10[[#This Row],[ILLflag]]="N",テーブル10[[#This Row],[CopyService]]="N",テーブル10[[#This Row],[LoanService]]="N",テーブル10[[#This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IF(OR(テーブル10[[#This Row],[ILLflag]]="N",テーブル10[[#This Row],[CopyService]]="N",テーブル10[[#This Row],[LoanService]]="N",テーブル10[[#This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IF(OR(テーブル10[[#This Row],[ILLflag]]="N",テーブル10[[#This Row],[CopyService]]="N",テーブル10[[#This Row],[LoanService]]="N",テーブル10[[#This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IF(OR(テーブル10[[#This Row],[ILLflag]]="N",テーブル10[[#This Row],[CopyService]]="N",テーブル10[[#This Row],[LoanService]]="N",テーブル10[[#This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IF(OR(テーブル10[[#This Row],[ILLflag]]="N",テーブル10[[#This Row],[CopyService]]="N",テーブル10[[#This Row],[LoanService]]="N",テーブル10[[#This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IF(OR(テーブル10[[#This Row],[ILLflag]]="N",テーブル10[[#This Row],[CopyService]]="N",テーブル10[[#This Row],[LoanService]]="N",テーブル10[[#This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IF(OR(テーブル10[[#This Row],[ILLflag]]="N",テーブル10[[#This Row],[CopyService]]="N",テーブル10[[#This Row],[LoanService]]="N",テーブル10[[#This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IF(OR(テーブル10[[#This Row],[ILLflag]]="N",テーブル10[[#This Row],[CopyService]]="N",テーブル10[[#This Row],[LoanService]]="N",テーブル10[[#This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IF(OR(テーブル10[[#This Row],[ILLflag]]="N",テーブル10[[#This Row],[CopyService]]="N",テーブル10[[#This Row],[LoanService]]="N",テーブル10[[#This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IF(OR(テーブル10[[#This Row],[ILLflag]]="N",テーブル10[[#This Row],[CopyService]]="N",テーブル10[[#This Row],[LoanService]]="N",テーブル10[[#This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IF(OR(テーブル10[[#This Row],[ILLflag]]="N",テーブル10[[#This Row],[CopyService]]="N",テーブル10[[#This Row],[LoanService]]="N",テーブル10[[#This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IF(OR(テーブル10[[#This Row],[ILLflag]]="N",テーブル10[[#This Row],[CopyService]]="N",テーブル10[[#This Row],[LoanService]]="N",テーブル10[[#This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IF(OR(テーブル10[[#This Row],[ILLflag]]="N",テーブル10[[#This Row],[CopyService]]="N",テーブル10[[#This Row],[LoanService]]="N",テーブル10[[#This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IF(OR(テーブル10[[#This Row],[ILLflag]]="N",テーブル10[[#This Row],[CopyService]]="N",テーブル10[[#This Row],[LoanService]]="N",テーブル10[[#This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IF(OR(テーブル10[[#This Row],[ILLflag]]="N",テーブル10[[#This Row],[CopyService]]="N",テーブル10[[#This Row],[LoanService]]="N",テーブル10[[#This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IF(OR(テーブル10[[#This Row],[ILLflag]]="N",テーブル10[[#This Row],[CopyService]]="N",テーブル10[[#This Row],[LoanService]]="N",テーブル10[[#This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IF(OR(テーブル10[[#This Row],[ILLflag]]="N",テーブル10[[#This Row],[CopyService]]="N",テーブル10[[#This Row],[LoanService]]="N",テーブル10[[#This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IF(OR(テーブル10[[#This Row],[ILLflag]]="N",テーブル10[[#This Row],[CopyService]]="N",テーブル10[[#This Row],[LoanService]]="N",テーブル10[[#This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IF(OR(テーブル10[[#This Row],[ILLflag]]="N",テーブル10[[#This Row],[CopyService]]="N",テーブル10[[#This Row],[LoanService]]="N",テーブル10[[#This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IF(OR(テーブル10[[#This Row],[ILLflag]]="N",テーブル10[[#This Row],[CopyService]]="N",テーブル10[[#This Row],[LoanService]]="N",テーブル10[[#This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IF(OR(テーブル10[[#This Row],[ILLflag]]="N",テーブル10[[#This Row],[CopyService]]="N",テーブル10[[#This Row],[LoanService]]="N",テーブル10[[#This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IF(OR(テーブル10[[#This Row],[ILLflag]]="N",テーブル10[[#This Row],[CopyService]]="N",テーブル10[[#This Row],[LoanService]]="N",テーブル10[[#This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IF(OR(テーブル10[[#This Row],[ILLflag]]="N",テーブル10[[#This Row],[CopyService]]="N",テーブル10[[#This Row],[LoanService]]="N",テーブル10[[#This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IF(OR(テーブル10[[#This Row],[ILLflag]]="N",テーブル10[[#This Row],[CopyService]]="N",テーブル10[[#This Row],[LoanService]]="N",テーブル10[[#This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IF(OR(テーブル10[[#This Row],[ILLflag]]="N",テーブル10[[#This Row],[CopyService]]="N",テーブル10[[#This Row],[LoanService]]="N",テーブル10[[#This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IF(OR(テーブル10[[#This Row],[ILLflag]]="N",テーブル10[[#This Row],[CopyService]]="N",テーブル10[[#This Row],[LoanService]]="N",テーブル10[[#This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IF(OR(テーブル10[[#This Row],[ILLflag]]="N",テーブル10[[#This Row],[CopyService]]="N",テーブル10[[#This Row],[LoanService]]="N",テーブル10[[#This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IF(OR(テーブル10[[#This Row],[ILLflag]]="N",テーブル10[[#This Row],[CopyService]]="N",テーブル10[[#This Row],[LoanService]]="N",テーブル10[[#This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IF(OR(テーブル10[[#This Row],[ILLflag]]="N",テーブル10[[#This Row],[CopyService]]="N",テーブル10[[#This Row],[LoanService]]="N",テーブル10[[#This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IF(OR(テーブル10[[#This Row],[ILLflag]]="N",テーブル10[[#This Row],[CopyService]]="N",テーブル10[[#This Row],[LoanService]]="N",テーブル10[[#This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IF(OR(テーブル10[[#This Row],[ILLflag]]="N",テーブル10[[#This Row],[CopyService]]="N",テーブル10[[#This Row],[LoanService]]="N",テーブル10[[#This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IF(OR(テーブル10[[#This Row],[ILLflag]]="N",テーブル10[[#This Row],[CopyService]]="N",テーブル10[[#This Row],[LoanService]]="N",テーブル10[[#This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IF(OR(テーブル10[[#This Row],[ILLflag]]="N",テーブル10[[#This Row],[CopyService]]="N",テーブル10[[#This Row],[LoanService]]="N",テーブル10[[#This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IF(OR(テーブル10[[#This Row],[ILLflag]]="N",テーブル10[[#This Row],[CopyService]]="N",テーブル10[[#This Row],[LoanService]]="N",テーブル10[[#This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IF(OR(テーブル10[[#This Row],[ILLflag]]="N",テーブル10[[#This Row],[CopyService]]="N",テーブル10[[#This Row],[LoanService]]="N",テーブル10[[#This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IF(OR(テーブル10[[#This Row],[ILLflag]]="N",テーブル10[[#This Row],[CopyService]]="N",テーブル10[[#This Row],[LoanService]]="N",テーブル10[[#This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IF(OR(テーブル10[[#This Row],[ILLflag]]="N",テーブル10[[#This Row],[CopyService]]="N",テーブル10[[#This Row],[LoanService]]="N",テーブル10[[#This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IF(OR(テーブル10[[#This Row],[ILLflag]]="N",テーブル10[[#This Row],[CopyService]]="N",テーブル10[[#This Row],[LoanService]]="N",テーブル10[[#This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IF(OR(テーブル10[[#This Row],[ILLflag]]="N",テーブル10[[#This Row],[CopyService]]="N",テーブル10[[#This Row],[LoanService]]="N",テーブル10[[#This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IF(OR(テーブル10[[#This Row],[ILLflag]]="N",テーブル10[[#This Row],[CopyService]]="N",テーブル10[[#This Row],[LoanService]]="N",テーブル10[[#This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IF(OR(テーブル10[[#This Row],[ILLflag]]="N",テーブル10[[#This Row],[CopyService]]="N",テーブル10[[#This Row],[LoanService]]="N",テーブル10[[#This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IF(OR(テーブル10[[#This Row],[ILLflag]]="N",テーブル10[[#This Row],[CopyService]]="N",テーブル10[[#This Row],[LoanService]]="N",テーブル10[[#This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IF(OR(テーブル10[[#This Row],[ILLflag]]="N",テーブル10[[#This Row],[CopyService]]="N",テーブル10[[#This Row],[LoanService]]="N",テーブル10[[#This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IF(OR(テーブル10[[#This Row],[ILLflag]]="N",テーブル10[[#This Row],[CopyService]]="N",テーブル10[[#This Row],[LoanService]]="N",テーブル10[[#This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IF(OR(テーブル10[[#This Row],[ILLflag]]="N",テーブル10[[#This Row],[CopyService]]="N",テーブル10[[#This Row],[LoanService]]="N",テーブル10[[#This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IF(OR(テーブル10[[#This Row],[ILLflag]]="N",テーブル10[[#This Row],[CopyService]]="N",テーブル10[[#This Row],[LoanService]]="N",テーブル10[[#This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IF(OR(テーブル10[[#This Row],[ILLflag]]="N",テーブル10[[#This Row],[CopyService]]="N",テーブル10[[#This Row],[LoanService]]="N",テーブル10[[#This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IF(OR(テーブル10[[#This Row],[ILLflag]]="N",テーブル10[[#This Row],[CopyService]]="N",テーブル10[[#This Row],[LoanService]]="N",テーブル10[[#This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IF(OR(テーブル10[[#This Row],[ILLflag]]="N",テーブル10[[#This Row],[CopyService]]="N",テーブル10[[#This Row],[LoanService]]="N",テーブル10[[#This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IF(OR(テーブル10[[#This Row],[ILLflag]]="N",テーブル10[[#This Row],[CopyService]]="N",テーブル10[[#This Row],[LoanService]]="N",テーブル10[[#This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IF(OR(テーブル10[[#This Row],[ILLflag]]="N",テーブル10[[#This Row],[CopyService]]="N",テーブル10[[#This Row],[LoanService]]="N",テーブル10[[#This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IF(OR(テーブル10[[#This Row],[ILLflag]]="N",テーブル10[[#This Row],[CopyService]]="N",テーブル10[[#This Row],[LoanService]]="N",テーブル10[[#This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IF(OR(テーブル10[[#This Row],[ILLflag]]="N",テーブル10[[#This Row],[CopyService]]="N",テーブル10[[#This Row],[LoanService]]="N",テーブル10[[#This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IF(OR(テーブル10[[#This Row],[ILLflag]]="N",テーブル10[[#This Row],[CopyService]]="N",テーブル10[[#This Row],[LoanService]]="N",テーブル10[[#This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IF(OR(テーブル10[[#This Row],[ILLflag]]="N",テーブル10[[#This Row],[CopyService]]="N",テーブル10[[#This Row],[LoanService]]="N",テーブル10[[#This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IF(OR(テーブル10[[#This Row],[ILLflag]]="N",テーブル10[[#This Row],[CopyService]]="N",テーブル10[[#This Row],[LoanService]]="N",テーブル10[[#This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IF(OR(テーブル10[[#This Row],[ILLflag]]="N",テーブル10[[#This Row],[CopyService]]="N",テーブル10[[#This Row],[LoanService]]="N",テーブル10[[#This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IF(OR(テーブル10[[#This Row],[ILLflag]]="N",テーブル10[[#This Row],[CopyService]]="N",テーブル10[[#This Row],[LoanService]]="N",テーブル10[[#This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IF(OR(テーブル10[[#This Row],[ILLflag]]="N",テーブル10[[#This Row],[CopyService]]="N",テーブル10[[#This Row],[LoanService]]="N",テーブル10[[#This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IF(OR(テーブル10[[#This Row],[ILLflag]]="N",テーブル10[[#This Row],[CopyService]]="N",テーブル10[[#This Row],[LoanService]]="N",テーブル10[[#This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IF(OR(テーブル10[[#This Row],[ILLflag]]="N",テーブル10[[#This Row],[CopyService]]="N",テーブル10[[#This Row],[LoanService]]="N",テーブル10[[#This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IF(OR(テーブル10[[#This Row],[ILLflag]]="N",テーブル10[[#This Row],[CopyService]]="N",テーブル10[[#This Row],[LoanService]]="N",テーブル10[[#This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IF(OR(テーブル10[[#This Row],[ILLflag]]="N",テーブル10[[#This Row],[CopyService]]="N",テーブル10[[#This Row],[LoanService]]="N",テーブル10[[#This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IF(OR(テーブル10[[#This Row],[ILLflag]]="N",テーブル10[[#This Row],[CopyService]]="N",テーブル10[[#This Row],[LoanService]]="N",テーブル10[[#This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IF(OR(テーブル10[[#This Row],[ILLflag]]="N",テーブル10[[#This Row],[CopyService]]="N",テーブル10[[#This Row],[LoanService]]="N",テーブル10[[#This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IF(OR(テーブル10[[#This Row],[ILLflag]]="N",テーブル10[[#This Row],[CopyService]]="N",テーブル10[[#This Row],[LoanService]]="N",テーブル10[[#This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IF(OR(テーブル10[[#This Row],[ILLflag]]="N",テーブル10[[#This Row],[CopyService]]="N",テーブル10[[#This Row],[LoanService]]="N",テーブル10[[#This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IF(OR(テーブル10[[#This Row],[ILLflag]]="N",テーブル10[[#This Row],[CopyService]]="N",テーブル10[[#This Row],[LoanService]]="N",テーブル10[[#This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IF(OR(テーブル10[[#This Row],[ILLflag]]="N",テーブル10[[#This Row],[CopyService]]="N",テーブル10[[#This Row],[LoanService]]="N",テーブル10[[#This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IF(OR(テーブル10[[#This Row],[ILLflag]]="N",テーブル10[[#This Row],[CopyService]]="N",テーブル10[[#This Row],[LoanService]]="N",テーブル10[[#This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IF(OR(テーブル10[[#This Row],[ILLflag]]="N",テーブル10[[#This Row],[CopyService]]="N",テーブル10[[#This Row],[LoanService]]="N",テーブル10[[#This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IF(OR(テーブル10[[#This Row],[ILLflag]]="N",テーブル10[[#This Row],[CopyService]]="N",テーブル10[[#This Row],[LoanService]]="N",テーブル10[[#This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IF(OR(テーブル10[[#This Row],[ILLflag]]="N",テーブル10[[#This Row],[CopyService]]="N",テーブル10[[#This Row],[LoanService]]="N",テーブル10[[#This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IF(OR(テーブル10[[#This Row],[ILLflag]]="N",テーブル10[[#This Row],[CopyService]]="N",テーブル10[[#This Row],[LoanService]]="N",テーブル10[[#This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IF(OR(テーブル10[[#This Row],[ILLflag]]="N",テーブル10[[#This Row],[CopyService]]="N",テーブル10[[#This Row],[LoanService]]="N",テーブル10[[#This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IF(OR(テーブル10[[#This Row],[ILLflag]]="N",テーブル10[[#This Row],[CopyService]]="N",テーブル10[[#This Row],[LoanService]]="N",テーブル10[[#This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IF(OR(テーブル10[[#This Row],[ILLflag]]="N",テーブル10[[#This Row],[CopyService]]="N",テーブル10[[#This Row],[LoanService]]="N",テーブル10[[#This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IF(OR(テーブル10[[#This Row],[ILLflag]]="N",テーブル10[[#This Row],[CopyService]]="N",テーブル10[[#This Row],[LoanService]]="N",テーブル10[[#This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IF(OR(テーブル10[[#This Row],[ILLflag]]="N",テーブル10[[#This Row],[CopyService]]="N",テーブル10[[#This Row],[LoanService]]="N",テーブル10[[#This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IF(OR(テーブル10[[#This Row],[ILLflag]]="N",テーブル10[[#This Row],[CopyService]]="N",テーブル10[[#This Row],[LoanService]]="N",テーブル10[[#This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IF(OR(テーブル10[[#This Row],[ILLflag]]="N",テーブル10[[#This Row],[CopyService]]="N",テーブル10[[#This Row],[LoanService]]="N",テーブル10[[#This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IF(OR(テーブル10[[#This Row],[ILLflag]]="N",テーブル10[[#This Row],[CopyService]]="N",テーブル10[[#This Row],[LoanService]]="N",テーブル10[[#This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IF(OR(テーブル10[[#This Row],[ILLflag]]="N",テーブル10[[#This Row],[CopyService]]="N",テーブル10[[#This Row],[LoanService]]="N",テーブル10[[#This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IF(OR(テーブル10[[#This Row],[ILLflag]]="N",テーブル10[[#This Row],[CopyService]]="N",テーブル10[[#This Row],[LoanService]]="N",テーブル10[[#This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IF(OR(テーブル10[[#This Row],[ILLflag]]="N",テーブル10[[#This Row],[CopyService]]="N",テーブル10[[#This Row],[LoanService]]="N",テーブル10[[#This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IF(OR(テーブル10[[#This Row],[ILLflag]]="N",テーブル10[[#This Row],[CopyService]]="N",テーブル10[[#This Row],[LoanService]]="N",テーブル10[[#This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IF(OR(テーブル10[[#This Row],[ILLflag]]="N",テーブル10[[#This Row],[CopyService]]="N",テーブル10[[#This Row],[LoanService]]="N",テーブル10[[#This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IF(OR(テーブル10[[#This Row],[ILLflag]]="N",テーブル10[[#This Row],[CopyService]]="N",テーブル10[[#This Row],[LoanService]]="N",テーブル10[[#This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IF(OR(テーブル10[[#This Row],[ILLflag]]="N",テーブル10[[#This Row],[CopyService]]="N",テーブル10[[#This Row],[LoanService]]="N",テーブル10[[#This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IF(OR(テーブル10[[#This Row],[ILLflag]]="N",テーブル10[[#This Row],[CopyService]]="N",テーブル10[[#This Row],[LoanService]]="N",テーブル10[[#This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IF(OR(テーブル10[[#This Row],[ILLflag]]="N",テーブル10[[#This Row],[CopyService]]="N",テーブル10[[#This Row],[LoanService]]="N",テーブル10[[#This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IF(OR(テーブル10[[#This Row],[ILLflag]]="N",テーブル10[[#This Row],[CopyService]]="N",テーブル10[[#This Row],[LoanService]]="N",テーブル10[[#This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IF(OR(テーブル10[[#This Row],[ILLflag]]="N",テーブル10[[#This Row],[CopyService]]="N",テーブル10[[#This Row],[LoanService]]="N",テーブル10[[#This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IF(OR(テーブル10[[#This Row],[ILLflag]]="N",テーブル10[[#This Row],[CopyService]]="N",テーブル10[[#This Row],[LoanService]]="N",テーブル10[[#This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IF(OR(テーブル10[[#This Row],[ILLflag]]="N",テーブル10[[#This Row],[CopyService]]="N",テーブル10[[#This Row],[LoanService]]="N",テーブル10[[#This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IF(OR(テーブル10[[#This Row],[ILLflag]]="N",テーブル10[[#This Row],[CopyService]]="N",テーブル10[[#This Row],[LoanService]]="N",テーブル10[[#This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IF(OR(テーブル10[[#This Row],[ILLflag]]="N",テーブル10[[#This Row],[CopyService]]="N",テーブル10[[#This Row],[LoanService]]="N",テーブル10[[#This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IF(OR(テーブル10[[#This Row],[ILLflag]]="N",テーブル10[[#This Row],[CopyService]]="N",テーブル10[[#This Row],[LoanService]]="N",テーブル10[[#This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IF(OR(テーブル10[[#This Row],[ILLflag]]="N",テーブル10[[#This Row],[CopyService]]="N",テーブル10[[#This Row],[LoanService]]="N",テーブル10[[#This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IF(OR(テーブル10[[#This Row],[ILLflag]]="N",テーブル10[[#This Row],[CopyService]]="N",テーブル10[[#This Row],[LoanService]]="N",テーブル10[[#This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IF(OR(テーブル10[[#This Row],[ILLflag]]="N",テーブル10[[#This Row],[CopyService]]="N",テーブル10[[#This Row],[LoanService]]="N",テーブル10[[#This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IF(OR(テーブル10[[#This Row],[ILLflag]]="N",テーブル10[[#This Row],[CopyService]]="N",テーブル10[[#This Row],[LoanService]]="N",テーブル10[[#This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IF(OR(テーブル10[[#This Row],[ILLflag]]="N",テーブル10[[#This Row],[CopyService]]="N",テーブル10[[#This Row],[LoanService]]="N",テーブル10[[#This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IF(OR(テーブル10[[#This Row],[ILLflag]]="N",テーブル10[[#This Row],[CopyService]]="N",テーブル10[[#This Row],[LoanService]]="N",テーブル10[[#This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IF(OR(テーブル10[[#This Row],[ILLflag]]="N",テーブル10[[#This Row],[CopyService]]="N",テーブル10[[#This Row],[LoanService]]="N",テーブル10[[#This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IF(OR(テーブル10[[#This Row],[ILLflag]]="N",テーブル10[[#This Row],[CopyService]]="N",テーブル10[[#This Row],[LoanService]]="N",テーブル10[[#This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IF(OR(テーブル10[[#This Row],[ILLflag]]="N",テーブル10[[#This Row],[CopyService]]="N",テーブル10[[#This Row],[LoanService]]="N",テーブル10[[#This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IF(OR(テーブル10[[#This Row],[ILLflag]]="N",テーブル10[[#This Row],[CopyService]]="N",テーブル10[[#This Row],[LoanService]]="N",テーブル10[[#This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IF(OR(テーブル10[[#This Row],[ILLflag]]="N",テーブル10[[#This Row],[CopyService]]="N",テーブル10[[#This Row],[LoanService]]="N",テーブル10[[#This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65</v>
      </c>
      <c r="G1119" t="s">
        <v>65</v>
      </c>
      <c r="H1119" t="s">
        <v>2</v>
      </c>
      <c r="I1119" t="s">
        <v>1</v>
      </c>
      <c r="J1119" t="str">
        <f>IF(OR(テーブル10[[#This Row],[ILLflag]]="N",テーブル10[[#This Row],[CopyService]]="N",テーブル10[[#This Row],[LoanService]]="N",テーブル10[[#This Row],[ILLStatus]]="N"),"×","○")</f>
        <v>○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IF(OR(テーブル10[[#This Row],[ILLflag]]="N",テーブル10[[#This Row],[CopyService]]="N",テーブル10[[#This Row],[LoanService]]="N",テーブル10[[#This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IF(OR(テーブル10[[#This Row],[ILLflag]]="N",テーブル10[[#This Row],[CopyService]]="N",テーブル10[[#This Row],[LoanService]]="N",テーブル10[[#This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IF(OR(テーブル10[[#This Row],[ILLflag]]="N",テーブル10[[#This Row],[CopyService]]="N",テーブル10[[#This Row],[LoanService]]="N",テーブル10[[#This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IF(OR(テーブル10[[#This Row],[ILLflag]]="N",テーブル10[[#This Row],[CopyService]]="N",テーブル10[[#This Row],[LoanService]]="N",テーブル10[[#This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IF(OR(テーブル10[[#This Row],[ILLflag]]="N",テーブル10[[#This Row],[CopyService]]="N",テーブル10[[#This Row],[LoanService]]="N",テーブル10[[#This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IF(OR(テーブル10[[#This Row],[ILLflag]]="N",テーブル10[[#This Row],[CopyService]]="N",テーブル10[[#This Row],[LoanService]]="N",テーブル10[[#This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tr">
        <f>IF(OR(テーブル10[[#This Row],[ILLflag]]="N",テーブル10[[#This Row],[CopyService]]="N",テーブル10[[#This Row],[LoanService]]="N",テーブル10[[#This Row],[ILLStatus]]="N"),"×","○")</f>
        <v>○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IF(OR(テーブル10[[#This Row],[ILLflag]]="N",テーブル10[[#This Row],[CopyService]]="N",テーブル10[[#This Row],[LoanService]]="N",テーブル10[[#This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IF(OR(テーブル10[[#This Row],[ILLflag]]="N",テーブル10[[#This Row],[CopyService]]="N",テーブル10[[#This Row],[LoanService]]="N",テーブル10[[#This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IF(OR(テーブル10[[#This Row],[ILLflag]]="N",テーブル10[[#This Row],[CopyService]]="N",テーブル10[[#This Row],[LoanService]]="N",テーブル10[[#This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65</v>
      </c>
      <c r="G1130" t="s">
        <v>65</v>
      </c>
      <c r="H1130" t="s">
        <v>2</v>
      </c>
      <c r="I1130" t="s">
        <v>1</v>
      </c>
      <c r="J1130" t="str">
        <f>IF(OR(テーブル10[[#This Row],[ILLflag]]="N",テーブル10[[#This Row],[CopyService]]="N",テーブル10[[#This Row],[LoanService]]="N",テーブル10[[#This Row],[ILLStatus]]="N"),"×","○")</f>
        <v>○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65</v>
      </c>
      <c r="G1131" t="s">
        <v>65</v>
      </c>
      <c r="H1131" t="s">
        <v>2</v>
      </c>
      <c r="I1131" t="s">
        <v>1</v>
      </c>
      <c r="J1131" t="str">
        <f>IF(OR(テーブル10[[#This Row],[ILLflag]]="N",テーブル10[[#This Row],[CopyService]]="N",テーブル10[[#This Row],[LoanService]]="N",テーブル10[[#This Row],[ILLStatus]]="N"),"×","○")</f>
        <v>○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IF(OR(テーブル10[[#This Row],[ILLflag]]="N",テーブル10[[#This Row],[CopyService]]="N",テーブル10[[#This Row],[LoanService]]="N",テーブル10[[#This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tr">
        <f>IF(OR(テーブル10[[#This Row],[ILLflag]]="N",テーブル10[[#This Row],[CopyService]]="N",テーブル10[[#This Row],[LoanService]]="N",テーブル10[[#This Row],[ILLStatus]]="N"),"×","○")</f>
        <v>○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IF(OR(テーブル10[[#This Row],[ILLflag]]="N",テーブル10[[#This Row],[CopyService]]="N",テーブル10[[#This Row],[LoanService]]="N",テーブル10[[#This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IF(OR(テーブル10[[#This Row],[ILLflag]]="N",テーブル10[[#This Row],[CopyService]]="N",テーブル10[[#This Row],[LoanService]]="N",テーブル10[[#This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IF(OR(テーブル10[[#This Row],[ILLflag]]="N",テーブル10[[#This Row],[CopyService]]="N",テーブル10[[#This Row],[LoanService]]="N",テーブル10[[#This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IF(OR(テーブル10[[#This Row],[ILLflag]]="N",テーブル10[[#This Row],[CopyService]]="N",テーブル10[[#This Row],[LoanService]]="N",テーブル10[[#This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IF(OR(テーブル10[[#This Row],[ILLflag]]="N",テーブル10[[#This Row],[CopyService]]="N",テーブル10[[#This Row],[LoanService]]="N",テーブル10[[#This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IF(OR(テーブル10[[#This Row],[ILLflag]]="N",テーブル10[[#This Row],[CopyService]]="N",テーブル10[[#This Row],[LoanService]]="N",テーブル10[[#This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IF(OR(テーブル10[[#This Row],[ILLflag]]="N",テーブル10[[#This Row],[CopyService]]="N",テーブル10[[#This Row],[LoanService]]="N",テーブル10[[#This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IF(OR(テーブル10[[#This Row],[ILLflag]]="N",テーブル10[[#This Row],[CopyService]]="N",テーブル10[[#This Row],[LoanService]]="N",テーブル10[[#This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IF(OR(テーブル10[[#This Row],[ILLflag]]="N",テーブル10[[#This Row],[CopyService]]="N",テーブル10[[#This Row],[LoanService]]="N",テーブル10[[#This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IF(OR(テーブル10[[#This Row],[ILLflag]]="N",テーブル10[[#This Row],[CopyService]]="N",テーブル10[[#This Row],[LoanService]]="N",テーブル10[[#This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IF(OR(テーブル10[[#This Row],[ILLflag]]="N",テーブル10[[#This Row],[CopyService]]="N",テーブル10[[#This Row],[LoanService]]="N",テーブル10[[#This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IF(OR(テーブル10[[#This Row],[ILLflag]]="N",テーブル10[[#This Row],[CopyService]]="N",テーブル10[[#This Row],[LoanService]]="N",テーブル10[[#This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IF(OR(テーブル10[[#This Row],[ILLflag]]="N",テーブル10[[#This Row],[CopyService]]="N",テーブル10[[#This Row],[LoanService]]="N",テーブル10[[#This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IF(OR(テーブル10[[#This Row],[ILLflag]]="N",テーブル10[[#This Row],[CopyService]]="N",テーブル10[[#This Row],[LoanService]]="N",テーブル10[[#This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IF(OR(テーブル10[[#This Row],[ILLflag]]="N",テーブル10[[#This Row],[CopyService]]="N",テーブル10[[#This Row],[LoanService]]="N",テーブル10[[#This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IF(OR(テーブル10[[#This Row],[ILLflag]]="N",テーブル10[[#This Row],[CopyService]]="N",テーブル10[[#This Row],[LoanService]]="N",テーブル10[[#This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IF(OR(テーブル10[[#This Row],[ILLflag]]="N",テーブル10[[#This Row],[CopyService]]="N",テーブル10[[#This Row],[LoanService]]="N",テーブル10[[#This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IF(OR(テーブル10[[#This Row],[ILLflag]]="N",テーブル10[[#This Row],[CopyService]]="N",テーブル10[[#This Row],[LoanService]]="N",テーブル10[[#This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IF(OR(テーブル10[[#This Row],[ILLflag]]="N",テーブル10[[#This Row],[CopyService]]="N",テーブル10[[#This Row],[LoanService]]="N",テーブル10[[#This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IF(OR(テーブル10[[#This Row],[ILLflag]]="N",テーブル10[[#This Row],[CopyService]]="N",テーブル10[[#This Row],[LoanService]]="N",テーブル10[[#This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IF(OR(テーブル10[[#This Row],[ILLflag]]="N",テーブル10[[#This Row],[CopyService]]="N",テーブル10[[#This Row],[LoanService]]="N",テーブル10[[#This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IF(OR(テーブル10[[#This Row],[ILLflag]]="N",テーブル10[[#This Row],[CopyService]]="N",テーブル10[[#This Row],[LoanService]]="N",テーブル10[[#This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IF(OR(テーブル10[[#This Row],[ILLflag]]="N",テーブル10[[#This Row],[CopyService]]="N",テーブル10[[#This Row],[LoanService]]="N",テーブル10[[#This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IF(OR(テーブル10[[#This Row],[ILLflag]]="N",テーブル10[[#This Row],[CopyService]]="N",テーブル10[[#This Row],[LoanService]]="N",テーブル10[[#This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IF(OR(テーブル10[[#This Row],[ILLflag]]="N",テーブル10[[#This Row],[CopyService]]="N",テーブル10[[#This Row],[LoanService]]="N",テーブル10[[#This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IF(OR(テーブル10[[#This Row],[ILLflag]]="N",テーブル10[[#This Row],[CopyService]]="N",テーブル10[[#This Row],[LoanService]]="N",テーブル10[[#This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IF(OR(テーブル10[[#This Row],[ILLflag]]="N",テーブル10[[#This Row],[CopyService]]="N",テーブル10[[#This Row],[LoanService]]="N",テーブル10[[#This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IF(OR(テーブル10[[#This Row],[ILLflag]]="N",テーブル10[[#This Row],[CopyService]]="N",テーブル10[[#This Row],[LoanService]]="N",テーブル10[[#This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IF(OR(テーブル10[[#This Row],[ILLflag]]="N",テーブル10[[#This Row],[CopyService]]="N",テーブル10[[#This Row],[LoanService]]="N",テーブル10[[#This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IF(OR(テーブル10[[#This Row],[ILLflag]]="N",テーブル10[[#This Row],[CopyService]]="N",テーブル10[[#This Row],[LoanService]]="N",テーブル10[[#This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IF(OR(テーブル10[[#This Row],[ILLflag]]="N",テーブル10[[#This Row],[CopyService]]="N",テーブル10[[#This Row],[LoanService]]="N",テーブル10[[#This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IF(OR(テーブル10[[#This Row],[ILLflag]]="N",テーブル10[[#This Row],[CopyService]]="N",テーブル10[[#This Row],[LoanService]]="N",テーブル10[[#This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IF(OR(テーブル10[[#This Row],[ILLflag]]="N",テーブル10[[#This Row],[CopyService]]="N",テーブル10[[#This Row],[LoanService]]="N",テーブル10[[#This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IF(OR(テーブル10[[#This Row],[ILLflag]]="N",テーブル10[[#This Row],[CopyService]]="N",テーブル10[[#This Row],[LoanService]]="N",テーブル10[[#This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IF(OR(テーブル10[[#This Row],[ILLflag]]="N",テーブル10[[#This Row],[CopyService]]="N",テーブル10[[#This Row],[LoanService]]="N",テーブル10[[#This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2</v>
      </c>
      <c r="I1169" t="s">
        <v>2</v>
      </c>
      <c r="J1169" t="str">
        <f>IF(OR(テーブル10[[#This Row],[ILLflag]]="N",テーブル10[[#This Row],[CopyService]]="N",テーブル10[[#This Row],[LoanService]]="N",テーブル10[[#This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IF(OR(テーブル10[[#This Row],[ILLflag]]="N",テーブル10[[#This Row],[CopyService]]="N",テーブル10[[#This Row],[LoanService]]="N",テーブル10[[#This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IF(OR(テーブル10[[#This Row],[ILLflag]]="N",テーブル10[[#This Row],[CopyService]]="N",テーブル10[[#This Row],[LoanService]]="N",テーブル10[[#This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IF(OR(テーブル10[[#This Row],[ILLflag]]="N",テーブル10[[#This Row],[CopyService]]="N",テーブル10[[#This Row],[LoanService]]="N",テーブル10[[#This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IF(OR(テーブル10[[#This Row],[ILLflag]]="N",テーブル10[[#This Row],[CopyService]]="N",テーブル10[[#This Row],[LoanService]]="N",テーブル10[[#This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IF(OR(テーブル10[[#This Row],[ILLflag]]="N",テーブル10[[#This Row],[CopyService]]="N",テーブル10[[#This Row],[LoanService]]="N",テーブル10[[#This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IF(OR(テーブル10[[#This Row],[ILLflag]]="N",テーブル10[[#This Row],[CopyService]]="N",テーブル10[[#This Row],[LoanService]]="N",テーブル10[[#This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IF(OR(テーブル10[[#This Row],[ILLflag]]="N",テーブル10[[#This Row],[CopyService]]="N",テーブル10[[#This Row],[LoanService]]="N",テーブル10[[#This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IF(OR(テーブル10[[#This Row],[ILLflag]]="N",テーブル10[[#This Row],[CopyService]]="N",テーブル10[[#This Row],[LoanService]]="N",テーブル10[[#This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IF(OR(テーブル10[[#This Row],[ILLflag]]="N",テーブル10[[#This Row],[CopyService]]="N",テーブル10[[#This Row],[LoanService]]="N",テーブル10[[#This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IF(OR(テーブル10[[#This Row],[ILLflag]]="N",テーブル10[[#This Row],[CopyService]]="N",テーブル10[[#This Row],[LoanService]]="N",テーブル10[[#This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IF(OR(テーブル10[[#This Row],[ILLflag]]="N",テーブル10[[#This Row],[CopyService]]="N",テーブル10[[#This Row],[LoanService]]="N",テーブル10[[#This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IF(OR(テーブル10[[#This Row],[ILLflag]]="N",テーブル10[[#This Row],[CopyService]]="N",テーブル10[[#This Row],[LoanService]]="N",テーブル10[[#This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IF(OR(テーブル10[[#This Row],[ILLflag]]="N",テーブル10[[#This Row],[CopyService]]="N",テーブル10[[#This Row],[LoanService]]="N",テーブル10[[#This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IF(OR(テーブル10[[#This Row],[ILLflag]]="N",テーブル10[[#This Row],[CopyService]]="N",テーブル10[[#This Row],[LoanService]]="N",テーブル10[[#This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IF(OR(テーブル10[[#This Row],[ILLflag]]="N",テーブル10[[#This Row],[CopyService]]="N",テーブル10[[#This Row],[LoanService]]="N",テーブル10[[#This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IF(OR(テーブル10[[#This Row],[ILLflag]]="N",テーブル10[[#This Row],[CopyService]]="N",テーブル10[[#This Row],[LoanService]]="N",テーブル10[[#This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IF(OR(テーブル10[[#This Row],[ILLflag]]="N",テーブル10[[#This Row],[CopyService]]="N",テーブル10[[#This Row],[LoanService]]="N",テーブル10[[#This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IF(OR(テーブル10[[#This Row],[ILLflag]]="N",テーブル10[[#This Row],[CopyService]]="N",テーブル10[[#This Row],[LoanService]]="N",テーブル10[[#This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IF(OR(テーブル10[[#This Row],[ILLflag]]="N",テーブル10[[#This Row],[CopyService]]="N",テーブル10[[#This Row],[LoanService]]="N",テーブル10[[#This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IF(OR(テーブル10[[#This Row],[ILLflag]]="N",テーブル10[[#This Row],[CopyService]]="N",テーブル10[[#This Row],[LoanService]]="N",テーブル10[[#This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IF(OR(テーブル10[[#This Row],[ILLflag]]="N",テーブル10[[#This Row],[CopyService]]="N",テーブル10[[#This Row],[LoanService]]="N",テーブル10[[#This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IF(OR(テーブル10[[#This Row],[ILLflag]]="N",テーブル10[[#This Row],[CopyService]]="N",テーブル10[[#This Row],[LoanService]]="N",テーブル10[[#This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IF(OR(テーブル10[[#This Row],[ILLflag]]="N",テーブル10[[#This Row],[CopyService]]="N",テーブル10[[#This Row],[LoanService]]="N",テーブル10[[#This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IF(OR(テーブル10[[#This Row],[ILLflag]]="N",テーブル10[[#This Row],[CopyService]]="N",テーブル10[[#This Row],[LoanService]]="N",テーブル10[[#This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IF(OR(テーブル10[[#This Row],[ILLflag]]="N",テーブル10[[#This Row],[CopyService]]="N",テーブル10[[#This Row],[LoanService]]="N",テーブル10[[#This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IF(OR(テーブル10[[#This Row],[ILLflag]]="N",テーブル10[[#This Row],[CopyService]]="N",テーブル10[[#This Row],[LoanService]]="N",テーブル10[[#This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IF(OR(テーブル10[[#This Row],[ILLflag]]="N",テーブル10[[#This Row],[CopyService]]="N",テーブル10[[#This Row],[LoanService]]="N",テーブル10[[#This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IF(OR(テーブル10[[#This Row],[ILLflag]]="N",テーブル10[[#This Row],[CopyService]]="N",テーブル10[[#This Row],[LoanService]]="N",テーブル10[[#This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IF(OR(テーブル10[[#This Row],[ILLflag]]="N",テーブル10[[#This Row],[CopyService]]="N",テーブル10[[#This Row],[LoanService]]="N",テーブル10[[#This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IF(OR(テーブル10[[#This Row],[ILLflag]]="N",テーブル10[[#This Row],[CopyService]]="N",テーブル10[[#This Row],[LoanService]]="N",テーブル10[[#This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IF(OR(テーブル10[[#This Row],[ILLflag]]="N",テーブル10[[#This Row],[CopyService]]="N",テーブル10[[#This Row],[LoanService]]="N",テーブル10[[#This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IF(OR(テーブル10[[#This Row],[ILLflag]]="N",テーブル10[[#This Row],[CopyService]]="N",テーブル10[[#This Row],[LoanService]]="N",テーブル10[[#This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IF(OR(テーブル10[[#This Row],[ILLflag]]="N",テーブル10[[#This Row],[CopyService]]="N",テーブル10[[#This Row],[LoanService]]="N",テーブル10[[#This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IF(OR(テーブル10[[#This Row],[ILLflag]]="N",テーブル10[[#This Row],[CopyService]]="N",テーブル10[[#This Row],[LoanService]]="N",テーブル10[[#This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IF(OR(テーブル10[[#This Row],[ILLflag]]="N",テーブル10[[#This Row],[CopyService]]="N",テーブル10[[#This Row],[LoanService]]="N",テーブル10[[#This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IF(OR(テーブル10[[#This Row],[ILLflag]]="N",テーブル10[[#This Row],[CopyService]]="N",テーブル10[[#This Row],[LoanService]]="N",テーブル10[[#This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IF(OR(テーブル10[[#This Row],[ILLflag]]="N",テーブル10[[#This Row],[CopyService]]="N",テーブル10[[#This Row],[LoanService]]="N",テーブル10[[#This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IF(OR(テーブル10[[#This Row],[ILLflag]]="N",テーブル10[[#This Row],[CopyService]]="N",テーブル10[[#This Row],[LoanService]]="N",テーブル10[[#This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IF(OR(テーブル10[[#This Row],[ILLflag]]="N",テーブル10[[#This Row],[CopyService]]="N",テーブル10[[#This Row],[LoanService]]="N",テーブル10[[#This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IF(OR(テーブル10[[#This Row],[ILLflag]]="N",テーブル10[[#This Row],[CopyService]]="N",テーブル10[[#This Row],[LoanService]]="N",テーブル10[[#This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IF(OR(テーブル10[[#This Row],[ILLflag]]="N",テーブル10[[#This Row],[CopyService]]="N",テーブル10[[#This Row],[LoanService]]="N",テーブル10[[#This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IF(OR(テーブル10[[#This Row],[ILLflag]]="N",テーブル10[[#This Row],[CopyService]]="N",テーブル10[[#This Row],[LoanService]]="N",テーブル10[[#This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IF(OR(テーブル10[[#This Row],[ILLflag]]="N",テーブル10[[#This Row],[CopyService]]="N",テーブル10[[#This Row],[LoanService]]="N",テーブル10[[#This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IF(OR(テーブル10[[#This Row],[ILLflag]]="N",テーブル10[[#This Row],[CopyService]]="N",テーブル10[[#This Row],[LoanService]]="N",テーブル10[[#This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IF(OR(テーブル10[[#This Row],[ILLflag]]="N",テーブル10[[#This Row],[CopyService]]="N",テーブル10[[#This Row],[LoanService]]="N",テーブル10[[#This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IF(OR(テーブル10[[#This Row],[ILLflag]]="N",テーブル10[[#This Row],[CopyService]]="N",テーブル10[[#This Row],[LoanService]]="N",テーブル10[[#This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IF(OR(テーブル10[[#This Row],[ILLflag]]="N",テーブル10[[#This Row],[CopyService]]="N",テーブル10[[#This Row],[LoanService]]="N",テーブル10[[#This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IF(OR(テーブル10[[#This Row],[ILLflag]]="N",テーブル10[[#This Row],[CopyService]]="N",テーブル10[[#This Row],[LoanService]]="N",テーブル10[[#This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IF(OR(テーブル10[[#This Row],[ILLflag]]="N",テーブル10[[#This Row],[CopyService]]="N",テーブル10[[#This Row],[LoanService]]="N",テーブル10[[#This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IF(OR(テーブル10[[#This Row],[ILLflag]]="N",テーブル10[[#This Row],[CopyService]]="N",テーブル10[[#This Row],[LoanService]]="N",テーブル10[[#This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IF(OR(テーブル10[[#This Row],[ILLflag]]="N",テーブル10[[#This Row],[CopyService]]="N",テーブル10[[#This Row],[LoanService]]="N",テーブル10[[#This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IF(OR(テーブル10[[#This Row],[ILLflag]]="N",テーブル10[[#This Row],[CopyService]]="N",テーブル10[[#This Row],[LoanService]]="N",テーブル10[[#This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IF(OR(テーブル10[[#This Row],[ILLflag]]="N",テーブル10[[#This Row],[CopyService]]="N",テーブル10[[#This Row],[LoanService]]="N",テーブル10[[#This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IF(OR(テーブル10[[#This Row],[ILLflag]]="N",テーブル10[[#This Row],[CopyService]]="N",テーブル10[[#This Row],[LoanService]]="N",テーブル10[[#This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IF(OR(テーブル10[[#This Row],[ILLflag]]="N",テーブル10[[#This Row],[CopyService]]="N",テーブル10[[#This Row],[LoanService]]="N",テーブル10[[#This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IF(OR(テーブル10[[#This Row],[ILLflag]]="N",テーブル10[[#This Row],[CopyService]]="N",テーブル10[[#This Row],[LoanService]]="N",テーブル10[[#This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IF(OR(テーブル10[[#This Row],[ILLflag]]="N",テーブル10[[#This Row],[CopyService]]="N",テーブル10[[#This Row],[LoanService]]="N",テーブル10[[#This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IF(OR(テーブル10[[#This Row],[ILLflag]]="N",テーブル10[[#This Row],[CopyService]]="N",テーブル10[[#This Row],[LoanService]]="N",テーブル10[[#This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IF(OR(テーブル10[[#This Row],[ILLflag]]="N",テーブル10[[#This Row],[CopyService]]="N",テーブル10[[#This Row],[LoanService]]="N",テーブル10[[#This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IF(OR(テーブル10[[#This Row],[ILLflag]]="N",テーブル10[[#This Row],[CopyService]]="N",テーブル10[[#This Row],[LoanService]]="N",テーブル10[[#This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IF(OR(テーブル10[[#This Row],[ILLflag]]="N",テーブル10[[#This Row],[CopyService]]="N",テーブル10[[#This Row],[LoanService]]="N",テーブル10[[#This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IF(OR(テーブル10[[#This Row],[ILLflag]]="N",テーブル10[[#This Row],[CopyService]]="N",テーブル10[[#This Row],[LoanService]]="N",テーブル10[[#This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IF(OR(テーブル10[[#This Row],[ILLflag]]="N",テーブル10[[#This Row],[CopyService]]="N",テーブル10[[#This Row],[LoanService]]="N",テーブル10[[#This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IF(OR(テーブル10[[#This Row],[ILLflag]]="N",テーブル10[[#This Row],[CopyService]]="N",テーブル10[[#This Row],[LoanService]]="N",テーブル10[[#This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IF(OR(テーブル10[[#This Row],[ILLflag]]="N",テーブル10[[#This Row],[CopyService]]="N",テーブル10[[#This Row],[LoanService]]="N",テーブル10[[#This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IF(OR(テーブル10[[#This Row],[ILLflag]]="N",テーブル10[[#This Row],[CopyService]]="N",テーブル10[[#This Row],[LoanService]]="N",テーブル10[[#This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IF(OR(テーブル10[[#This Row],[ILLflag]]="N",テーブル10[[#This Row],[CopyService]]="N",テーブル10[[#This Row],[LoanService]]="N",テーブル10[[#This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IF(OR(テーブル10[[#This Row],[ILLflag]]="N",テーブル10[[#This Row],[CopyService]]="N",テーブル10[[#This Row],[LoanService]]="N",テーブル10[[#This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IF(OR(テーブル10[[#This Row],[ILLflag]]="N",テーブル10[[#This Row],[CopyService]]="N",テーブル10[[#This Row],[LoanService]]="N",テーブル10[[#This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IF(OR(テーブル10[[#This Row],[ILLflag]]="N",テーブル10[[#This Row],[CopyService]]="N",テーブル10[[#This Row],[LoanService]]="N",テーブル10[[#This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IF(OR(テーブル10[[#This Row],[ILLflag]]="N",テーブル10[[#This Row],[CopyService]]="N",テーブル10[[#This Row],[LoanService]]="N",テーブル10[[#This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IF(OR(テーブル10[[#This Row],[ILLflag]]="N",テーブル10[[#This Row],[CopyService]]="N",テーブル10[[#This Row],[LoanService]]="N",テーブル10[[#This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IF(OR(テーブル10[[#This Row],[ILLflag]]="N",テーブル10[[#This Row],[CopyService]]="N",テーブル10[[#This Row],[LoanService]]="N",テーブル10[[#This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IF(OR(テーブル10[[#This Row],[ILLflag]]="N",テーブル10[[#This Row],[CopyService]]="N",テーブル10[[#This Row],[LoanService]]="N",テーブル10[[#This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IF(OR(テーブル10[[#This Row],[ILLflag]]="N",テーブル10[[#This Row],[CopyService]]="N",テーブル10[[#This Row],[LoanService]]="N",テーブル10[[#This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IF(OR(テーブル10[[#This Row],[ILLflag]]="N",テーブル10[[#This Row],[CopyService]]="N",テーブル10[[#This Row],[LoanService]]="N",テーブル10[[#This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IF(OR(テーブル10[[#This Row],[ILLflag]]="N",テーブル10[[#This Row],[CopyService]]="N",テーブル10[[#This Row],[LoanService]]="N",テーブル10[[#This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IF(OR(テーブル10[[#This Row],[ILLflag]]="N",テーブル10[[#This Row],[CopyService]]="N",テーブル10[[#This Row],[LoanService]]="N",テーブル10[[#This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IF(OR(テーブル10[[#This Row],[ILLflag]]="N",テーブル10[[#This Row],[CopyService]]="N",テーブル10[[#This Row],[LoanService]]="N",テーブル10[[#This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IF(OR(テーブル10[[#This Row],[ILLflag]]="N",テーブル10[[#This Row],[CopyService]]="N",テーブル10[[#This Row],[LoanService]]="N",テーブル10[[#This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IF(OR(テーブル10[[#This Row],[ILLflag]]="N",テーブル10[[#This Row],[CopyService]]="N",テーブル10[[#This Row],[LoanService]]="N",テーブル10[[#This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IF(OR(テーブル10[[#This Row],[ILLflag]]="N",テーブル10[[#This Row],[CopyService]]="N",テーブル10[[#This Row],[LoanService]]="N",テーブル10[[#This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IF(OR(テーブル10[[#This Row],[ILLflag]]="N",テーブル10[[#This Row],[CopyService]]="N",テーブル10[[#This Row],[LoanService]]="N",テーブル10[[#This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IF(OR(テーブル10[[#This Row],[ILLflag]]="N",テーブル10[[#This Row],[CopyService]]="N",テーブル10[[#This Row],[LoanService]]="N",テーブル10[[#This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IF(OR(テーブル10[[#This Row],[ILLflag]]="N",テーブル10[[#This Row],[CopyService]]="N",テーブル10[[#This Row],[LoanService]]="N",テーブル10[[#This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IF(OR(テーブル10[[#This Row],[ILLflag]]="N",テーブル10[[#This Row],[CopyService]]="N",テーブル10[[#This Row],[LoanService]]="N",テーブル10[[#This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IF(OR(テーブル10[[#This Row],[ILLflag]]="N",テーブル10[[#This Row],[CopyService]]="N",テーブル10[[#This Row],[LoanService]]="N",テーブル10[[#This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IF(OR(テーブル10[[#This Row],[ILLflag]]="N",テーブル10[[#This Row],[CopyService]]="N",テーブル10[[#This Row],[LoanService]]="N",テーブル10[[#This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IF(OR(テーブル10[[#This Row],[ILLflag]]="N",テーブル10[[#This Row],[CopyService]]="N",テーブル10[[#This Row],[LoanService]]="N",テーブル10[[#This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IF(OR(テーブル10[[#This Row],[ILLflag]]="N",テーブル10[[#This Row],[CopyService]]="N",テーブル10[[#This Row],[LoanService]]="N",テーブル10[[#This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IF(OR(テーブル10[[#This Row],[ILLflag]]="N",テーブル10[[#This Row],[CopyService]]="N",テーブル10[[#This Row],[LoanService]]="N",テーブル10[[#This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IF(OR(テーブル10[[#This Row],[ILLflag]]="N",テーブル10[[#This Row],[CopyService]]="N",テーブル10[[#This Row],[LoanService]]="N",テーブル10[[#This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IF(OR(テーブル10[[#This Row],[ILLflag]]="N",テーブル10[[#This Row],[CopyService]]="N",テーブル10[[#This Row],[LoanService]]="N",テーブル10[[#This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IF(OR(テーブル10[[#This Row],[ILLflag]]="N",テーブル10[[#This Row],[CopyService]]="N",テーブル10[[#This Row],[LoanService]]="N",テーブル10[[#This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IF(OR(テーブル10[[#This Row],[ILLflag]]="N",テーブル10[[#This Row],[CopyService]]="N",テーブル10[[#This Row],[LoanService]]="N",テーブル10[[#This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IF(OR(テーブル10[[#This Row],[ILLflag]]="N",テーブル10[[#This Row],[CopyService]]="N",テーブル10[[#This Row],[LoanService]]="N",テーブル10[[#This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IF(OR(テーブル10[[#This Row],[ILLflag]]="N",テーブル10[[#This Row],[CopyService]]="N",テーブル10[[#This Row],[LoanService]]="N",テーブル10[[#This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IF(OR(テーブル10[[#This Row],[ILLflag]]="N",テーブル10[[#This Row],[CopyService]]="N",テーブル10[[#This Row],[LoanService]]="N",テーブル10[[#This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IF(OR(テーブル10[[#This Row],[ILLflag]]="N",テーブル10[[#This Row],[CopyService]]="N",テーブル10[[#This Row],[LoanService]]="N",テーブル10[[#This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IF(OR(テーブル10[[#This Row],[ILLflag]]="N",テーブル10[[#This Row],[CopyService]]="N",テーブル10[[#This Row],[LoanService]]="N",テーブル10[[#This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IF(OR(テーブル10[[#This Row],[ILLflag]]="N",テーブル10[[#This Row],[CopyService]]="N",テーブル10[[#This Row],[LoanService]]="N",テーブル10[[#This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IF(OR(テーブル10[[#This Row],[ILLflag]]="N",テーブル10[[#This Row],[CopyService]]="N",テーブル10[[#This Row],[LoanService]]="N",テーブル10[[#This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IF(OR(テーブル10[[#This Row],[ILLflag]]="N",テーブル10[[#This Row],[CopyService]]="N",テーブル10[[#This Row],[LoanService]]="N",テーブル10[[#This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IF(OR(テーブル10[[#This Row],[ILLflag]]="N",テーブル10[[#This Row],[CopyService]]="N",テーブル10[[#This Row],[LoanService]]="N",テーブル10[[#This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IF(OR(テーブル10[[#This Row],[ILLflag]]="N",テーブル10[[#This Row],[CopyService]]="N",テーブル10[[#This Row],[LoanService]]="N",テーブル10[[#This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IF(OR(テーブル10[[#This Row],[ILLflag]]="N",テーブル10[[#This Row],[CopyService]]="N",テーブル10[[#This Row],[LoanService]]="N",テーブル10[[#This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IF(OR(テーブル10[[#This Row],[ILLflag]]="N",テーブル10[[#This Row],[CopyService]]="N",テーブル10[[#This Row],[LoanService]]="N",テーブル10[[#This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IF(OR(テーブル10[[#This Row],[ILLflag]]="N",テーブル10[[#This Row],[CopyService]]="N",テーブル10[[#This Row],[LoanService]]="N",テーブル10[[#This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IF(OR(テーブル10[[#This Row],[ILLflag]]="N",テーブル10[[#This Row],[CopyService]]="N",テーブル10[[#This Row],[LoanService]]="N",テーブル10[[#This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IF(OR(テーブル10[[#This Row],[ILLflag]]="N",テーブル10[[#This Row],[CopyService]]="N",テーブル10[[#This Row],[LoanService]]="N",テーブル10[[#This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IF(OR(テーブル10[[#This Row],[ILLflag]]="N",テーブル10[[#This Row],[CopyService]]="N",テーブル10[[#This Row],[LoanService]]="N",テーブル10[[#This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IF(OR(テーブル10[[#This Row],[ILLflag]]="N",テーブル10[[#This Row],[CopyService]]="N",テーブル10[[#This Row],[LoanService]]="N",テーブル10[[#This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IF(OR(テーブル10[[#This Row],[ILLflag]]="N",テーブル10[[#This Row],[CopyService]]="N",テーブル10[[#This Row],[LoanService]]="N",テーブル10[[#This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IF(OR(テーブル10[[#This Row],[ILLflag]]="N",テーブル10[[#This Row],[CopyService]]="N",テーブル10[[#This Row],[LoanService]]="N",テーブル10[[#This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IF(OR(テーブル10[[#This Row],[ILLflag]]="N",テーブル10[[#This Row],[CopyService]]="N",テーブル10[[#This Row],[LoanService]]="N",テーブル10[[#This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IF(OR(テーブル10[[#This Row],[ILLflag]]="N",テーブル10[[#This Row],[CopyService]]="N",テーブル10[[#This Row],[LoanService]]="N",テーブル10[[#This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IF(OR(テーブル10[[#This Row],[ILLflag]]="N",テーブル10[[#This Row],[CopyService]]="N",テーブル10[[#This Row],[LoanService]]="N",テーブル10[[#This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IF(OR(テーブル10[[#This Row],[ILLflag]]="N",テーブル10[[#This Row],[CopyService]]="N",テーブル10[[#This Row],[LoanService]]="N",テーブル10[[#This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IF(OR(テーブル10[[#This Row],[ILLflag]]="N",テーブル10[[#This Row],[CopyService]]="N",テーブル10[[#This Row],[LoanService]]="N",テーブル10[[#This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IF(OR(テーブル10[[#This Row],[ILLflag]]="N",テーブル10[[#This Row],[CopyService]]="N",テーブル10[[#This Row],[LoanService]]="N",テーブル10[[#This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IF(OR(テーブル10[[#This Row],[ILLflag]]="N",テーブル10[[#This Row],[CopyService]]="N",テーブル10[[#This Row],[LoanService]]="N",テーブル10[[#This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IF(OR(テーブル10[[#This Row],[ILLflag]]="N",テーブル10[[#This Row],[CopyService]]="N",テーブル10[[#This Row],[LoanService]]="N",テーブル10[[#This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IF(OR(テーブル10[[#This Row],[ILLflag]]="N",テーブル10[[#This Row],[CopyService]]="N",テーブル10[[#This Row],[LoanService]]="N",テーブル10[[#This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IF(OR(テーブル10[[#This Row],[ILLflag]]="N",テーブル10[[#This Row],[CopyService]]="N",テーブル10[[#This Row],[LoanService]]="N",テーブル10[[#This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IF(OR(テーブル10[[#This Row],[ILLflag]]="N",テーブル10[[#This Row],[CopyService]]="N",テーブル10[[#This Row],[LoanService]]="N",テーブル10[[#This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IF(OR(テーブル10[[#This Row],[ILLflag]]="N",テーブル10[[#This Row],[CopyService]]="N",テーブル10[[#This Row],[LoanService]]="N",テーブル10[[#This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IF(OR(テーブル10[[#This Row],[ILLflag]]="N",テーブル10[[#This Row],[CopyService]]="N",テーブル10[[#This Row],[LoanService]]="N",テーブル10[[#This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IF(OR(テーブル10[[#This Row],[ILLflag]]="N",テーブル10[[#This Row],[CopyService]]="N",テーブル10[[#This Row],[LoanService]]="N",テーブル10[[#This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IF(OR(テーブル10[[#This Row],[ILLflag]]="N",テーブル10[[#This Row],[CopyService]]="N",テーブル10[[#This Row],[LoanService]]="N",テーブル10[[#This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IF(OR(テーブル10[[#This Row],[ILLflag]]="N",テーブル10[[#This Row],[CopyService]]="N",テーブル10[[#This Row],[LoanService]]="N",テーブル10[[#This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IF(OR(テーブル10[[#This Row],[ILLflag]]="N",テーブル10[[#This Row],[CopyService]]="N",テーブル10[[#This Row],[LoanService]]="N",テーブル10[[#This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IF(OR(テーブル10[[#This Row],[ILLflag]]="N",テーブル10[[#This Row],[CopyService]]="N",テーブル10[[#This Row],[LoanService]]="N",テーブル10[[#This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IF(OR(テーブル10[[#This Row],[ILLflag]]="N",テーブル10[[#This Row],[CopyService]]="N",テーブル10[[#This Row],[LoanService]]="N",テーブル10[[#This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IF(OR(テーブル10[[#This Row],[ILLflag]]="N",テーブル10[[#This Row],[CopyService]]="N",テーブル10[[#This Row],[LoanService]]="N",テーブル10[[#This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IF(OR(テーブル10[[#This Row],[ILLflag]]="N",テーブル10[[#This Row],[CopyService]]="N",テーブル10[[#This Row],[LoanService]]="N",テーブル10[[#This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IF(OR(テーブル10[[#This Row],[ILLflag]]="N",テーブル10[[#This Row],[CopyService]]="N",テーブル10[[#This Row],[LoanService]]="N",テーブル10[[#This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IF(OR(テーブル10[[#This Row],[ILLflag]]="N",テーブル10[[#This Row],[CopyService]]="N",テーブル10[[#This Row],[LoanService]]="N",テーブル10[[#This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IF(OR(テーブル10[[#This Row],[ILLflag]]="N",テーブル10[[#This Row],[CopyService]]="N",テーブル10[[#This Row],[LoanService]]="N",テーブル10[[#This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IF(OR(テーブル10[[#This Row],[ILLflag]]="N",テーブル10[[#This Row],[CopyService]]="N",テーブル10[[#This Row],[LoanService]]="N",テーブル10[[#This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IF(OR(テーブル10[[#This Row],[ILLflag]]="N",テーブル10[[#This Row],[CopyService]]="N",テーブル10[[#This Row],[LoanService]]="N",テーブル10[[#This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IF(OR(テーブル10[[#This Row],[ILLflag]]="N",テーブル10[[#This Row],[CopyService]]="N",テーブル10[[#This Row],[LoanService]]="N",テーブル10[[#This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IF(OR(テーブル10[[#This Row],[ILLflag]]="N",テーブル10[[#This Row],[CopyService]]="N",テーブル10[[#This Row],[LoanService]]="N",テーブル10[[#This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IF(OR(テーブル10[[#This Row],[ILLflag]]="N",テーブル10[[#This Row],[CopyService]]="N",テーブル10[[#This Row],[LoanService]]="N",テーブル10[[#This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IF(OR(テーブル10[[#This Row],[ILLflag]]="N",テーブル10[[#This Row],[CopyService]]="N",テーブル10[[#This Row],[LoanService]]="N",テーブル10[[#This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IF(OR(テーブル10[[#This Row],[ILLflag]]="N",テーブル10[[#This Row],[CopyService]]="N",テーブル10[[#This Row],[LoanService]]="N",テーブル10[[#This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IF(OR(テーブル10[[#This Row],[ILLflag]]="N",テーブル10[[#This Row],[CopyService]]="N",テーブル10[[#This Row],[LoanService]]="N",テーブル10[[#This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IF(OR(テーブル10[[#This Row],[ILLflag]]="N",テーブル10[[#This Row],[CopyService]]="N",テーブル10[[#This Row],[LoanService]]="N",テーブル10[[#This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IF(OR(テーブル10[[#This Row],[ILLflag]]="N",テーブル10[[#This Row],[CopyService]]="N",テーブル10[[#This Row],[LoanService]]="N",テーブル10[[#This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IF(OR(テーブル10[[#This Row],[ILLflag]]="N",テーブル10[[#This Row],[CopyService]]="N",テーブル10[[#This Row],[LoanService]]="N",テーブル10[[#This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IF(OR(テーブル10[[#This Row],[ILLflag]]="N",テーブル10[[#This Row],[CopyService]]="N",テーブル10[[#This Row],[LoanService]]="N",テーブル10[[#This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IF(OR(テーブル10[[#This Row],[ILLflag]]="N",テーブル10[[#This Row],[CopyService]]="N",テーブル10[[#This Row],[LoanService]]="N",テーブル10[[#This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IF(OR(テーブル10[[#This Row],[ILLflag]]="N",テーブル10[[#This Row],[CopyService]]="N",テーブル10[[#This Row],[LoanService]]="N",テーブル10[[#This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IF(OR(テーブル10[[#This Row],[ILLflag]]="N",テーブル10[[#This Row],[CopyService]]="N",テーブル10[[#This Row],[LoanService]]="N",テーブル10[[#This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IF(OR(テーブル10[[#This Row],[ILLflag]]="N",テーブル10[[#This Row],[CopyService]]="N",テーブル10[[#This Row],[LoanService]]="N",テーブル10[[#This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IF(OR(テーブル10[[#This Row],[ILLflag]]="N",テーブル10[[#This Row],[CopyService]]="N",テーブル10[[#This Row],[LoanService]]="N",テーブル10[[#This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IF(OR(テーブル10[[#This Row],[ILLflag]]="N",テーブル10[[#This Row],[CopyService]]="N",テーブル10[[#This Row],[LoanService]]="N",テーブル10[[#This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IF(OR(テーブル10[[#This Row],[ILLflag]]="N",テーブル10[[#This Row],[CopyService]]="N",テーブル10[[#This Row],[LoanService]]="N",テーブル10[[#This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IF(OR(テーブル10[[#This Row],[ILLflag]]="N",テーブル10[[#This Row],[CopyService]]="N",テーブル10[[#This Row],[LoanService]]="N",テーブル10[[#This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IF(OR(テーブル10[[#This Row],[ILLflag]]="N",テーブル10[[#This Row],[CopyService]]="N",テーブル10[[#This Row],[LoanService]]="N",テーブル10[[#This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IF(OR(テーブル10[[#This Row],[ILLflag]]="N",テーブル10[[#This Row],[CopyService]]="N",テーブル10[[#This Row],[LoanService]]="N",テーブル10[[#This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IF(OR(テーブル10[[#This Row],[ILLflag]]="N",テーブル10[[#This Row],[CopyService]]="N",テーブル10[[#This Row],[LoanService]]="N",テーブル10[[#This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IF(OR(テーブル10[[#This Row],[ILLflag]]="N",テーブル10[[#This Row],[CopyService]]="N",テーブル10[[#This Row],[LoanService]]="N",テーブル10[[#This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IF(OR(テーブル10[[#This Row],[ILLflag]]="N",テーブル10[[#This Row],[CopyService]]="N",テーブル10[[#This Row],[LoanService]]="N",テーブル10[[#This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IF(OR(テーブル10[[#This Row],[ILLflag]]="N",テーブル10[[#This Row],[CopyService]]="N",テーブル10[[#This Row],[LoanService]]="N",テーブル10[[#This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IF(OR(テーブル10[[#This Row],[ILLflag]]="N",テーブル10[[#This Row],[CopyService]]="N",テーブル10[[#This Row],[LoanService]]="N",テーブル10[[#This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IF(OR(テーブル10[[#This Row],[ILLflag]]="N",テーブル10[[#This Row],[CopyService]]="N",テーブル10[[#This Row],[LoanService]]="N",テーブル10[[#This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IF(OR(テーブル10[[#This Row],[ILLflag]]="N",テーブル10[[#This Row],[CopyService]]="N",テーブル10[[#This Row],[LoanService]]="N",テーブル10[[#This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IF(OR(テーブル10[[#This Row],[ILLflag]]="N",テーブル10[[#This Row],[CopyService]]="N",テーブル10[[#This Row],[LoanService]]="N",テーブル10[[#This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IF(OR(テーブル10[[#This Row],[ILLflag]]="N",テーブル10[[#This Row],[CopyService]]="N",テーブル10[[#This Row],[LoanService]]="N",テーブル10[[#This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IF(OR(テーブル10[[#This Row],[ILLflag]]="N",テーブル10[[#This Row],[CopyService]]="N",テーブル10[[#This Row],[LoanService]]="N",テーブル10[[#This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IF(OR(テーブル10[[#This Row],[ILLflag]]="N",テーブル10[[#This Row],[CopyService]]="N",テーブル10[[#This Row],[LoanService]]="N",テーブル10[[#This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IF(OR(テーブル10[[#This Row],[ILLflag]]="N",テーブル10[[#This Row],[CopyService]]="N",テーブル10[[#This Row],[LoanService]]="N",テーブル10[[#This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IF(OR(テーブル10[[#This Row],[ILLflag]]="N",テーブル10[[#This Row],[CopyService]]="N",テーブル10[[#This Row],[LoanService]]="N",テーブル10[[#This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IF(OR(テーブル10[[#This Row],[ILLflag]]="N",テーブル10[[#This Row],[CopyService]]="N",テーブル10[[#This Row],[LoanService]]="N",テーブル10[[#This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IF(OR(テーブル10[[#This Row],[ILLflag]]="N",テーブル10[[#This Row],[CopyService]]="N",テーブル10[[#This Row],[LoanService]]="N",テーブル10[[#This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IF(OR(テーブル10[[#This Row],[ILLflag]]="N",テーブル10[[#This Row],[CopyService]]="N",テーブル10[[#This Row],[LoanService]]="N",テーブル10[[#This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IF(OR(テーブル10[[#This Row],[ILLflag]]="N",テーブル10[[#This Row],[CopyService]]="N",テーブル10[[#This Row],[LoanService]]="N",テーブル10[[#This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IF(OR(テーブル10[[#This Row],[ILLflag]]="N",テーブル10[[#This Row],[CopyService]]="N",テーブル10[[#This Row],[LoanService]]="N",テーブル10[[#This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IF(OR(テーブル10[[#This Row],[ILLflag]]="N",テーブル10[[#This Row],[CopyService]]="N",テーブル10[[#This Row],[LoanService]]="N",テーブル10[[#This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IF(OR(テーブル10[[#This Row],[ILLflag]]="N",テーブル10[[#This Row],[CopyService]]="N",テーブル10[[#This Row],[LoanService]]="N",テーブル10[[#This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IF(OR(テーブル10[[#This Row],[ILLflag]]="N",テーブル10[[#This Row],[CopyService]]="N",テーブル10[[#This Row],[LoanService]]="N",テーブル10[[#This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IF(OR(テーブル10[[#This Row],[ILLflag]]="N",テーブル10[[#This Row],[CopyService]]="N",テーブル10[[#This Row],[LoanService]]="N",テーブル10[[#This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IF(OR(テーブル10[[#This Row],[ILLflag]]="N",テーブル10[[#This Row],[CopyService]]="N",テーブル10[[#This Row],[LoanService]]="N",テーブル10[[#This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IF(OR(テーブル10[[#This Row],[ILLflag]]="N",テーブル10[[#This Row],[CopyService]]="N",テーブル10[[#This Row],[LoanService]]="N",テーブル10[[#This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IF(OR(テーブル10[[#This Row],[ILLflag]]="N",テーブル10[[#This Row],[CopyService]]="N",テーブル10[[#This Row],[LoanService]]="N",テーブル10[[#This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IF(OR(テーブル10[[#This Row],[ILLflag]]="N",テーブル10[[#This Row],[CopyService]]="N",テーブル10[[#This Row],[LoanService]]="N",テーブル10[[#This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IF(OR(テーブル10[[#This Row],[ILLflag]]="N",テーブル10[[#This Row],[CopyService]]="N",テーブル10[[#This Row],[LoanService]]="N",テーブル10[[#This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IF(OR(テーブル10[[#This Row],[ILLflag]]="N",テーブル10[[#This Row],[CopyService]]="N",テーブル10[[#This Row],[LoanService]]="N",テーブル10[[#This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IF(OR(テーブル10[[#This Row],[ILLflag]]="N",テーブル10[[#This Row],[CopyService]]="N",テーブル10[[#This Row],[LoanService]]="N",テーブル10[[#This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IF(OR(テーブル10[[#This Row],[ILLflag]]="N",テーブル10[[#This Row],[CopyService]]="N",テーブル10[[#This Row],[LoanService]]="N",テーブル10[[#This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IF(OR(テーブル10[[#This Row],[ILLflag]]="N",テーブル10[[#This Row],[CopyService]]="N",テーブル10[[#This Row],[LoanService]]="N",テーブル10[[#This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IF(OR(テーブル10[[#This Row],[ILLflag]]="N",テーブル10[[#This Row],[CopyService]]="N",テーブル10[[#This Row],[LoanService]]="N",テーブル10[[#This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IF(OR(テーブル10[[#This Row],[ILLflag]]="N",テーブル10[[#This Row],[CopyService]]="N",テーブル10[[#This Row],[LoanService]]="N",テーブル10[[#This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IF(OR(テーブル10[[#This Row],[ILLflag]]="N",テーブル10[[#This Row],[CopyService]]="N",テーブル10[[#This Row],[LoanService]]="N",テーブル10[[#This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IF(OR(テーブル10[[#This Row],[ILLflag]]="N",テーブル10[[#This Row],[CopyService]]="N",テーブル10[[#This Row],[LoanService]]="N",テーブル10[[#This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IF(OR(テーブル10[[#This Row],[ILLflag]]="N",テーブル10[[#This Row],[CopyService]]="N",テーブル10[[#This Row],[LoanService]]="N",テーブル10[[#This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IF(OR(テーブル10[[#This Row],[ILLflag]]="N",テーブル10[[#This Row],[CopyService]]="N",テーブル10[[#This Row],[LoanService]]="N",テーブル10[[#This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IF(OR(テーブル10[[#This Row],[ILLflag]]="N",テーブル10[[#This Row],[CopyService]]="N",テーブル10[[#This Row],[LoanService]]="N",テーブル10[[#This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IF(OR(テーブル10[[#This Row],[ILLflag]]="N",テーブル10[[#This Row],[CopyService]]="N",テーブル10[[#This Row],[LoanService]]="N",テーブル10[[#This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IF(OR(テーブル10[[#This Row],[ILLflag]]="N",テーブル10[[#This Row],[CopyService]]="N",テーブル10[[#This Row],[LoanService]]="N",テーブル10[[#This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IF(OR(テーブル10[[#This Row],[ILLflag]]="N",テーブル10[[#This Row],[CopyService]]="N",テーブル10[[#This Row],[LoanService]]="N",テーブル10[[#This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IF(OR(テーブル10[[#This Row],[ILLflag]]="N",テーブル10[[#This Row],[CopyService]]="N",テーブル10[[#This Row],[LoanService]]="N",テーブル10[[#This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IF(OR(テーブル10[[#This Row],[ILLflag]]="N",テーブル10[[#This Row],[CopyService]]="N",テーブル10[[#This Row],[LoanService]]="N",テーブル10[[#This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IF(OR(テーブル10[[#This Row],[ILLflag]]="N",テーブル10[[#This Row],[CopyService]]="N",テーブル10[[#This Row],[LoanService]]="N",テーブル10[[#This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IF(OR(テーブル10[[#This Row],[ILLflag]]="N",テーブル10[[#This Row],[CopyService]]="N",テーブル10[[#This Row],[LoanService]]="N",テーブル10[[#This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IF(OR(テーブル10[[#This Row],[ILLflag]]="N",テーブル10[[#This Row],[CopyService]]="N",テーブル10[[#This Row],[LoanService]]="N",テーブル10[[#This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IF(OR(テーブル10[[#This Row],[ILLflag]]="N",テーブル10[[#This Row],[CopyService]]="N",テーブル10[[#This Row],[LoanService]]="N",テーブル10[[#This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IF(OR(テーブル10[[#This Row],[ILLflag]]="N",テーブル10[[#This Row],[CopyService]]="N",テーブル10[[#This Row],[LoanService]]="N",テーブル10[[#This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IF(OR(テーブル10[[#This Row],[ILLflag]]="N",テーブル10[[#This Row],[CopyService]]="N",テーブル10[[#This Row],[LoanService]]="N",テーブル10[[#This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IF(OR(テーブル10[[#This Row],[ILLflag]]="N",テーブル10[[#This Row],[CopyService]]="N",テーブル10[[#This Row],[LoanService]]="N",テーブル10[[#This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IF(OR(テーブル10[[#This Row],[ILLflag]]="N",テーブル10[[#This Row],[CopyService]]="N",テーブル10[[#This Row],[LoanService]]="N",テーブル10[[#This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IF(OR(テーブル10[[#This Row],[ILLflag]]="N",テーブル10[[#This Row],[CopyService]]="N",テーブル10[[#This Row],[LoanService]]="N",テーブル10[[#This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IF(OR(テーブル10[[#This Row],[ILLflag]]="N",テーブル10[[#This Row],[CopyService]]="N",テーブル10[[#This Row],[LoanService]]="N",テーブル10[[#This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IF(OR(テーブル10[[#This Row],[ILLflag]]="N",テーブル10[[#This Row],[CopyService]]="N",テーブル10[[#This Row],[LoanService]]="N",テーブル10[[#This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IF(OR(テーブル10[[#This Row],[ILLflag]]="N",テーブル10[[#This Row],[CopyService]]="N",テーブル10[[#This Row],[LoanService]]="N",テーブル10[[#This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IF(OR(テーブル10[[#This Row],[ILLflag]]="N",テーブル10[[#This Row],[CopyService]]="N",テーブル10[[#This Row],[LoanService]]="N",テーブル10[[#This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IF(OR(テーブル10[[#This Row],[ILLflag]]="N",テーブル10[[#This Row],[CopyService]]="N",テーブル10[[#This Row],[LoanService]]="N",テーブル10[[#This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IF(OR(テーブル10[[#This Row],[ILLflag]]="N",テーブル10[[#This Row],[CopyService]]="N",テーブル10[[#This Row],[LoanService]]="N",テーブル10[[#This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IF(OR(テーブル10[[#This Row],[ILLflag]]="N",テーブル10[[#This Row],[CopyService]]="N",テーブル10[[#This Row],[LoanService]]="N",テーブル10[[#This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IF(OR(テーブル10[[#This Row],[ILLflag]]="N",テーブル10[[#This Row],[CopyService]]="N",テーブル10[[#This Row],[LoanService]]="N",テーブル10[[#This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IF(OR(テーブル10[[#This Row],[ILLflag]]="N",テーブル10[[#This Row],[CopyService]]="N",テーブル10[[#This Row],[LoanService]]="N",テーブル10[[#This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IF(OR(テーブル10[[#This Row],[ILLflag]]="N",テーブル10[[#This Row],[CopyService]]="N",テーブル10[[#This Row],[LoanService]]="N",テーブル10[[#This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IF(OR(テーブル10[[#This Row],[ILLflag]]="N",テーブル10[[#This Row],[CopyService]]="N",テーブル10[[#This Row],[LoanService]]="N",テーブル10[[#This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IF(OR(テーブル10[[#This Row],[ILLflag]]="N",テーブル10[[#This Row],[CopyService]]="N",テーブル10[[#This Row],[LoanService]]="N",テーブル10[[#This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IF(OR(テーブル10[[#This Row],[ILLflag]]="N",テーブル10[[#This Row],[CopyService]]="N",テーブル10[[#This Row],[LoanService]]="N",テーブル10[[#This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IF(OR(テーブル10[[#This Row],[ILLflag]]="N",テーブル10[[#This Row],[CopyService]]="N",テーブル10[[#This Row],[LoanService]]="N",テーブル10[[#This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IF(OR(テーブル10[[#This Row],[ILLflag]]="N",テーブル10[[#This Row],[CopyService]]="N",テーブル10[[#This Row],[LoanService]]="N",テーブル10[[#This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IF(OR(テーブル10[[#This Row],[ILLflag]]="N",テーブル10[[#This Row],[CopyService]]="N",テーブル10[[#This Row],[LoanService]]="N",テーブル10[[#This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IF(OR(テーブル10[[#This Row],[ILLflag]]="N",テーブル10[[#This Row],[CopyService]]="N",テーブル10[[#This Row],[LoanService]]="N",テーブル10[[#This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IF(OR(テーブル10[[#This Row],[ILLflag]]="N",テーブル10[[#This Row],[CopyService]]="N",テーブル10[[#This Row],[LoanService]]="N",テーブル10[[#This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IF(OR(テーブル10[[#This Row],[ILLflag]]="N",テーブル10[[#This Row],[CopyService]]="N",テーブル10[[#This Row],[LoanService]]="N",テーブル10[[#This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IF(OR(テーブル10[[#This Row],[ILLflag]]="N",テーブル10[[#This Row],[CopyService]]="N",テーブル10[[#This Row],[LoanService]]="N",テーブル10[[#This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IF(OR(テーブル10[[#This Row],[ILLflag]]="N",テーブル10[[#This Row],[CopyService]]="N",テーブル10[[#This Row],[LoanService]]="N",テーブル10[[#This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IF(OR(テーブル10[[#This Row],[ILLflag]]="N",テーブル10[[#This Row],[CopyService]]="N",テーブル10[[#This Row],[LoanService]]="N",テーブル10[[#This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IF(OR(テーブル10[[#This Row],[ILLflag]]="N",テーブル10[[#This Row],[CopyService]]="N",テーブル10[[#This Row],[LoanService]]="N",テーブル10[[#This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IF(OR(テーブル10[[#This Row],[ILLflag]]="N",テーブル10[[#This Row],[CopyService]]="N",テーブル10[[#This Row],[LoanService]]="N",テーブル10[[#This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IF(OR(テーブル10[[#This Row],[ILLflag]]="N",テーブル10[[#This Row],[CopyService]]="N",テーブル10[[#This Row],[LoanService]]="N",テーブル10[[#This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IF(OR(テーブル10[[#This Row],[ILLflag]]="N",テーブル10[[#This Row],[CopyService]]="N",テーブル10[[#This Row],[LoanService]]="N",テーブル10[[#This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IF(OR(テーブル10[[#This Row],[ILLflag]]="N",テーブル10[[#This Row],[CopyService]]="N",テーブル10[[#This Row],[LoanService]]="N",テーブル10[[#This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IF(OR(テーブル10[[#This Row],[ILLflag]]="N",テーブル10[[#This Row],[CopyService]]="N",テーブル10[[#This Row],[LoanService]]="N",テーブル10[[#This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IF(OR(テーブル10[[#This Row],[ILLflag]]="N",テーブル10[[#This Row],[CopyService]]="N",テーブル10[[#This Row],[LoanService]]="N",テーブル10[[#This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IF(OR(テーブル10[[#This Row],[ILLflag]]="N",テーブル10[[#This Row],[CopyService]]="N",テーブル10[[#This Row],[LoanService]]="N",テーブル10[[#This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IF(OR(テーブル10[[#This Row],[ILLflag]]="N",テーブル10[[#This Row],[CopyService]]="N",テーブル10[[#This Row],[LoanService]]="N",テーブル10[[#This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IF(OR(テーブル10[[#This Row],[ILLflag]]="N",テーブル10[[#This Row],[CopyService]]="N",テーブル10[[#This Row],[LoanService]]="N",テーブル10[[#This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IF(OR(テーブル10[[#This Row],[ILLflag]]="N",テーブル10[[#This Row],[CopyService]]="N",テーブル10[[#This Row],[LoanService]]="N",テーブル10[[#This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IF(OR(テーブル10[[#This Row],[ILLflag]]="N",テーブル10[[#This Row],[CopyService]]="N",テーブル10[[#This Row],[LoanService]]="N",テーブル10[[#This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IF(OR(テーブル10[[#This Row],[ILLflag]]="N",テーブル10[[#This Row],[CopyService]]="N",テーブル10[[#This Row],[LoanService]]="N",テーブル10[[#This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IF(OR(テーブル10[[#This Row],[ILLflag]]="N",テーブル10[[#This Row],[CopyService]]="N",テーブル10[[#This Row],[LoanService]]="N",テーブル10[[#This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IF(OR(テーブル10[[#This Row],[ILLflag]]="N",テーブル10[[#This Row],[CopyService]]="N",テーブル10[[#This Row],[LoanService]]="N",テーブル10[[#This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IF(OR(テーブル10[[#This Row],[ILLflag]]="N",テーブル10[[#This Row],[CopyService]]="N",テーブル10[[#This Row],[LoanService]]="N",テーブル10[[#This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IF(OR(テーブル10[[#This Row],[ILLflag]]="N",テーブル10[[#This Row],[CopyService]]="N",テーブル10[[#This Row],[LoanService]]="N",テーブル10[[#This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IF(OR(テーブル10[[#This Row],[ILLflag]]="N",テーブル10[[#This Row],[CopyService]]="N",テーブル10[[#This Row],[LoanService]]="N",テーブル10[[#This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IF(OR(テーブル10[[#This Row],[ILLflag]]="N",テーブル10[[#This Row],[CopyService]]="N",テーブル10[[#This Row],[LoanService]]="N",テーブル10[[#This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IF(OR(テーブル10[[#This Row],[ILLflag]]="N",テーブル10[[#This Row],[CopyService]]="N",テーブル10[[#This Row],[LoanService]]="N",テーブル10[[#This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IF(OR(テーブル10[[#This Row],[ILLflag]]="N",テーブル10[[#This Row],[CopyService]]="N",テーブル10[[#This Row],[LoanService]]="N",テーブル10[[#This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IF(OR(テーブル10[[#This Row],[ILLflag]]="N",テーブル10[[#This Row],[CopyService]]="N",テーブル10[[#This Row],[LoanService]]="N",テーブル10[[#This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IF(OR(テーブル10[[#This Row],[ILLflag]]="N",テーブル10[[#This Row],[CopyService]]="N",テーブル10[[#This Row],[LoanService]]="N",テーブル10[[#This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IF(OR(テーブル10[[#This Row],[ILLflag]]="N",テーブル10[[#This Row],[CopyService]]="N",テーブル10[[#This Row],[LoanService]]="N",テーブル10[[#This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IF(OR(テーブル10[[#This Row],[ILLflag]]="N",テーブル10[[#This Row],[CopyService]]="N",テーブル10[[#This Row],[LoanService]]="N",テーブル10[[#This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IF(OR(テーブル10[[#This Row],[ILLflag]]="N",テーブル10[[#This Row],[CopyService]]="N",テーブル10[[#This Row],[LoanService]]="N",テーブル10[[#This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IF(OR(テーブル10[[#This Row],[ILLflag]]="N",テーブル10[[#This Row],[CopyService]]="N",テーブル10[[#This Row],[LoanService]]="N",テーブル10[[#This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IF(OR(テーブル10[[#This Row],[ILLflag]]="N",テーブル10[[#This Row],[CopyService]]="N",テーブル10[[#This Row],[LoanService]]="N",テーブル10[[#This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IF(OR(テーブル10[[#This Row],[ILLflag]]="N",テーブル10[[#This Row],[CopyService]]="N",テーブル10[[#This Row],[LoanService]]="N",テーブル10[[#This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IF(OR(テーブル10[[#This Row],[ILLflag]]="N",テーブル10[[#This Row],[CopyService]]="N",テーブル10[[#This Row],[LoanService]]="N",テーブル10[[#This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IF(OR(テーブル10[[#This Row],[ILLflag]]="N",テーブル10[[#This Row],[CopyService]]="N",テーブル10[[#This Row],[LoanService]]="N",テーブル10[[#This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IF(OR(テーブル10[[#This Row],[ILLflag]]="N",テーブル10[[#This Row],[CopyService]]="N",テーブル10[[#This Row],[LoanService]]="N",テーブル10[[#This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IF(OR(テーブル10[[#This Row],[ILLflag]]="N",テーブル10[[#This Row],[CopyService]]="N",テーブル10[[#This Row],[LoanService]]="N",テーブル10[[#This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IF(OR(テーブル10[[#This Row],[ILLflag]]="N",テーブル10[[#This Row],[CopyService]]="N",テーブル10[[#This Row],[LoanService]]="N",テーブル10[[#This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IF(OR(テーブル10[[#This Row],[ILLflag]]="N",テーブル10[[#This Row],[CopyService]]="N",テーブル10[[#This Row],[LoanService]]="N",テーブル10[[#This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IF(OR(テーブル10[[#This Row],[ILLflag]]="N",テーブル10[[#This Row],[CopyService]]="N",テーブル10[[#This Row],[LoanService]]="N",テーブル10[[#This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IF(OR(テーブル10[[#This Row],[ILLflag]]="N",テーブル10[[#This Row],[CopyService]]="N",テーブル10[[#This Row],[LoanService]]="N",テーブル10[[#This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IF(OR(テーブル10[[#This Row],[ILLflag]]="N",テーブル10[[#This Row],[CopyService]]="N",テーブル10[[#This Row],[LoanService]]="N",テーブル10[[#This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IF(OR(テーブル10[[#This Row],[ILLflag]]="N",テーブル10[[#This Row],[CopyService]]="N",テーブル10[[#This Row],[LoanService]]="N",テーブル10[[#This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IF(OR(テーブル10[[#This Row],[ILLflag]]="N",テーブル10[[#This Row],[CopyService]]="N",テーブル10[[#This Row],[LoanService]]="N",テーブル10[[#This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IF(OR(テーブル10[[#This Row],[ILLflag]]="N",テーブル10[[#This Row],[CopyService]]="N",テーブル10[[#This Row],[LoanService]]="N",テーブル10[[#This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IF(OR(テーブル10[[#This Row],[ILLflag]]="N",テーブル10[[#This Row],[CopyService]]="N",テーブル10[[#This Row],[LoanService]]="N",テーブル10[[#This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IF(OR(テーブル10[[#This Row],[ILLflag]]="N",テーブル10[[#This Row],[CopyService]]="N",テーブル10[[#This Row],[LoanService]]="N",テーブル10[[#This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IF(OR(テーブル10[[#This Row],[ILLflag]]="N",テーブル10[[#This Row],[CopyService]]="N",テーブル10[[#This Row],[LoanService]]="N",テーブル10[[#This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IF(OR(テーブル10[[#This Row],[ILLflag]]="N",テーブル10[[#This Row],[CopyService]]="N",テーブル10[[#This Row],[LoanService]]="N",テーブル10[[#This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IF(OR(テーブル10[[#This Row],[ILLflag]]="N",テーブル10[[#This Row],[CopyService]]="N",テーブル10[[#This Row],[LoanService]]="N",テーブル10[[#This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IF(OR(テーブル10[[#This Row],[ILLflag]]="N",テーブル10[[#This Row],[CopyService]]="N",テーブル10[[#This Row],[LoanService]]="N",テーブル10[[#This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IF(OR(テーブル10[[#This Row],[ILLflag]]="N",テーブル10[[#This Row],[CopyService]]="N",テーブル10[[#This Row],[LoanService]]="N",テーブル10[[#This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IF(OR(テーブル10[[#This Row],[ILLflag]]="N",テーブル10[[#This Row],[CopyService]]="N",テーブル10[[#This Row],[LoanService]]="N",テーブル10[[#This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IF(OR(テーブル10[[#This Row],[ILLflag]]="N",テーブル10[[#This Row],[CopyService]]="N",テーブル10[[#This Row],[LoanService]]="N",テーブル10[[#This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IF(OR(テーブル10[[#This Row],[ILLflag]]="N",テーブル10[[#This Row],[CopyService]]="N",テーブル10[[#This Row],[LoanService]]="N",テーブル10[[#This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IF(OR(テーブル10[[#This Row],[ILLflag]]="N",テーブル10[[#This Row],[CopyService]]="N",テーブル10[[#This Row],[LoanService]]="N",テーブル10[[#This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IF(OR(テーブル10[[#This Row],[ILLflag]]="N",テーブル10[[#This Row],[CopyService]]="N",テーブル10[[#This Row],[LoanService]]="N",テーブル10[[#This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IF(OR(テーブル10[[#This Row],[ILLflag]]="N",テーブル10[[#This Row],[CopyService]]="N",テーブル10[[#This Row],[LoanService]]="N",テーブル10[[#This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IF(OR(テーブル10[[#This Row],[ILLflag]]="N",テーブル10[[#This Row],[CopyService]]="N",テーブル10[[#This Row],[LoanService]]="N",テーブル10[[#This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IF(OR(テーブル10[[#This Row],[ILLflag]]="N",テーブル10[[#This Row],[CopyService]]="N",テーブル10[[#This Row],[LoanService]]="N",テーブル10[[#This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IF(OR(テーブル10[[#This Row],[ILLflag]]="N",テーブル10[[#This Row],[CopyService]]="N",テーブル10[[#This Row],[LoanService]]="N",テーブル10[[#This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IF(OR(テーブル10[[#This Row],[ILLflag]]="N",テーブル10[[#This Row],[CopyService]]="N",テーブル10[[#This Row],[LoanService]]="N",テーブル10[[#This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IF(OR(テーブル10[[#This Row],[ILLflag]]="N",テーブル10[[#This Row],[CopyService]]="N",テーブル10[[#This Row],[LoanService]]="N",テーブル10[[#This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IF(OR(テーブル10[[#This Row],[ILLflag]]="N",テーブル10[[#This Row],[CopyService]]="N",テーブル10[[#This Row],[LoanService]]="N",テーブル10[[#This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IF(OR(テーブル10[[#This Row],[ILLflag]]="N",テーブル10[[#This Row],[CopyService]]="N",テーブル10[[#This Row],[LoanService]]="N",テーブル10[[#This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IF(OR(テーブル10[[#This Row],[ILLflag]]="N",テーブル10[[#This Row],[CopyService]]="N",テーブル10[[#This Row],[LoanService]]="N",テーブル10[[#This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IF(OR(テーブル10[[#This Row],[ILLflag]]="N",テーブル10[[#This Row],[CopyService]]="N",テーブル10[[#This Row],[LoanService]]="N",テーブル10[[#This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IF(OR(テーブル10[[#This Row],[ILLflag]]="N",テーブル10[[#This Row],[CopyService]]="N",テーブル10[[#This Row],[LoanService]]="N",テーブル10[[#This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IF(OR(テーブル10[[#This Row],[ILLflag]]="N",テーブル10[[#This Row],[CopyService]]="N",テーブル10[[#This Row],[LoanService]]="N",テーブル10[[#This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IF(OR(テーブル10[[#This Row],[ILLflag]]="N",テーブル10[[#This Row],[CopyService]]="N",テーブル10[[#This Row],[LoanService]]="N",テーブル10[[#This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IF(OR(テーブル10[[#This Row],[ILLflag]]="N",テーブル10[[#This Row],[CopyService]]="N",テーブル10[[#This Row],[LoanService]]="N",テーブル10[[#This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IF(OR(テーブル10[[#This Row],[ILLflag]]="N",テーブル10[[#This Row],[CopyService]]="N",テーブル10[[#This Row],[LoanService]]="N",テーブル10[[#This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IF(OR(テーブル10[[#This Row],[ILLflag]]="N",テーブル10[[#This Row],[CopyService]]="N",テーブル10[[#This Row],[LoanService]]="N",テーブル10[[#This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IF(OR(テーブル10[[#This Row],[ILLflag]]="N",テーブル10[[#This Row],[CopyService]]="N",テーブル10[[#This Row],[LoanService]]="N",テーブル10[[#This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IF(OR(テーブル10[[#This Row],[ILLflag]]="N",テーブル10[[#This Row],[CopyService]]="N",テーブル10[[#This Row],[LoanService]]="N",テーブル10[[#This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IF(OR(テーブル10[[#This Row],[ILLflag]]="N",テーブル10[[#This Row],[CopyService]]="N",テーブル10[[#This Row],[LoanService]]="N",テーブル10[[#This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IF(OR(テーブル10[[#This Row],[ILLflag]]="N",テーブル10[[#This Row],[CopyService]]="N",テーブル10[[#This Row],[LoanService]]="N",テーブル10[[#This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IF(OR(テーブル10[[#This Row],[ILLflag]]="N",テーブル10[[#This Row],[CopyService]]="N",テーブル10[[#This Row],[LoanService]]="N",テーブル10[[#This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IF(OR(テーブル10[[#This Row],[ILLflag]]="N",テーブル10[[#This Row],[CopyService]]="N",テーブル10[[#This Row],[LoanService]]="N",テーブル10[[#This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IF(OR(テーブル10[[#This Row],[ILLflag]]="N",テーブル10[[#This Row],[CopyService]]="N",テーブル10[[#This Row],[LoanService]]="N",テーブル10[[#This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IF(OR(テーブル10[[#This Row],[ILLflag]]="N",テーブル10[[#This Row],[CopyService]]="N",テーブル10[[#This Row],[LoanService]]="N",テーブル10[[#This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IF(OR(テーブル10[[#This Row],[ILLflag]]="N",テーブル10[[#This Row],[CopyService]]="N",テーブル10[[#This Row],[LoanService]]="N",テーブル10[[#This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IF(OR(テーブル10[[#This Row],[ILLflag]]="N",テーブル10[[#This Row],[CopyService]]="N",テーブル10[[#This Row],[LoanService]]="N",テーブル10[[#This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IF(OR(テーブル10[[#This Row],[ILLflag]]="N",テーブル10[[#This Row],[CopyService]]="N",テーブル10[[#This Row],[LoanService]]="N",テーブル10[[#This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IF(OR(テーブル10[[#This Row],[ILLflag]]="N",テーブル10[[#This Row],[CopyService]]="N",テーブル10[[#This Row],[LoanService]]="N",テーブル10[[#This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IF(OR(テーブル10[[#This Row],[ILLflag]]="N",テーブル10[[#This Row],[CopyService]]="N",テーブル10[[#This Row],[LoanService]]="N",テーブル10[[#This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IF(OR(テーブル10[[#This Row],[ILLflag]]="N",テーブル10[[#This Row],[CopyService]]="N",テーブル10[[#This Row],[LoanService]]="N",テーブル10[[#This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IF(OR(テーブル10[[#This Row],[ILLflag]]="N",テーブル10[[#This Row],[CopyService]]="N",テーブル10[[#This Row],[LoanService]]="N",テーブル10[[#This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IF(OR(テーブル10[[#This Row],[ILLflag]]="N",テーブル10[[#This Row],[CopyService]]="N",テーブル10[[#This Row],[LoanService]]="N",テーブル10[[#This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IF(OR(テーブル10[[#This Row],[ILLflag]]="N",テーブル10[[#This Row],[CopyService]]="N",テーブル10[[#This Row],[LoanService]]="N",テーブル10[[#This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IF(OR(テーブル10[[#This Row],[ILLflag]]="N",テーブル10[[#This Row],[CopyService]]="N",テーブル10[[#This Row],[LoanService]]="N",テーブル10[[#This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IF(OR(テーブル10[[#This Row],[ILLflag]]="N",テーブル10[[#This Row],[CopyService]]="N",テーブル10[[#This Row],[LoanService]]="N",テーブル10[[#This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IF(OR(テーブル10[[#This Row],[ILLflag]]="N",テーブル10[[#This Row],[CopyService]]="N",テーブル10[[#This Row],[LoanService]]="N",テーブル10[[#This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IF(OR(テーブル10[[#This Row],[ILLflag]]="N",テーブル10[[#This Row],[CopyService]]="N",テーブル10[[#This Row],[LoanService]]="N",テーブル10[[#This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IF(OR(テーブル10[[#This Row],[ILLflag]]="N",テーブル10[[#This Row],[CopyService]]="N",テーブル10[[#This Row],[LoanService]]="N",テーブル10[[#This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IF(OR(テーブル10[[#This Row],[ILLflag]]="N",テーブル10[[#This Row],[CopyService]]="N",テーブル10[[#This Row],[LoanService]]="N",テーブル10[[#This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IF(OR(テーブル10[[#This Row],[ILLflag]]="N",テーブル10[[#This Row],[CopyService]]="N",テーブル10[[#This Row],[LoanService]]="N",テーブル10[[#This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IF(OR(テーブル10[[#This Row],[ILLflag]]="N",テーブル10[[#This Row],[CopyService]]="N",テーブル10[[#This Row],[LoanService]]="N",テーブル10[[#This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IF(OR(テーブル10[[#This Row],[ILLflag]]="N",テーブル10[[#This Row],[CopyService]]="N",テーブル10[[#This Row],[LoanService]]="N",テーブル10[[#This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IF(OR(テーブル10[[#This Row],[ILLflag]]="N",テーブル10[[#This Row],[CopyService]]="N",テーブル10[[#This Row],[LoanService]]="N",テーブル10[[#This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IF(OR(テーブル10[[#This Row],[ILLflag]]="N",テーブル10[[#This Row],[CopyService]]="N",テーブル10[[#This Row],[LoanService]]="N",テーブル10[[#This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IF(OR(テーブル10[[#This Row],[ILLflag]]="N",テーブル10[[#This Row],[CopyService]]="N",テーブル10[[#This Row],[LoanService]]="N",テーブル10[[#This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IF(OR(テーブル10[[#This Row],[ILLflag]]="N",テーブル10[[#This Row],[CopyService]]="N",テーブル10[[#This Row],[LoanService]]="N",テーブル10[[#This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IF(OR(テーブル10[[#This Row],[ILLflag]]="N",テーブル10[[#This Row],[CopyService]]="N",テーブル10[[#This Row],[LoanService]]="N",テーブル10[[#This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IF(OR(テーブル10[[#This Row],[ILLflag]]="N",テーブル10[[#This Row],[CopyService]]="N",テーブル10[[#This Row],[LoanService]]="N",テーブル10[[#This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IF(OR(テーブル10[[#This Row],[ILLflag]]="N",テーブル10[[#This Row],[CopyService]]="N",テーブル10[[#This Row],[LoanService]]="N",テーブル10[[#This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IF(OR(テーブル10[[#This Row],[ILLflag]]="N",テーブル10[[#This Row],[CopyService]]="N",テーブル10[[#This Row],[LoanService]]="N",テーブル10[[#This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IF(OR(テーブル10[[#This Row],[ILLflag]]="N",テーブル10[[#This Row],[CopyService]]="N",テーブル10[[#This Row],[LoanService]]="N",テーブル10[[#This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IF(OR(テーブル10[[#This Row],[ILLflag]]="N",テーブル10[[#This Row],[CopyService]]="N",テーブル10[[#This Row],[LoanService]]="N",テーブル10[[#This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IF(OR(テーブル10[[#This Row],[ILLflag]]="N",テーブル10[[#This Row],[CopyService]]="N",テーブル10[[#This Row],[LoanService]]="N",テーブル10[[#This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IF(OR(テーブル10[[#This Row],[ILLflag]]="N",テーブル10[[#This Row],[CopyService]]="N",テーブル10[[#This Row],[LoanService]]="N",テーブル10[[#This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IF(OR(テーブル10[[#This Row],[ILLflag]]="N",テーブル10[[#This Row],[CopyService]]="N",テーブル10[[#This Row],[LoanService]]="N",テーブル10[[#This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IF(OR(テーブル10[[#This Row],[ILLflag]]="N",テーブル10[[#This Row],[CopyService]]="N",テーブル10[[#This Row],[LoanService]]="N",テーブル10[[#This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IF(OR(テーブル10[[#This Row],[ILLflag]]="N",テーブル10[[#This Row],[CopyService]]="N",テーブル10[[#This Row],[LoanService]]="N",テーブル10[[#This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IF(OR(テーブル10[[#This Row],[ILLflag]]="N",テーブル10[[#This Row],[CopyService]]="N",テーブル10[[#This Row],[LoanService]]="N",テーブル10[[#This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IF(OR(テーブル10[[#This Row],[ILLflag]]="N",テーブル10[[#This Row],[CopyService]]="N",テーブル10[[#This Row],[LoanService]]="N",テーブル10[[#This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IF(OR(テーブル10[[#This Row],[ILLflag]]="N",テーブル10[[#This Row],[CopyService]]="N",テーブル10[[#This Row],[LoanService]]="N",テーブル10[[#This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IF(OR(テーブル10[[#This Row],[ILLflag]]="N",テーブル10[[#This Row],[CopyService]]="N",テーブル10[[#This Row],[LoanService]]="N",テーブル10[[#This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IF(OR(テーブル10[[#This Row],[ILLflag]]="N",テーブル10[[#This Row],[CopyService]]="N",テーブル10[[#This Row],[LoanService]]="N",テーブル10[[#This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IF(OR(テーブル10[[#This Row],[ILLflag]]="N",テーブル10[[#This Row],[CopyService]]="N",テーブル10[[#This Row],[LoanService]]="N",テーブル10[[#This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IF(OR(テーブル10[[#This Row],[ILLflag]]="N",テーブル10[[#This Row],[CopyService]]="N",テーブル10[[#This Row],[LoanService]]="N",テーブル10[[#This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IF(OR(テーブル10[[#This Row],[ILLflag]]="N",テーブル10[[#This Row],[CopyService]]="N",テーブル10[[#This Row],[LoanService]]="N",テーブル10[[#This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IF(OR(テーブル10[[#This Row],[ILLflag]]="N",テーブル10[[#This Row],[CopyService]]="N",テーブル10[[#This Row],[LoanService]]="N",テーブル10[[#This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IF(OR(テーブル10[[#This Row],[ILLflag]]="N",テーブル10[[#This Row],[CopyService]]="N",テーブル10[[#This Row],[LoanService]]="N",テーブル10[[#This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IF(OR(テーブル10[[#This Row],[ILLflag]]="N",テーブル10[[#This Row],[CopyService]]="N",テーブル10[[#This Row],[LoanService]]="N",テーブル10[[#This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IF(OR(テーブル10[[#This Row],[ILLflag]]="N",テーブル10[[#This Row],[CopyService]]="N",テーブル10[[#This Row],[LoanService]]="N",テーブル10[[#This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IF(OR(テーブル10[[#This Row],[ILLflag]]="N",テーブル10[[#This Row],[CopyService]]="N",テーブル10[[#This Row],[LoanService]]="N",テーブル10[[#This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IF(OR(テーブル10[[#This Row],[ILLflag]]="N",テーブル10[[#This Row],[CopyService]]="N",テーブル10[[#This Row],[LoanService]]="N",テーブル10[[#This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IF(OR(テーブル10[[#This Row],[ILLflag]]="N",テーブル10[[#This Row],[CopyService]]="N",テーブル10[[#This Row],[LoanService]]="N",テーブル10[[#This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IF(OR(テーブル10[[#This Row],[ILLflag]]="N",テーブル10[[#This Row],[CopyService]]="N",テーブル10[[#This Row],[LoanService]]="N",テーブル10[[#This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IF(OR(テーブル10[[#This Row],[ILLflag]]="N",テーブル10[[#This Row],[CopyService]]="N",テーブル10[[#This Row],[LoanService]]="N",テーブル10[[#This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IF(OR(テーブル10[[#This Row],[ILLflag]]="N",テーブル10[[#This Row],[CopyService]]="N",テーブル10[[#This Row],[LoanService]]="N",テーブル10[[#This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IF(OR(テーブル10[[#This Row],[ILLflag]]="N",テーブル10[[#This Row],[CopyService]]="N",テーブル10[[#This Row],[LoanService]]="N",テーブル10[[#This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IF(OR(テーブル10[[#This Row],[ILLflag]]="N",テーブル10[[#This Row],[CopyService]]="N",テーブル10[[#This Row],[LoanService]]="N",テーブル10[[#This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IF(OR(テーブル10[[#This Row],[ILLflag]]="N",テーブル10[[#This Row],[CopyService]]="N",テーブル10[[#This Row],[LoanService]]="N",テーブル10[[#This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IF(OR(テーブル10[[#This Row],[ILLflag]]="N",テーブル10[[#This Row],[CopyService]]="N",テーブル10[[#This Row],[LoanService]]="N",テーブル10[[#This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IF(OR(テーブル10[[#This Row],[ILLflag]]="N",テーブル10[[#This Row],[CopyService]]="N",テーブル10[[#This Row],[LoanService]]="N",テーブル10[[#This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IF(OR(テーブル10[[#This Row],[ILLflag]]="N",テーブル10[[#This Row],[CopyService]]="N",テーブル10[[#This Row],[LoanService]]="N",テーブル10[[#This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IF(OR(テーブル10[[#This Row],[ILLflag]]="N",テーブル10[[#This Row],[CopyService]]="N",テーブル10[[#This Row],[LoanService]]="N",テーブル10[[#This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IF(OR(テーブル10[[#This Row],[ILLflag]]="N",テーブル10[[#This Row],[CopyService]]="N",テーブル10[[#This Row],[LoanService]]="N",テーブル10[[#This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IF(OR(テーブル10[[#This Row],[ILLflag]]="N",テーブル10[[#This Row],[CopyService]]="N",テーブル10[[#This Row],[LoanService]]="N",テーブル10[[#This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IF(OR(テーブル10[[#This Row],[ILLflag]]="N",テーブル10[[#This Row],[CopyService]]="N",テーブル10[[#This Row],[LoanService]]="N",テーブル10[[#This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IF(OR(テーブル10[[#This Row],[ILLflag]]="N",テーブル10[[#This Row],[CopyService]]="N",テーブル10[[#This Row],[LoanService]]="N",テーブル10[[#This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IF(OR(テーブル10[[#This Row],[ILLflag]]="N",テーブル10[[#This Row],[CopyService]]="N",テーブル10[[#This Row],[LoanService]]="N",テーブル10[[#This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IF(OR(テーブル10[[#This Row],[ILLflag]]="N",テーブル10[[#This Row],[CopyService]]="N",テーブル10[[#This Row],[LoanService]]="N",テーブル10[[#This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IF(OR(テーブル10[[#This Row],[ILLflag]]="N",テーブル10[[#This Row],[CopyService]]="N",テーブル10[[#This Row],[LoanService]]="N",テーブル10[[#This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IF(OR(テーブル10[[#This Row],[ILLflag]]="N",テーブル10[[#This Row],[CopyService]]="N",テーブル10[[#This Row],[LoanService]]="N",テーブル10[[#This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IF(OR(テーブル10[[#This Row],[ILLflag]]="N",テーブル10[[#This Row],[CopyService]]="N",テーブル10[[#This Row],[LoanService]]="N",テーブル10[[#This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IF(OR(テーブル10[[#This Row],[ILLflag]]="N",テーブル10[[#This Row],[CopyService]]="N",テーブル10[[#This Row],[LoanService]]="N",テーブル10[[#This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IF(OR(テーブル10[[#This Row],[ILLflag]]="N",テーブル10[[#This Row],[CopyService]]="N",テーブル10[[#This Row],[LoanService]]="N",テーブル10[[#This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IF(OR(テーブル10[[#This Row],[ILLflag]]="N",テーブル10[[#This Row],[CopyService]]="N",テーブル10[[#This Row],[LoanService]]="N",テーブル10[[#This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IF(OR(テーブル10[[#This Row],[ILLflag]]="N",テーブル10[[#This Row],[CopyService]]="N",テーブル10[[#This Row],[LoanService]]="N",テーブル10[[#This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IF(OR(テーブル10[[#This Row],[ILLflag]]="N",テーブル10[[#This Row],[CopyService]]="N",テーブル10[[#This Row],[LoanService]]="N",テーブル10[[#This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IF(OR(テーブル10[[#This Row],[ILLflag]]="N",テーブル10[[#This Row],[CopyService]]="N",テーブル10[[#This Row],[LoanService]]="N",テーブル10[[#This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IF(OR(テーブル10[[#This Row],[ILLflag]]="N",テーブル10[[#This Row],[CopyService]]="N",テーブル10[[#This Row],[LoanService]]="N",テーブル10[[#This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IF(OR(テーブル10[[#This Row],[ILLflag]]="N",テーブル10[[#This Row],[CopyService]]="N",テーブル10[[#This Row],[LoanService]]="N",テーブル10[[#This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IF(OR(テーブル10[[#This Row],[ILLflag]]="N",テーブル10[[#This Row],[CopyService]]="N",テーブル10[[#This Row],[LoanService]]="N",テーブル10[[#This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IF(OR(テーブル10[[#This Row],[ILLflag]]="N",テーブル10[[#This Row],[CopyService]]="N",テーブル10[[#This Row],[LoanService]]="N",テーブル10[[#This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IF(OR(テーブル10[[#This Row],[ILLflag]]="N",テーブル10[[#This Row],[CopyService]]="N",テーブル10[[#This Row],[LoanService]]="N",テーブル10[[#This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IF(OR(テーブル10[[#This Row],[ILLflag]]="N",テーブル10[[#This Row],[CopyService]]="N",テーブル10[[#This Row],[LoanService]]="N",テーブル10[[#This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IF(OR(テーブル10[[#This Row],[ILLflag]]="N",テーブル10[[#This Row],[CopyService]]="N",テーブル10[[#This Row],[LoanService]]="N",テーブル10[[#This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IF(OR(テーブル10[[#This Row],[ILLflag]]="N",テーブル10[[#This Row],[CopyService]]="N",テーブル10[[#This Row],[LoanService]]="N",テーブル10[[#This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IF(OR(テーブル10[[#This Row],[ILLflag]]="N",テーブル10[[#This Row],[CopyService]]="N",テーブル10[[#This Row],[LoanService]]="N",テーブル10[[#This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IF(OR(テーブル10[[#This Row],[ILLflag]]="N",テーブル10[[#This Row],[CopyService]]="N",テーブル10[[#This Row],[LoanService]]="N",テーブル10[[#This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IF(OR(テーブル10[[#This Row],[ILLflag]]="N",テーブル10[[#This Row],[CopyService]]="N",テーブル10[[#This Row],[LoanService]]="N",テーブル10[[#This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IF(OR(テーブル10[[#This Row],[ILLflag]]="N",テーブル10[[#This Row],[CopyService]]="N",テーブル10[[#This Row],[LoanService]]="N",テーブル10[[#This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IF(OR(テーブル10[[#This Row],[ILLflag]]="N",テーブル10[[#This Row],[CopyService]]="N",テーブル10[[#This Row],[LoanService]]="N",テーブル10[[#This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IF(OR(テーブル10[[#This Row],[ILLflag]]="N",テーブル10[[#This Row],[CopyService]]="N",テーブル10[[#This Row],[LoanService]]="N",テーブル10[[#This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IF(OR(テーブル10[[#This Row],[ILLflag]]="N",テーブル10[[#This Row],[CopyService]]="N",テーブル10[[#This Row],[LoanService]]="N",テーブル10[[#This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IF(OR(テーブル10[[#This Row],[ILLflag]]="N",テーブル10[[#This Row],[CopyService]]="N",テーブル10[[#This Row],[LoanService]]="N",テーブル10[[#This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IF(OR(テーブル10[[#This Row],[ILLflag]]="N",テーブル10[[#This Row],[CopyService]]="N",テーブル10[[#This Row],[LoanService]]="N",テーブル10[[#This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IF(OR(テーブル10[[#This Row],[ILLflag]]="N",テーブル10[[#This Row],[CopyService]]="N",テーブル10[[#This Row],[LoanService]]="N",テーブル10[[#This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IF(OR(テーブル10[[#This Row],[ILLflag]]="N",テーブル10[[#This Row],[CopyService]]="N",テーブル10[[#This Row],[LoanService]]="N",テーブル10[[#This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IF(OR(テーブル10[[#This Row],[ILLflag]]="N",テーブル10[[#This Row],[CopyService]]="N",テーブル10[[#This Row],[LoanService]]="N",テーブル10[[#This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IF(OR(テーブル10[[#This Row],[ILLflag]]="N",テーブル10[[#This Row],[CopyService]]="N",テーブル10[[#This Row],[LoanService]]="N",テーブル10[[#This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IF(OR(テーブル10[[#This Row],[ILLflag]]="N",テーブル10[[#This Row],[CopyService]]="N",テーブル10[[#This Row],[LoanService]]="N",テーブル10[[#This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IF(OR(テーブル10[[#This Row],[ILLflag]]="N",テーブル10[[#This Row],[CopyService]]="N",テーブル10[[#This Row],[LoanService]]="N",テーブル10[[#This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IF(OR(テーブル10[[#This Row],[ILLflag]]="N",テーブル10[[#This Row],[CopyService]]="N",テーブル10[[#This Row],[LoanService]]="N",テーブル10[[#This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IF(OR(テーブル10[[#This Row],[ILLflag]]="N",テーブル10[[#This Row],[CopyService]]="N",テーブル10[[#This Row],[LoanService]]="N",テーブル10[[#This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IF(OR(テーブル10[[#This Row],[ILLflag]]="N",テーブル10[[#This Row],[CopyService]]="N",テーブル10[[#This Row],[LoanService]]="N",テーブル10[[#This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IF(OR(テーブル10[[#This Row],[ILLflag]]="N",テーブル10[[#This Row],[CopyService]]="N",テーブル10[[#This Row],[LoanService]]="N",テーブル10[[#This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IF(OR(テーブル10[[#This Row],[ILLflag]]="N",テーブル10[[#This Row],[CopyService]]="N",テーブル10[[#This Row],[LoanService]]="N",テーブル10[[#This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IF(OR(テーブル10[[#This Row],[ILLflag]]="N",テーブル10[[#This Row],[CopyService]]="N",テーブル10[[#This Row],[LoanService]]="N",テーブル10[[#This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IF(OR(テーブル10[[#This Row],[ILLflag]]="N",テーブル10[[#This Row],[CopyService]]="N",テーブル10[[#This Row],[LoanService]]="N",テーブル10[[#This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IF(OR(テーブル10[[#This Row],[ILLflag]]="N",テーブル10[[#This Row],[CopyService]]="N",テーブル10[[#This Row],[LoanService]]="N",テーブル10[[#This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IF(OR(テーブル10[[#This Row],[ILLflag]]="N",テーブル10[[#This Row],[CopyService]]="N",テーブル10[[#This Row],[LoanService]]="N",テーブル10[[#This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IF(OR(テーブル10[[#This Row],[ILLflag]]="N",テーブル10[[#This Row],[CopyService]]="N",テーブル10[[#This Row],[LoanService]]="N",テーブル10[[#This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IF(OR(テーブル10[[#This Row],[ILLflag]]="N",テーブル10[[#This Row],[CopyService]]="N",テーブル10[[#This Row],[LoanService]]="N",テーブル10[[#This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IF(OR(テーブル10[[#This Row],[ILLflag]]="N",テーブル10[[#This Row],[CopyService]]="N",テーブル10[[#This Row],[LoanService]]="N",テーブル10[[#This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IF(OR(テーブル10[[#This Row],[ILLflag]]="N",テーブル10[[#This Row],[CopyService]]="N",テーブル10[[#This Row],[LoanService]]="N",テーブル10[[#This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IF(OR(テーブル10[[#This Row],[ILLflag]]="N",テーブル10[[#This Row],[CopyService]]="N",テーブル10[[#This Row],[LoanService]]="N",テーブル10[[#This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IF(OR(テーブル10[[#This Row],[ILLflag]]="N",テーブル10[[#This Row],[CopyService]]="N",テーブル10[[#This Row],[LoanService]]="N",テーブル10[[#This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IF(OR(テーブル10[[#This Row],[ILLflag]]="N",テーブル10[[#This Row],[CopyService]]="N",テーブル10[[#This Row],[LoanService]]="N",テーブル10[[#This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IF(OR(テーブル10[[#This Row],[ILLflag]]="N",テーブル10[[#This Row],[CopyService]]="N",テーブル10[[#This Row],[LoanService]]="N",テーブル10[[#This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IF(OR(テーブル10[[#This Row],[ILLflag]]="N",テーブル10[[#This Row],[CopyService]]="N",テーブル10[[#This Row],[LoanService]]="N",テーブル10[[#This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IF(OR(テーブル10[[#This Row],[ILLflag]]="N",テーブル10[[#This Row],[CopyService]]="N",テーブル10[[#This Row],[LoanService]]="N",テーブル10[[#This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IF(OR(テーブル10[[#This Row],[ILLflag]]="N",テーブル10[[#This Row],[CopyService]]="N",テーブル10[[#This Row],[LoanService]]="N",テーブル10[[#This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IF(OR(テーブル10[[#This Row],[ILLflag]]="N",テーブル10[[#This Row],[CopyService]]="N",テーブル10[[#This Row],[LoanService]]="N",テーブル10[[#This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IF(OR(テーブル10[[#This Row],[ILLflag]]="N",テーブル10[[#This Row],[CopyService]]="N",テーブル10[[#This Row],[LoanService]]="N",テーブル10[[#This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IF(OR(テーブル10[[#This Row],[ILLflag]]="N",テーブル10[[#This Row],[CopyService]]="N",テーブル10[[#This Row],[LoanService]]="N",テーブル10[[#This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IF(OR(テーブル10[[#This Row],[ILLflag]]="N",テーブル10[[#This Row],[CopyService]]="N",テーブル10[[#This Row],[LoanService]]="N",テーブル10[[#This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IF(OR(テーブル10[[#This Row],[ILLflag]]="N",テーブル10[[#This Row],[CopyService]]="N",テーブル10[[#This Row],[LoanService]]="N",テーブル10[[#This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IF(OR(テーブル10[[#This Row],[ILLflag]]="N",テーブル10[[#This Row],[CopyService]]="N",テーブル10[[#This Row],[LoanService]]="N",テーブル10[[#This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IF(OR(テーブル10[[#This Row],[ILLflag]]="N",テーブル10[[#This Row],[CopyService]]="N",テーブル10[[#This Row],[LoanService]]="N",テーブル10[[#This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IF(OR(テーブル10[[#This Row],[ILLflag]]="N",テーブル10[[#This Row],[CopyService]]="N",テーブル10[[#This Row],[LoanService]]="N",テーブル10[[#This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IF(OR(テーブル10[[#This Row],[ILLflag]]="N",テーブル10[[#This Row],[CopyService]]="N",テーブル10[[#This Row],[LoanService]]="N",テーブル10[[#This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IF(OR(テーブル10[[#This Row],[ILLflag]]="N",テーブル10[[#This Row],[CopyService]]="N",テーブル10[[#This Row],[LoanService]]="N",テーブル10[[#This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IF(OR(テーブル10[[#This Row],[ILLflag]]="N",テーブル10[[#This Row],[CopyService]]="N",テーブル10[[#This Row],[LoanService]]="N",テーブル10[[#This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IF(OR(テーブル10[[#This Row],[ILLflag]]="N",テーブル10[[#This Row],[CopyService]]="N",テーブル10[[#This Row],[LoanService]]="N",テーブル10[[#This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IF(OR(テーブル10[[#This Row],[ILLflag]]="N",テーブル10[[#This Row],[CopyService]]="N",テーブル10[[#This Row],[LoanService]]="N",テーブル10[[#This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IF(OR(テーブル10[[#This Row],[ILLflag]]="N",テーブル10[[#This Row],[CopyService]]="N",テーブル10[[#This Row],[LoanService]]="N",テーブル10[[#This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IF(OR(テーブル10[[#This Row],[ILLflag]]="N",テーブル10[[#This Row],[CopyService]]="N",テーブル10[[#This Row],[LoanService]]="N",テーブル10[[#This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IF(OR(テーブル10[[#This Row],[ILLflag]]="N",テーブル10[[#This Row],[CopyService]]="N",テーブル10[[#This Row],[LoanService]]="N",テーブル10[[#This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IF(OR(テーブル10[[#This Row],[ILLflag]]="N",テーブル10[[#This Row],[CopyService]]="N",テーブル10[[#This Row],[LoanService]]="N",テーブル10[[#This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IF(OR(テーブル10[[#This Row],[ILLflag]]="N",テーブル10[[#This Row],[CopyService]]="N",テーブル10[[#This Row],[LoanService]]="N",テーブル10[[#This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IF(OR(テーブル10[[#This Row],[ILLflag]]="N",テーブル10[[#This Row],[CopyService]]="N",テーブル10[[#This Row],[LoanService]]="N",テーブル10[[#This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IF(OR(テーブル10[[#This Row],[ILLflag]]="N",テーブル10[[#This Row],[CopyService]]="N",テーブル10[[#This Row],[LoanService]]="N",テーブル10[[#This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IF(OR(テーブル10[[#This Row],[ILLflag]]="N",テーブル10[[#This Row],[CopyService]]="N",テーブル10[[#This Row],[LoanService]]="N",テーブル10[[#This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IF(OR(テーブル10[[#This Row],[ILLflag]]="N",テーブル10[[#This Row],[CopyService]]="N",テーブル10[[#This Row],[LoanService]]="N",テーブル10[[#This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IF(OR(テーブル10[[#This Row],[ILLflag]]="N",テーブル10[[#This Row],[CopyService]]="N",テーブル10[[#This Row],[LoanService]]="N",テーブル10[[#This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IF(OR(テーブル10[[#This Row],[ILLflag]]="N",テーブル10[[#This Row],[CopyService]]="N",テーブル10[[#This Row],[LoanService]]="N",テーブル10[[#This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IF(OR(テーブル10[[#This Row],[ILLflag]]="N",テーブル10[[#This Row],[CopyService]]="N",テーブル10[[#This Row],[LoanService]]="N",テーブル10[[#This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IF(OR(テーブル10[[#This Row],[ILLflag]]="N",テーブル10[[#This Row],[CopyService]]="N",テーブル10[[#This Row],[LoanService]]="N",テーブル10[[#This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IF(OR(テーブル10[[#This Row],[ILLflag]]="N",テーブル10[[#This Row],[CopyService]]="N",テーブル10[[#This Row],[LoanService]]="N",テーブル10[[#This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IF(OR(テーブル10[[#This Row],[ILLflag]]="N",テーブル10[[#This Row],[CopyService]]="N",テーブル10[[#This Row],[LoanService]]="N",テーブル10[[#This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IF(OR(テーブル10[[#This Row],[ILLflag]]="N",テーブル10[[#This Row],[CopyService]]="N",テーブル10[[#This Row],[LoanService]]="N",テーブル10[[#This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IF(OR(テーブル10[[#This Row],[ILLflag]]="N",テーブル10[[#This Row],[CopyService]]="N",テーブル10[[#This Row],[LoanService]]="N",テーブル10[[#This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IF(OR(テーブル10[[#This Row],[ILLflag]]="N",テーブル10[[#This Row],[CopyService]]="N",テーブル10[[#This Row],[LoanService]]="N",テーブル10[[#This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IF(OR(テーブル10[[#This Row],[ILLflag]]="N",テーブル10[[#This Row],[CopyService]]="N",テーブル10[[#This Row],[LoanService]]="N",テーブル10[[#This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IF(OR(テーブル10[[#This Row],[ILLflag]]="N",テーブル10[[#This Row],[CopyService]]="N",テーブル10[[#This Row],[LoanService]]="N",テーブル10[[#This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IF(OR(テーブル10[[#This Row],[ILLflag]]="N",テーブル10[[#This Row],[CopyService]]="N",テーブル10[[#This Row],[LoanService]]="N",テーブル10[[#This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IF(OR(テーブル10[[#This Row],[ILLflag]]="N",テーブル10[[#This Row],[CopyService]]="N",テーブル10[[#This Row],[LoanService]]="N",テーブル10[[#This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IF(OR(テーブル10[[#This Row],[ILLflag]]="N",テーブル10[[#This Row],[CopyService]]="N",テーブル10[[#This Row],[LoanService]]="N",テーブル10[[#This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IF(OR(テーブル10[[#This Row],[ILLflag]]="N",テーブル10[[#This Row],[CopyService]]="N",テーブル10[[#This Row],[LoanService]]="N",テーブル10[[#This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IF(OR(テーブル10[[#This Row],[ILLflag]]="N",テーブル10[[#This Row],[CopyService]]="N",テーブル10[[#This Row],[LoanService]]="N",テーブル10[[#This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IF(OR(テーブル10[[#This Row],[ILLflag]]="N",テーブル10[[#This Row],[CopyService]]="N",テーブル10[[#This Row],[LoanService]]="N",テーブル10[[#This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IF(OR(テーブル10[[#This Row],[ILLflag]]="N",テーブル10[[#This Row],[CopyService]]="N",テーブル10[[#This Row],[LoanService]]="N",テーブル10[[#This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IF(OR(テーブル10[[#This Row],[ILLflag]]="N",テーブル10[[#This Row],[CopyService]]="N",テーブル10[[#This Row],[LoanService]]="N",テーブル10[[#This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IF(OR(テーブル10[[#This Row],[ILLflag]]="N",テーブル10[[#This Row],[CopyService]]="N",テーブル10[[#This Row],[LoanService]]="N",テーブル10[[#This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IF(OR(テーブル10[[#This Row],[ILLflag]]="N",テーブル10[[#This Row],[CopyService]]="N",テーブル10[[#This Row],[LoanService]]="N",テーブル10[[#This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IF(OR(テーブル10[[#This Row],[ILLflag]]="N",テーブル10[[#This Row],[CopyService]]="N",テーブル10[[#This Row],[LoanService]]="N",テーブル10[[#This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IF(OR(テーブル10[[#This Row],[ILLflag]]="N",テーブル10[[#This Row],[CopyService]]="N",テーブル10[[#This Row],[LoanService]]="N",テーブル10[[#This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IF(OR(テーブル10[[#This Row],[ILLflag]]="N",テーブル10[[#This Row],[CopyService]]="N",テーブル10[[#This Row],[LoanService]]="N",テーブル10[[#This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IF(OR(テーブル10[[#This Row],[ILLflag]]="N",テーブル10[[#This Row],[CopyService]]="N",テーブル10[[#This Row],[LoanService]]="N",テーブル10[[#This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IF(OR(テーブル10[[#This Row],[ILLflag]]="N",テーブル10[[#This Row],[CopyService]]="N",テーブル10[[#This Row],[LoanService]]="N",テーブル10[[#This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IF(OR(テーブル10[[#This Row],[ILLflag]]="N",テーブル10[[#This Row],[CopyService]]="N",テーブル10[[#This Row],[LoanService]]="N",テーブル10[[#This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IF(OR(テーブル10[[#This Row],[ILLflag]]="N",テーブル10[[#This Row],[CopyService]]="N",テーブル10[[#This Row],[LoanService]]="N",テーブル10[[#This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IF(OR(テーブル10[[#This Row],[ILLflag]]="N",テーブル10[[#This Row],[CopyService]]="N",テーブル10[[#This Row],[LoanService]]="N",テーブル10[[#This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IF(OR(テーブル10[[#This Row],[ILLflag]]="N",テーブル10[[#This Row],[CopyService]]="N",テーブル10[[#This Row],[LoanService]]="N",テーブル10[[#This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IF(OR(テーブル10[[#This Row],[ILLflag]]="N",テーブル10[[#This Row],[CopyService]]="N",テーブル10[[#This Row],[LoanService]]="N",テーブル10[[#This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IF(OR(テーブル10[[#This Row],[ILLflag]]="N",テーブル10[[#This Row],[CopyService]]="N",テーブル10[[#This Row],[LoanService]]="N",テーブル10[[#This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IF(OR(テーブル10[[#This Row],[ILLflag]]="N",テーブル10[[#This Row],[CopyService]]="N",テーブル10[[#This Row],[LoanService]]="N",テーブル10[[#This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IF(OR(テーブル10[[#This Row],[ILLflag]]="N",テーブル10[[#This Row],[CopyService]]="N",テーブル10[[#This Row],[LoanService]]="N",テーブル10[[#This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IF(OR(テーブル10[[#This Row],[ILLflag]]="N",テーブル10[[#This Row],[CopyService]]="N",テーブル10[[#This Row],[LoanService]]="N",テーブル10[[#This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IF(OR(テーブル10[[#This Row],[ILLflag]]="N",テーブル10[[#This Row],[CopyService]]="N",テーブル10[[#This Row],[LoanService]]="N",テーブル10[[#This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IF(OR(テーブル10[[#This Row],[ILLflag]]="N",テーブル10[[#This Row],[CopyService]]="N",テーブル10[[#This Row],[LoanService]]="N",テーブル10[[#This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IF(OR(テーブル10[[#This Row],[ILLflag]]="N",テーブル10[[#This Row],[CopyService]]="N",テーブル10[[#This Row],[LoanService]]="N",テーブル10[[#This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IF(OR(テーブル10[[#This Row],[ILLflag]]="N",テーブル10[[#This Row],[CopyService]]="N",テーブル10[[#This Row],[LoanService]]="N",テーブル10[[#This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IF(OR(テーブル10[[#This Row],[ILLflag]]="N",テーブル10[[#This Row],[CopyService]]="N",テーブル10[[#This Row],[LoanService]]="N",テーブル10[[#This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IF(OR(テーブル10[[#This Row],[ILLflag]]="N",テーブル10[[#This Row],[CopyService]]="N",テーブル10[[#This Row],[LoanService]]="N",テーブル10[[#This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IF(OR(テーブル10[[#This Row],[ILLflag]]="N",テーブル10[[#This Row],[CopyService]]="N",テーブル10[[#This Row],[LoanService]]="N",テーブル10[[#This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IF(OR(テーブル10[[#This Row],[ILLflag]]="N",テーブル10[[#This Row],[CopyService]]="N",テーブル10[[#This Row],[LoanService]]="N",テーブル10[[#This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IF(OR(テーブル10[[#This Row],[ILLflag]]="N",テーブル10[[#This Row],[CopyService]]="N",テーブル10[[#This Row],[LoanService]]="N",テーブル10[[#This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IF(OR(テーブル10[[#This Row],[ILLflag]]="N",テーブル10[[#This Row],[CopyService]]="N",テーブル10[[#This Row],[LoanService]]="N",テーブル10[[#This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IF(OR(テーブル10[[#This Row],[ILLflag]]="N",テーブル10[[#This Row],[CopyService]]="N",テーブル10[[#This Row],[LoanService]]="N",テーブル10[[#This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IF(OR(テーブル10[[#This Row],[ILLflag]]="N",テーブル10[[#This Row],[CopyService]]="N",テーブル10[[#This Row],[LoanService]]="N",テーブル10[[#This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IF(OR(テーブル10[[#This Row],[ILLflag]]="N",テーブル10[[#This Row],[CopyService]]="N",テーブル10[[#This Row],[LoanService]]="N",テーブル10[[#This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IF(OR(テーブル10[[#This Row],[ILLflag]]="N",テーブル10[[#This Row],[CopyService]]="N",テーブル10[[#This Row],[LoanService]]="N",テーブル10[[#This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IF(OR(テーブル10[[#This Row],[ILLflag]]="N",テーブル10[[#This Row],[CopyService]]="N",テーブル10[[#This Row],[LoanService]]="N",テーブル10[[#This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IF(OR(テーブル10[[#This Row],[ILLflag]]="N",テーブル10[[#This Row],[CopyService]]="N",テーブル10[[#This Row],[LoanService]]="N",テーブル10[[#This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IF(OR(テーブル10[[#This Row],[ILLflag]]="N",テーブル10[[#This Row],[CopyService]]="N",テーブル10[[#This Row],[LoanService]]="N",テーブル10[[#This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IF(OR(テーブル10[[#This Row],[ILLflag]]="N",テーブル10[[#This Row],[CopyService]]="N",テーブル10[[#This Row],[LoanService]]="N",テーブル10[[#This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IF(OR(テーブル10[[#This Row],[ILLflag]]="N",テーブル10[[#This Row],[CopyService]]="N",テーブル10[[#This Row],[LoanService]]="N",テーブル10[[#This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IF(OR(テーブル10[[#This Row],[ILLflag]]="N",テーブル10[[#This Row],[CopyService]]="N",テーブル10[[#This Row],[LoanService]]="N",テーブル10[[#This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IF(OR(テーブル10[[#This Row],[ILLflag]]="N",テーブル10[[#This Row],[CopyService]]="N",テーブル10[[#This Row],[LoanService]]="N",テーブル10[[#This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IF(OR(テーブル10[[#This Row],[ILLflag]]="N",テーブル10[[#This Row],[CopyService]]="N",テーブル10[[#This Row],[LoanService]]="N",テーブル10[[#This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IF(OR(テーブル10[[#This Row],[ILLflag]]="N",テーブル10[[#This Row],[CopyService]]="N",テーブル10[[#This Row],[LoanService]]="N",テーブル10[[#This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IF(OR(テーブル10[[#This Row],[ILLflag]]="N",テーブル10[[#This Row],[CopyService]]="N",テーブル10[[#This Row],[LoanService]]="N",テーブル10[[#This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IF(OR(テーブル10[[#This Row],[ILLflag]]="N",テーブル10[[#This Row],[CopyService]]="N",テーブル10[[#This Row],[LoanService]]="N",テーブル10[[#This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IF(OR(テーブル10[[#This Row],[ILLflag]]="N",テーブル10[[#This Row],[CopyService]]="N",テーブル10[[#This Row],[LoanService]]="N",テーブル10[[#This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IF(OR(テーブル10[[#This Row],[ILLflag]]="N",テーブル10[[#This Row],[CopyService]]="N",テーブル10[[#This Row],[LoanService]]="N",テーブル10[[#This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IF(OR(テーブル10[[#This Row],[ILLflag]]="N",テーブル10[[#This Row],[CopyService]]="N",テーブル10[[#This Row],[LoanService]]="N",テーブル10[[#This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IF(OR(テーブル10[[#This Row],[ILLflag]]="N",テーブル10[[#This Row],[CopyService]]="N",テーブル10[[#This Row],[LoanService]]="N",テーブル10[[#This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IF(OR(テーブル10[[#This Row],[ILLflag]]="N",テーブル10[[#This Row],[CopyService]]="N",テーブル10[[#This Row],[LoanService]]="N",テーブル10[[#This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IF(OR(テーブル10[[#This Row],[ILLflag]]="N",テーブル10[[#This Row],[CopyService]]="N",テーブル10[[#This Row],[LoanService]]="N",テーブル10[[#This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IF(OR(テーブル10[[#This Row],[ILLflag]]="N",テーブル10[[#This Row],[CopyService]]="N",テーブル10[[#This Row],[LoanService]]="N",テーブル10[[#This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IF(OR(テーブル10[[#This Row],[ILLflag]]="N",テーブル10[[#This Row],[CopyService]]="N",テーブル10[[#This Row],[LoanService]]="N",テーブル10[[#This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IF(OR(テーブル10[[#This Row],[ILLflag]]="N",テーブル10[[#This Row],[CopyService]]="N",テーブル10[[#This Row],[LoanService]]="N",テーブル10[[#This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IF(OR(テーブル10[[#This Row],[ILLflag]]="N",テーブル10[[#This Row],[CopyService]]="N",テーブル10[[#This Row],[LoanService]]="N",テーブル10[[#This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IF(OR(テーブル10[[#This Row],[ILLflag]]="N",テーブル10[[#This Row],[CopyService]]="N",テーブル10[[#This Row],[LoanService]]="N",テーブル10[[#This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IF(OR(テーブル10[[#This Row],[ILLflag]]="N",テーブル10[[#This Row],[CopyService]]="N",テーブル10[[#This Row],[LoanService]]="N",テーブル10[[#This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IF(OR(テーブル10[[#This Row],[ILLflag]]="N",テーブル10[[#This Row],[CopyService]]="N",テーブル10[[#This Row],[LoanService]]="N",テーブル10[[#This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IF(OR(テーブル10[[#This Row],[ILLflag]]="N",テーブル10[[#This Row],[CopyService]]="N",テーブル10[[#This Row],[LoanService]]="N",テーブル10[[#This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IF(OR(テーブル10[[#This Row],[ILLflag]]="N",テーブル10[[#This Row],[CopyService]]="N",テーブル10[[#This Row],[LoanService]]="N",テーブル10[[#This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IF(OR(テーブル10[[#This Row],[ILLflag]]="N",テーブル10[[#This Row],[CopyService]]="N",テーブル10[[#This Row],[LoanService]]="N",テーブル10[[#This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IF(OR(テーブル10[[#This Row],[ILLflag]]="N",テーブル10[[#This Row],[CopyService]]="N",テーブル10[[#This Row],[LoanService]]="N",テーブル10[[#This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IF(OR(テーブル10[[#This Row],[ILLflag]]="N",テーブル10[[#This Row],[CopyService]]="N",テーブル10[[#This Row],[LoanService]]="N",テーブル10[[#This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IF(OR(テーブル10[[#This Row],[ILLflag]]="N",テーブル10[[#This Row],[CopyService]]="N",テーブル10[[#This Row],[LoanService]]="N",テーブル10[[#This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IF(OR(テーブル10[[#This Row],[ILLflag]]="N",テーブル10[[#This Row],[CopyService]]="N",テーブル10[[#This Row],[LoanService]]="N",テーブル10[[#This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IF(OR(テーブル10[[#This Row],[ILLflag]]="N",テーブル10[[#This Row],[CopyService]]="N",テーブル10[[#This Row],[LoanService]]="N",テーブル10[[#This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IF(OR(テーブル10[[#This Row],[ILLflag]]="N",テーブル10[[#This Row],[CopyService]]="N",テーブル10[[#This Row],[LoanService]]="N",テーブル10[[#This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IF(OR(テーブル10[[#This Row],[ILLflag]]="N",テーブル10[[#This Row],[CopyService]]="N",テーブル10[[#This Row],[LoanService]]="N",テーブル10[[#This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IF(OR(テーブル10[[#This Row],[ILLflag]]="N",テーブル10[[#This Row],[CopyService]]="N",テーブル10[[#This Row],[LoanService]]="N",テーブル10[[#This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IF(OR(テーブル10[[#This Row],[ILLflag]]="N",テーブル10[[#This Row],[CopyService]]="N",テーブル10[[#This Row],[LoanService]]="N",テーブル10[[#This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IF(OR(テーブル10[[#This Row],[ILLflag]]="N",テーブル10[[#This Row],[CopyService]]="N",テーブル10[[#This Row],[LoanService]]="N",テーブル10[[#This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IF(OR(テーブル10[[#This Row],[ILLflag]]="N",テーブル10[[#This Row],[CopyService]]="N",テーブル10[[#This Row],[LoanService]]="N",テーブル10[[#This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IF(OR(テーブル10[[#This Row],[ILLflag]]="N",テーブル10[[#This Row],[CopyService]]="N",テーブル10[[#This Row],[LoanService]]="N",テーブル10[[#This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IF(OR(テーブル10[[#This Row],[ILLflag]]="N",テーブル10[[#This Row],[CopyService]]="N",テーブル10[[#This Row],[LoanService]]="N",テーブル10[[#This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IF(OR(テーブル10[[#This Row],[ILLflag]]="N",テーブル10[[#This Row],[CopyService]]="N",テーブル10[[#This Row],[LoanService]]="N",テーブル10[[#This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IF(OR(テーブル10[[#This Row],[ILLflag]]="N",テーブル10[[#This Row],[CopyService]]="N",テーブル10[[#This Row],[LoanService]]="N",テーブル10[[#This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IF(OR(テーブル10[[#This Row],[ILLflag]]="N",テーブル10[[#This Row],[CopyService]]="N",テーブル10[[#This Row],[LoanService]]="N",テーブル10[[#This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IF(OR(テーブル10[[#This Row],[ILLflag]]="N",テーブル10[[#This Row],[CopyService]]="N",テーブル10[[#This Row],[LoanService]]="N",テーブル10[[#This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IF(OR(テーブル10[[#This Row],[ILLflag]]="N",テーブル10[[#This Row],[CopyService]]="N",テーブル10[[#This Row],[LoanService]]="N",テーブル10[[#This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IF(OR(テーブル10[[#This Row],[ILLflag]]="N",テーブル10[[#This Row],[CopyService]]="N",テーブル10[[#This Row],[LoanService]]="N",テーブル10[[#This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IF(OR(テーブル10[[#This Row],[ILLflag]]="N",テーブル10[[#This Row],[CopyService]]="N",テーブル10[[#This Row],[LoanService]]="N",テーブル10[[#This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IF(OR(テーブル10[[#This Row],[ILLflag]]="N",テーブル10[[#This Row],[CopyService]]="N",テーブル10[[#This Row],[LoanService]]="N",テーブル10[[#This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IF(OR(テーブル10[[#This Row],[ILLflag]]="N",テーブル10[[#This Row],[CopyService]]="N",テーブル10[[#This Row],[LoanService]]="N",テーブル10[[#This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IF(OR(テーブル10[[#This Row],[ILLflag]]="N",テーブル10[[#This Row],[CopyService]]="N",テーブル10[[#This Row],[LoanService]]="N",テーブル10[[#This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IF(OR(テーブル10[[#This Row],[ILLflag]]="N",テーブル10[[#This Row],[CopyService]]="N",テーブル10[[#This Row],[LoanService]]="N",テーブル10[[#This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IF(OR(テーブル10[[#This Row],[ILLflag]]="N",テーブル10[[#This Row],[CopyService]]="N",テーブル10[[#This Row],[LoanService]]="N",テーブル10[[#This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IF(OR(テーブル10[[#This Row],[ILLflag]]="N",テーブル10[[#This Row],[CopyService]]="N",テーブル10[[#This Row],[LoanService]]="N",テーブル10[[#This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IF(OR(テーブル10[[#This Row],[ILLflag]]="N",テーブル10[[#This Row],[CopyService]]="N",テーブル10[[#This Row],[LoanService]]="N",テーブル10[[#This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IF(OR(テーブル10[[#This Row],[ILLflag]]="N",テーブル10[[#This Row],[CopyService]]="N",テーブル10[[#This Row],[LoanService]]="N",テーブル10[[#This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IF(OR(テーブル10[[#This Row],[ILLflag]]="N",テーブル10[[#This Row],[CopyService]]="N",テーブル10[[#This Row],[LoanService]]="N",テーブル10[[#This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B697-E2A8-4C89-839C-A11E46062984}">
  <dimension ref="A3:D52"/>
  <sheetViews>
    <sheetView workbookViewId="0">
      <selection activeCell="C18" sqref="C1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23</v>
      </c>
      <c r="C7" s="3">
        <v>24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33</v>
      </c>
      <c r="C14" s="3">
        <v>42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27</v>
      </c>
      <c r="C21" s="3">
        <v>25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5</v>
      </c>
      <c r="C26" s="3">
        <v>9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46</v>
      </c>
      <c r="C30" s="3">
        <v>41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33</v>
      </c>
      <c r="C34" s="3">
        <v>36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213</v>
      </c>
      <c r="C41" s="3">
        <v>128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31</v>
      </c>
      <c r="C47" s="3">
        <v>30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25</v>
      </c>
      <c r="C49" s="3">
        <v>45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744</v>
      </c>
      <c r="C52" s="3">
        <v>978</v>
      </c>
      <c r="D52" s="3">
        <v>1722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62BB-EDEA-4A91-B4C9-F40F118FC6D8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IF(OR(テーブル9[[#This Row],[ILLflag]]="N",テーブル9[[#This Row],[CopyService]]="N",テーブル9[[#This Row],[LoanService]]="N",テーブル9[[#This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IF(OR(テーブル9[[#This Row],[ILLflag]]="N",テーブル9[[#This Row],[CopyService]]="N",テーブル9[[#This Row],[LoanService]]="N",テーブル9[[#This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IF(OR(テーブル9[[#This Row],[ILLflag]]="N",テーブル9[[#This Row],[CopyService]]="N",テーブル9[[#This Row],[LoanService]]="N",テーブル9[[#This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IF(OR(テーブル9[[#This Row],[ILLflag]]="N",テーブル9[[#This Row],[CopyService]]="N",テーブル9[[#This Row],[LoanService]]="N",テーブル9[[#This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IF(OR(テーブル9[[#This Row],[ILLflag]]="N",テーブル9[[#This Row],[CopyService]]="N",テーブル9[[#This Row],[LoanService]]="N",テーブル9[[#This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IF(OR(テーブル9[[#This Row],[ILLflag]]="N",テーブル9[[#This Row],[CopyService]]="N",テーブル9[[#This Row],[LoanService]]="N",テーブル9[[#This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IF(OR(テーブル9[[#This Row],[ILLflag]]="N",テーブル9[[#This Row],[CopyService]]="N",テーブル9[[#This Row],[LoanService]]="N",テーブル9[[#This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IF(OR(テーブル9[[#This Row],[ILLflag]]="N",テーブル9[[#This Row],[CopyService]]="N",テーブル9[[#This Row],[LoanService]]="N",テーブル9[[#This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IF(OR(テーブル9[[#This Row],[ILLflag]]="N",テーブル9[[#This Row],[CopyService]]="N",テーブル9[[#This Row],[LoanService]]="N",テーブル9[[#This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IF(OR(テーブル9[[#This Row],[ILLflag]]="N",テーブル9[[#This Row],[CopyService]]="N",テーブル9[[#This Row],[LoanService]]="N",テーブル9[[#This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IF(OR(テーブル9[[#This Row],[ILLflag]]="N",テーブル9[[#This Row],[CopyService]]="N",テーブル9[[#This Row],[LoanService]]="N",テーブル9[[#This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IF(OR(テーブル9[[#This Row],[ILLflag]]="N",テーブル9[[#This Row],[CopyService]]="N",テーブル9[[#This Row],[LoanService]]="N",テーブル9[[#This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IF(OR(テーブル9[[#This Row],[ILLflag]]="N",テーブル9[[#This Row],[CopyService]]="N",テーブル9[[#This Row],[LoanService]]="N",テーブル9[[#This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IF(OR(テーブル9[[#This Row],[ILLflag]]="N",テーブル9[[#This Row],[CopyService]]="N",テーブル9[[#This Row],[LoanService]]="N",テーブル9[[#This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IF(OR(テーブル9[[#This Row],[ILLflag]]="N",テーブル9[[#This Row],[CopyService]]="N",テーブル9[[#This Row],[LoanService]]="N",テーブル9[[#This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IF(OR(テーブル9[[#This Row],[ILLflag]]="N",テーブル9[[#This Row],[CopyService]]="N",テーブル9[[#This Row],[LoanService]]="N",テーブル9[[#This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IF(OR(テーブル9[[#This Row],[ILLflag]]="N",テーブル9[[#This Row],[CopyService]]="N",テーブル9[[#This Row],[LoanService]]="N",テーブル9[[#This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IF(OR(テーブル9[[#This Row],[ILLflag]]="N",テーブル9[[#This Row],[CopyService]]="N",テーブル9[[#This Row],[LoanService]]="N",テーブル9[[#This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IF(OR(テーブル9[[#This Row],[ILLflag]]="N",テーブル9[[#This Row],[CopyService]]="N",テーブル9[[#This Row],[LoanService]]="N",テーブル9[[#This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IF(OR(テーブル9[[#This Row],[ILLflag]]="N",テーブル9[[#This Row],[CopyService]]="N",テーブル9[[#This Row],[LoanService]]="N",テーブル9[[#This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IF(OR(テーブル9[[#This Row],[ILLflag]]="N",テーブル9[[#This Row],[CopyService]]="N",テーブル9[[#This Row],[LoanService]]="N",テーブル9[[#This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IF(OR(テーブル9[[#This Row],[ILLflag]]="N",テーブル9[[#This Row],[CopyService]]="N",テーブル9[[#This Row],[LoanService]]="N",テーブル9[[#This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IF(OR(テーブル9[[#This Row],[ILLflag]]="N",テーブル9[[#This Row],[CopyService]]="N",テーブル9[[#This Row],[LoanService]]="N",テーブル9[[#This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IF(OR(テーブル9[[#This Row],[ILLflag]]="N",テーブル9[[#This Row],[CopyService]]="N",テーブル9[[#This Row],[LoanService]]="N",テーブル9[[#This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IF(OR(テーブル9[[#This Row],[ILLflag]]="N",テーブル9[[#This Row],[CopyService]]="N",テーブル9[[#This Row],[LoanService]]="N",テーブル9[[#This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IF(OR(テーブル9[[#This Row],[ILLflag]]="N",テーブル9[[#This Row],[CopyService]]="N",テーブル9[[#This Row],[LoanService]]="N",テーブル9[[#This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IF(OR(テーブル9[[#This Row],[ILLflag]]="N",テーブル9[[#This Row],[CopyService]]="N",テーブル9[[#This Row],[LoanService]]="N",テーブル9[[#This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IF(OR(テーブル9[[#This Row],[ILLflag]]="N",テーブル9[[#This Row],[CopyService]]="N",テーブル9[[#This Row],[LoanService]]="N",テーブル9[[#This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IF(OR(テーブル9[[#This Row],[ILLflag]]="N",テーブル9[[#This Row],[CopyService]]="N",テーブル9[[#This Row],[LoanService]]="N",テーブル9[[#This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IF(OR(テーブル9[[#This Row],[ILLflag]]="N",テーブル9[[#This Row],[CopyService]]="N",テーブル9[[#This Row],[LoanService]]="N",テーブル9[[#This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IF(OR(テーブル9[[#This Row],[ILLflag]]="N",テーブル9[[#This Row],[CopyService]]="N",テーブル9[[#This Row],[LoanService]]="N",テーブル9[[#This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IF(OR(テーブル9[[#This Row],[ILLflag]]="N",テーブル9[[#This Row],[CopyService]]="N",テーブル9[[#This Row],[LoanService]]="N",テーブル9[[#This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IF(OR(テーブル9[[#This Row],[ILLflag]]="N",テーブル9[[#This Row],[CopyService]]="N",テーブル9[[#This Row],[LoanService]]="N",テーブル9[[#This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IF(OR(テーブル9[[#This Row],[ILLflag]]="N",テーブル9[[#This Row],[CopyService]]="N",テーブル9[[#This Row],[LoanService]]="N",テーブル9[[#This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IF(OR(テーブル9[[#This Row],[ILLflag]]="N",テーブル9[[#This Row],[CopyService]]="N",テーブル9[[#This Row],[LoanService]]="N",テーブル9[[#This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IF(OR(テーブル9[[#This Row],[ILLflag]]="N",テーブル9[[#This Row],[CopyService]]="N",テーブル9[[#This Row],[LoanService]]="N",テーブル9[[#This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IF(OR(テーブル9[[#This Row],[ILLflag]]="N",テーブル9[[#This Row],[CopyService]]="N",テーブル9[[#This Row],[LoanService]]="N",テーブル9[[#This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IF(OR(テーブル9[[#This Row],[ILLflag]]="N",テーブル9[[#This Row],[CopyService]]="N",テーブル9[[#This Row],[LoanService]]="N",テーブル9[[#This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IF(OR(テーブル9[[#This Row],[ILLflag]]="N",テーブル9[[#This Row],[CopyService]]="N",テーブル9[[#This Row],[LoanService]]="N",テーブル9[[#This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IF(OR(テーブル9[[#This Row],[ILLflag]]="N",テーブル9[[#This Row],[CopyService]]="N",テーブル9[[#This Row],[LoanService]]="N",テーブル9[[#This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IF(OR(テーブル9[[#This Row],[ILLflag]]="N",テーブル9[[#This Row],[CopyService]]="N",テーブル9[[#This Row],[LoanService]]="N",テーブル9[[#This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IF(OR(テーブル9[[#This Row],[ILLflag]]="N",テーブル9[[#This Row],[CopyService]]="N",テーブル9[[#This Row],[LoanService]]="N",テーブル9[[#This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IF(OR(テーブル9[[#This Row],[ILLflag]]="N",テーブル9[[#This Row],[CopyService]]="N",テーブル9[[#This Row],[LoanService]]="N",テーブル9[[#This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IF(OR(テーブル9[[#This Row],[ILLflag]]="N",テーブル9[[#This Row],[CopyService]]="N",テーブル9[[#This Row],[LoanService]]="N",テーブル9[[#This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IF(OR(テーブル9[[#This Row],[ILLflag]]="N",テーブル9[[#This Row],[CopyService]]="N",テーブル9[[#This Row],[LoanService]]="N",テーブル9[[#This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IF(OR(テーブル9[[#This Row],[ILLflag]]="N",テーブル9[[#This Row],[CopyService]]="N",テーブル9[[#This Row],[LoanService]]="N",テーブル9[[#This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IF(OR(テーブル9[[#This Row],[ILLflag]]="N",テーブル9[[#This Row],[CopyService]]="N",テーブル9[[#This Row],[LoanService]]="N",テーブル9[[#This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IF(OR(テーブル9[[#This Row],[ILLflag]]="N",テーブル9[[#This Row],[CopyService]]="N",テーブル9[[#This Row],[LoanService]]="N",テーブル9[[#This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IF(OR(テーブル9[[#This Row],[ILLflag]]="N",テーブル9[[#This Row],[CopyService]]="N",テーブル9[[#This Row],[LoanService]]="N",テーブル9[[#This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IF(OR(テーブル9[[#This Row],[ILLflag]]="N",テーブル9[[#This Row],[CopyService]]="N",テーブル9[[#This Row],[LoanService]]="N",テーブル9[[#This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IF(OR(テーブル9[[#This Row],[ILLflag]]="N",テーブル9[[#This Row],[CopyService]]="N",テーブル9[[#This Row],[LoanService]]="N",テーブル9[[#This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IF(OR(テーブル9[[#This Row],[ILLflag]]="N",テーブル9[[#This Row],[CopyService]]="N",テーブル9[[#This Row],[LoanService]]="N",テーブル9[[#This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IF(OR(テーブル9[[#This Row],[ILLflag]]="N",テーブル9[[#This Row],[CopyService]]="N",テーブル9[[#This Row],[LoanService]]="N",テーブル9[[#This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IF(OR(テーブル9[[#This Row],[ILLflag]]="N",テーブル9[[#This Row],[CopyService]]="N",テーブル9[[#This Row],[LoanService]]="N",テーブル9[[#This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IF(OR(テーブル9[[#This Row],[ILLflag]]="N",テーブル9[[#This Row],[CopyService]]="N",テーブル9[[#This Row],[LoanService]]="N",テーブル9[[#This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IF(OR(テーブル9[[#This Row],[ILLflag]]="N",テーブル9[[#This Row],[CopyService]]="N",テーブル9[[#This Row],[LoanService]]="N",テーブル9[[#This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IF(OR(テーブル9[[#This Row],[ILLflag]]="N",テーブル9[[#This Row],[CopyService]]="N",テーブル9[[#This Row],[LoanService]]="N",テーブル9[[#This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IF(OR(テーブル9[[#This Row],[ILLflag]]="N",テーブル9[[#This Row],[CopyService]]="N",テーブル9[[#This Row],[LoanService]]="N",テーブル9[[#This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IF(OR(テーブル9[[#This Row],[ILLflag]]="N",テーブル9[[#This Row],[CopyService]]="N",テーブル9[[#This Row],[LoanService]]="N",テーブル9[[#This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IF(OR(テーブル9[[#This Row],[ILLflag]]="N",テーブル9[[#This Row],[CopyService]]="N",テーブル9[[#This Row],[LoanService]]="N",テーブル9[[#This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IF(OR(テーブル9[[#This Row],[ILLflag]]="N",テーブル9[[#This Row],[CopyService]]="N",テーブル9[[#This Row],[LoanService]]="N",テーブル9[[#This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IF(OR(テーブル9[[#This Row],[ILLflag]]="N",テーブル9[[#This Row],[CopyService]]="N",テーブル9[[#This Row],[LoanService]]="N",テーブル9[[#This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IF(OR(テーブル9[[#This Row],[ILLflag]]="N",テーブル9[[#This Row],[CopyService]]="N",テーブル9[[#This Row],[LoanService]]="N",テーブル9[[#This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IF(OR(テーブル9[[#This Row],[ILLflag]]="N",テーブル9[[#This Row],[CopyService]]="N",テーブル9[[#This Row],[LoanService]]="N",テーブル9[[#This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IF(OR(テーブル9[[#This Row],[ILLflag]]="N",テーブル9[[#This Row],[CopyService]]="N",テーブル9[[#This Row],[LoanService]]="N",テーブル9[[#This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IF(OR(テーブル9[[#This Row],[ILLflag]]="N",テーブル9[[#This Row],[CopyService]]="N",テーブル9[[#This Row],[LoanService]]="N",テーブル9[[#This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IF(OR(テーブル9[[#This Row],[ILLflag]]="N",テーブル9[[#This Row],[CopyService]]="N",テーブル9[[#This Row],[LoanService]]="N",テーブル9[[#This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IF(OR(テーブル9[[#This Row],[ILLflag]]="N",テーブル9[[#This Row],[CopyService]]="N",テーブル9[[#This Row],[LoanService]]="N",テーブル9[[#This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IF(OR(テーブル9[[#This Row],[ILLflag]]="N",テーブル9[[#This Row],[CopyService]]="N",テーブル9[[#This Row],[LoanService]]="N",テーブル9[[#This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IF(OR(テーブル9[[#This Row],[ILLflag]]="N",テーブル9[[#This Row],[CopyService]]="N",テーブル9[[#This Row],[LoanService]]="N",テーブル9[[#This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IF(OR(テーブル9[[#This Row],[ILLflag]]="N",テーブル9[[#This Row],[CopyService]]="N",テーブル9[[#This Row],[LoanService]]="N",テーブル9[[#This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IF(OR(テーブル9[[#This Row],[ILLflag]]="N",テーブル9[[#This Row],[CopyService]]="N",テーブル9[[#This Row],[LoanService]]="N",テーブル9[[#This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IF(OR(テーブル9[[#This Row],[ILLflag]]="N",テーブル9[[#This Row],[CopyService]]="N",テーブル9[[#This Row],[LoanService]]="N",テーブル9[[#This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IF(OR(テーブル9[[#This Row],[ILLflag]]="N",テーブル9[[#This Row],[CopyService]]="N",テーブル9[[#This Row],[LoanService]]="N",テーブル9[[#This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IF(OR(テーブル9[[#This Row],[ILLflag]]="N",テーブル9[[#This Row],[CopyService]]="N",テーブル9[[#This Row],[LoanService]]="N",テーブル9[[#This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IF(OR(テーブル9[[#This Row],[ILLflag]]="N",テーブル9[[#This Row],[CopyService]]="N",テーブル9[[#This Row],[LoanService]]="N",テーブル9[[#This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IF(OR(テーブル9[[#This Row],[ILLflag]]="N",テーブル9[[#This Row],[CopyService]]="N",テーブル9[[#This Row],[LoanService]]="N",テーブル9[[#This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IF(OR(テーブル9[[#This Row],[ILLflag]]="N",テーブル9[[#This Row],[CopyService]]="N",テーブル9[[#This Row],[LoanService]]="N",テーブル9[[#This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IF(OR(テーブル9[[#This Row],[ILLflag]]="N",テーブル9[[#This Row],[CopyService]]="N",テーブル9[[#This Row],[LoanService]]="N",テーブル9[[#This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IF(OR(テーブル9[[#This Row],[ILLflag]]="N",テーブル9[[#This Row],[CopyService]]="N",テーブル9[[#This Row],[LoanService]]="N",テーブル9[[#This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IF(OR(テーブル9[[#This Row],[ILLflag]]="N",テーブル9[[#This Row],[CopyService]]="N",テーブル9[[#This Row],[LoanService]]="N",テーブル9[[#This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IF(OR(テーブル9[[#This Row],[ILLflag]]="N",テーブル9[[#This Row],[CopyService]]="N",テーブル9[[#This Row],[LoanService]]="N",テーブル9[[#This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IF(OR(テーブル9[[#This Row],[ILLflag]]="N",テーブル9[[#This Row],[CopyService]]="N",テーブル9[[#This Row],[LoanService]]="N",テーブル9[[#This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IF(OR(テーブル9[[#This Row],[ILLflag]]="N",テーブル9[[#This Row],[CopyService]]="N",テーブル9[[#This Row],[LoanService]]="N",テーブル9[[#This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IF(OR(テーブル9[[#This Row],[ILLflag]]="N",テーブル9[[#This Row],[CopyService]]="N",テーブル9[[#This Row],[LoanService]]="N",テーブル9[[#This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IF(OR(テーブル9[[#This Row],[ILLflag]]="N",テーブル9[[#This Row],[CopyService]]="N",テーブル9[[#This Row],[LoanService]]="N",テーブル9[[#This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IF(OR(テーブル9[[#This Row],[ILLflag]]="N",テーブル9[[#This Row],[CopyService]]="N",テーブル9[[#This Row],[LoanService]]="N",テーブル9[[#This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IF(OR(テーブル9[[#This Row],[ILLflag]]="N",テーブル9[[#This Row],[CopyService]]="N",テーブル9[[#This Row],[LoanService]]="N",テーブル9[[#This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IF(OR(テーブル9[[#This Row],[ILLflag]]="N",テーブル9[[#This Row],[CopyService]]="N",テーブル9[[#This Row],[LoanService]]="N",テーブル9[[#This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IF(OR(テーブル9[[#This Row],[ILLflag]]="N",テーブル9[[#This Row],[CopyService]]="N",テーブル9[[#This Row],[LoanService]]="N",テーブル9[[#This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IF(OR(テーブル9[[#This Row],[ILLflag]]="N",テーブル9[[#This Row],[CopyService]]="N",テーブル9[[#This Row],[LoanService]]="N",テーブル9[[#This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IF(OR(テーブル9[[#This Row],[ILLflag]]="N",テーブル9[[#This Row],[CopyService]]="N",テーブル9[[#This Row],[LoanService]]="N",テーブル9[[#This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IF(OR(テーブル9[[#This Row],[ILLflag]]="N",テーブル9[[#This Row],[CopyService]]="N",テーブル9[[#This Row],[LoanService]]="N",テーブル9[[#This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IF(OR(テーブル9[[#This Row],[ILLflag]]="N",テーブル9[[#This Row],[CopyService]]="N",テーブル9[[#This Row],[LoanService]]="N",テーブル9[[#This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IF(OR(テーブル9[[#This Row],[ILLflag]]="N",テーブル9[[#This Row],[CopyService]]="N",テーブル9[[#This Row],[LoanService]]="N",テーブル9[[#This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IF(OR(テーブル9[[#This Row],[ILLflag]]="N",テーブル9[[#This Row],[CopyService]]="N",テーブル9[[#This Row],[LoanService]]="N",テーブル9[[#This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IF(OR(テーブル9[[#This Row],[ILLflag]]="N",テーブル9[[#This Row],[CopyService]]="N",テーブル9[[#This Row],[LoanService]]="N",テーブル9[[#This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IF(OR(テーブル9[[#This Row],[ILLflag]]="N",テーブル9[[#This Row],[CopyService]]="N",テーブル9[[#This Row],[LoanService]]="N",テーブル9[[#This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IF(OR(テーブル9[[#This Row],[ILLflag]]="N",テーブル9[[#This Row],[CopyService]]="N",テーブル9[[#This Row],[LoanService]]="N",テーブル9[[#This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IF(OR(テーブル9[[#This Row],[ILLflag]]="N",テーブル9[[#This Row],[CopyService]]="N",テーブル9[[#This Row],[LoanService]]="N",テーブル9[[#This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IF(OR(テーブル9[[#This Row],[ILLflag]]="N",テーブル9[[#This Row],[CopyService]]="N",テーブル9[[#This Row],[LoanService]]="N",テーブル9[[#This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IF(OR(テーブル9[[#This Row],[ILLflag]]="N",テーブル9[[#This Row],[CopyService]]="N",テーブル9[[#This Row],[LoanService]]="N",テーブル9[[#This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IF(OR(テーブル9[[#This Row],[ILLflag]]="N",テーブル9[[#This Row],[CopyService]]="N",テーブル9[[#This Row],[LoanService]]="N",テーブル9[[#This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IF(OR(テーブル9[[#This Row],[ILLflag]]="N",テーブル9[[#This Row],[CopyService]]="N",テーブル9[[#This Row],[LoanService]]="N",テーブル9[[#This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IF(OR(テーブル9[[#This Row],[ILLflag]]="N",テーブル9[[#This Row],[CopyService]]="N",テーブル9[[#This Row],[LoanService]]="N",テーブル9[[#This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IF(OR(テーブル9[[#This Row],[ILLflag]]="N",テーブル9[[#This Row],[CopyService]]="N",テーブル9[[#This Row],[LoanService]]="N",テーブル9[[#This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IF(OR(テーブル9[[#This Row],[ILLflag]]="N",テーブル9[[#This Row],[CopyService]]="N",テーブル9[[#This Row],[LoanService]]="N",テーブル9[[#This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IF(OR(テーブル9[[#This Row],[ILLflag]]="N",テーブル9[[#This Row],[CopyService]]="N",テーブル9[[#This Row],[LoanService]]="N",テーブル9[[#This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IF(OR(テーブル9[[#This Row],[ILLflag]]="N",テーブル9[[#This Row],[CopyService]]="N",テーブル9[[#This Row],[LoanService]]="N",テーブル9[[#This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IF(OR(テーブル9[[#This Row],[ILLflag]]="N",テーブル9[[#This Row],[CopyService]]="N",テーブル9[[#This Row],[LoanService]]="N",テーブル9[[#This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IF(OR(テーブル9[[#This Row],[ILLflag]]="N",テーブル9[[#This Row],[CopyService]]="N",テーブル9[[#This Row],[LoanService]]="N",テーブル9[[#This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IF(OR(テーブル9[[#This Row],[ILLflag]]="N",テーブル9[[#This Row],[CopyService]]="N",テーブル9[[#This Row],[LoanService]]="N",テーブル9[[#This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IF(OR(テーブル9[[#This Row],[ILLflag]]="N",テーブル9[[#This Row],[CopyService]]="N",テーブル9[[#This Row],[LoanService]]="N",テーブル9[[#This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IF(OR(テーブル9[[#This Row],[ILLflag]]="N",テーブル9[[#This Row],[CopyService]]="N",テーブル9[[#This Row],[LoanService]]="N",テーブル9[[#This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IF(OR(テーブル9[[#This Row],[ILLflag]]="N",テーブル9[[#This Row],[CopyService]]="N",テーブル9[[#This Row],[LoanService]]="N",テーブル9[[#This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IF(OR(テーブル9[[#This Row],[ILLflag]]="N",テーブル9[[#This Row],[CopyService]]="N",テーブル9[[#This Row],[LoanService]]="N",テーブル9[[#This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IF(OR(テーブル9[[#This Row],[ILLflag]]="N",テーブル9[[#This Row],[CopyService]]="N",テーブル9[[#This Row],[LoanService]]="N",テーブル9[[#This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IF(OR(テーブル9[[#This Row],[ILLflag]]="N",テーブル9[[#This Row],[CopyService]]="N",テーブル9[[#This Row],[LoanService]]="N",テーブル9[[#This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IF(OR(テーブル9[[#This Row],[ILLflag]]="N",テーブル9[[#This Row],[CopyService]]="N",テーブル9[[#This Row],[LoanService]]="N",テーブル9[[#This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IF(OR(テーブル9[[#This Row],[ILLflag]]="N",テーブル9[[#This Row],[CopyService]]="N",テーブル9[[#This Row],[LoanService]]="N",テーブル9[[#This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IF(OR(テーブル9[[#This Row],[ILLflag]]="N",テーブル9[[#This Row],[CopyService]]="N",テーブル9[[#This Row],[LoanService]]="N",テーブル9[[#This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IF(OR(テーブル9[[#This Row],[ILLflag]]="N",テーブル9[[#This Row],[CopyService]]="N",テーブル9[[#This Row],[LoanService]]="N",テーブル9[[#This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IF(OR(テーブル9[[#This Row],[ILLflag]]="N",テーブル9[[#This Row],[CopyService]]="N",テーブル9[[#This Row],[LoanService]]="N",テーブル9[[#This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IF(OR(テーブル9[[#This Row],[ILLflag]]="N",テーブル9[[#This Row],[CopyService]]="N",テーブル9[[#This Row],[LoanService]]="N",テーブル9[[#This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IF(OR(テーブル9[[#This Row],[ILLflag]]="N",テーブル9[[#This Row],[CopyService]]="N",テーブル9[[#This Row],[LoanService]]="N",テーブル9[[#This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IF(OR(テーブル9[[#This Row],[ILLflag]]="N",テーブル9[[#This Row],[CopyService]]="N",テーブル9[[#This Row],[LoanService]]="N",テーブル9[[#This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IF(OR(テーブル9[[#This Row],[ILLflag]]="N",テーブル9[[#This Row],[CopyService]]="N",テーブル9[[#This Row],[LoanService]]="N",テーブル9[[#This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IF(OR(テーブル9[[#This Row],[ILLflag]]="N",テーブル9[[#This Row],[CopyService]]="N",テーブル9[[#This Row],[LoanService]]="N",テーブル9[[#This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IF(OR(テーブル9[[#This Row],[ILLflag]]="N",テーブル9[[#This Row],[CopyService]]="N",テーブル9[[#This Row],[LoanService]]="N",テーブル9[[#This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IF(OR(テーブル9[[#This Row],[ILLflag]]="N",テーブル9[[#This Row],[CopyService]]="N",テーブル9[[#This Row],[LoanService]]="N",テーブル9[[#This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IF(OR(テーブル9[[#This Row],[ILLflag]]="N",テーブル9[[#This Row],[CopyService]]="N",テーブル9[[#This Row],[LoanService]]="N",テーブル9[[#This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IF(OR(テーブル9[[#This Row],[ILLflag]]="N",テーブル9[[#This Row],[CopyService]]="N",テーブル9[[#This Row],[LoanService]]="N",テーブル9[[#This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IF(OR(テーブル9[[#This Row],[ILLflag]]="N",テーブル9[[#This Row],[CopyService]]="N",テーブル9[[#This Row],[LoanService]]="N",テーブル9[[#This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IF(OR(テーブル9[[#This Row],[ILLflag]]="N",テーブル9[[#This Row],[CopyService]]="N",テーブル9[[#This Row],[LoanService]]="N",テーブル9[[#This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IF(OR(テーブル9[[#This Row],[ILLflag]]="N",テーブル9[[#This Row],[CopyService]]="N",テーブル9[[#This Row],[LoanService]]="N",テーブル9[[#This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IF(OR(テーブル9[[#This Row],[ILLflag]]="N",テーブル9[[#This Row],[CopyService]]="N",テーブル9[[#This Row],[LoanService]]="N",テーブル9[[#This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IF(OR(テーブル9[[#This Row],[ILLflag]]="N",テーブル9[[#This Row],[CopyService]]="N",テーブル9[[#This Row],[LoanService]]="N",テーブル9[[#This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IF(OR(テーブル9[[#This Row],[ILLflag]]="N",テーブル9[[#This Row],[CopyService]]="N",テーブル9[[#This Row],[LoanService]]="N",テーブル9[[#This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IF(OR(テーブル9[[#This Row],[ILLflag]]="N",テーブル9[[#This Row],[CopyService]]="N",テーブル9[[#This Row],[LoanService]]="N",テーブル9[[#This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IF(OR(テーブル9[[#This Row],[ILLflag]]="N",テーブル9[[#This Row],[CopyService]]="N",テーブル9[[#This Row],[LoanService]]="N",テーブル9[[#This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IF(OR(テーブル9[[#This Row],[ILLflag]]="N",テーブル9[[#This Row],[CopyService]]="N",テーブル9[[#This Row],[LoanService]]="N",テーブル9[[#This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IF(OR(テーブル9[[#This Row],[ILLflag]]="N",テーブル9[[#This Row],[CopyService]]="N",テーブル9[[#This Row],[LoanService]]="N",テーブル9[[#This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IF(OR(テーブル9[[#This Row],[ILLflag]]="N",テーブル9[[#This Row],[CopyService]]="N",テーブル9[[#This Row],[LoanService]]="N",テーブル9[[#This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IF(OR(テーブル9[[#This Row],[ILLflag]]="N",テーブル9[[#This Row],[CopyService]]="N",テーブル9[[#This Row],[LoanService]]="N",テーブル9[[#This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IF(OR(テーブル9[[#This Row],[ILLflag]]="N",テーブル9[[#This Row],[CopyService]]="N",テーブル9[[#This Row],[LoanService]]="N",テーブル9[[#This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IF(OR(テーブル9[[#This Row],[ILLflag]]="N",テーブル9[[#This Row],[CopyService]]="N",テーブル9[[#This Row],[LoanService]]="N",テーブル9[[#This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IF(OR(テーブル9[[#This Row],[ILLflag]]="N",テーブル9[[#This Row],[CopyService]]="N",テーブル9[[#This Row],[LoanService]]="N",テーブル9[[#This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IF(OR(テーブル9[[#This Row],[ILLflag]]="N",テーブル9[[#This Row],[CopyService]]="N",テーブル9[[#This Row],[LoanService]]="N",テーブル9[[#This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IF(OR(テーブル9[[#This Row],[ILLflag]]="N",テーブル9[[#This Row],[CopyService]]="N",テーブル9[[#This Row],[LoanService]]="N",テーブル9[[#This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IF(OR(テーブル9[[#This Row],[ILLflag]]="N",テーブル9[[#This Row],[CopyService]]="N",テーブル9[[#This Row],[LoanService]]="N",テーブル9[[#This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IF(OR(テーブル9[[#This Row],[ILLflag]]="N",テーブル9[[#This Row],[CopyService]]="N",テーブル9[[#This Row],[LoanService]]="N",テーブル9[[#This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IF(OR(テーブル9[[#This Row],[ILLflag]]="N",テーブル9[[#This Row],[CopyService]]="N",テーブル9[[#This Row],[LoanService]]="N",テーブル9[[#This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IF(OR(テーブル9[[#This Row],[ILLflag]]="N",テーブル9[[#This Row],[CopyService]]="N",テーブル9[[#This Row],[LoanService]]="N",テーブル9[[#This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IF(OR(テーブル9[[#This Row],[ILLflag]]="N",テーブル9[[#This Row],[CopyService]]="N",テーブル9[[#This Row],[LoanService]]="N",テーブル9[[#This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IF(OR(テーブル9[[#This Row],[ILLflag]]="N",テーブル9[[#This Row],[CopyService]]="N",テーブル9[[#This Row],[LoanService]]="N",テーブル9[[#This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IF(OR(テーブル9[[#This Row],[ILLflag]]="N",テーブル9[[#This Row],[CopyService]]="N",テーブル9[[#This Row],[LoanService]]="N",テーブル9[[#This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IF(OR(テーブル9[[#This Row],[ILLflag]]="N",テーブル9[[#This Row],[CopyService]]="N",テーブル9[[#This Row],[LoanService]]="N",テーブル9[[#This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IF(OR(テーブル9[[#This Row],[ILLflag]]="N",テーブル9[[#This Row],[CopyService]]="N",テーブル9[[#This Row],[LoanService]]="N",テーブル9[[#This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IF(OR(テーブル9[[#This Row],[ILLflag]]="N",テーブル9[[#This Row],[CopyService]]="N",テーブル9[[#This Row],[LoanService]]="N",テーブル9[[#This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IF(OR(テーブル9[[#This Row],[ILLflag]]="N",テーブル9[[#This Row],[CopyService]]="N",テーブル9[[#This Row],[LoanService]]="N",テーブル9[[#This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IF(OR(テーブル9[[#This Row],[ILLflag]]="N",テーブル9[[#This Row],[CopyService]]="N",テーブル9[[#This Row],[LoanService]]="N",テーブル9[[#This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IF(OR(テーブル9[[#This Row],[ILLflag]]="N",テーブル9[[#This Row],[CopyService]]="N",テーブル9[[#This Row],[LoanService]]="N",テーブル9[[#This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IF(OR(テーブル9[[#This Row],[ILLflag]]="N",テーブル9[[#This Row],[CopyService]]="N",テーブル9[[#This Row],[LoanService]]="N",テーブル9[[#This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IF(OR(テーブル9[[#This Row],[ILLflag]]="N",テーブル9[[#This Row],[CopyService]]="N",テーブル9[[#This Row],[LoanService]]="N",テーブル9[[#This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IF(OR(テーブル9[[#This Row],[ILLflag]]="N",テーブル9[[#This Row],[CopyService]]="N",テーブル9[[#This Row],[LoanService]]="N",テーブル9[[#This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IF(OR(テーブル9[[#This Row],[ILLflag]]="N",テーブル9[[#This Row],[CopyService]]="N",テーブル9[[#This Row],[LoanService]]="N",テーブル9[[#This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IF(OR(テーブル9[[#This Row],[ILLflag]]="N",テーブル9[[#This Row],[CopyService]]="N",テーブル9[[#This Row],[LoanService]]="N",テーブル9[[#This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IF(OR(テーブル9[[#This Row],[ILLflag]]="N",テーブル9[[#This Row],[CopyService]]="N",テーブル9[[#This Row],[LoanService]]="N",テーブル9[[#This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IF(OR(テーブル9[[#This Row],[ILLflag]]="N",テーブル9[[#This Row],[CopyService]]="N",テーブル9[[#This Row],[LoanService]]="N",テーブル9[[#This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IF(OR(テーブル9[[#This Row],[ILLflag]]="N",テーブル9[[#This Row],[CopyService]]="N",テーブル9[[#This Row],[LoanService]]="N",テーブル9[[#This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IF(OR(テーブル9[[#This Row],[ILLflag]]="N",テーブル9[[#This Row],[CopyService]]="N",テーブル9[[#This Row],[LoanService]]="N",テーブル9[[#This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IF(OR(テーブル9[[#This Row],[ILLflag]]="N",テーブル9[[#This Row],[CopyService]]="N",テーブル9[[#This Row],[LoanService]]="N",テーブル9[[#This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IF(OR(テーブル9[[#This Row],[ILLflag]]="N",テーブル9[[#This Row],[CopyService]]="N",テーブル9[[#This Row],[LoanService]]="N",テーブル9[[#This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IF(OR(テーブル9[[#This Row],[ILLflag]]="N",テーブル9[[#This Row],[CopyService]]="N",テーブル9[[#This Row],[LoanService]]="N",テーブル9[[#This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IF(OR(テーブル9[[#This Row],[ILLflag]]="N",テーブル9[[#This Row],[CopyService]]="N",テーブル9[[#This Row],[LoanService]]="N",テーブル9[[#This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IF(OR(テーブル9[[#This Row],[ILLflag]]="N",テーブル9[[#This Row],[CopyService]]="N",テーブル9[[#This Row],[LoanService]]="N",テーブル9[[#This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IF(OR(テーブル9[[#This Row],[ILLflag]]="N",テーブル9[[#This Row],[CopyService]]="N",テーブル9[[#This Row],[LoanService]]="N",テーブル9[[#This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IF(OR(テーブル9[[#This Row],[ILLflag]]="N",テーブル9[[#This Row],[CopyService]]="N",テーブル9[[#This Row],[LoanService]]="N",テーブル9[[#This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IF(OR(テーブル9[[#This Row],[ILLflag]]="N",テーブル9[[#This Row],[CopyService]]="N",テーブル9[[#This Row],[LoanService]]="N",テーブル9[[#This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IF(OR(テーブル9[[#This Row],[ILLflag]]="N",テーブル9[[#This Row],[CopyService]]="N",テーブル9[[#This Row],[LoanService]]="N",テーブル9[[#This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IF(OR(テーブル9[[#This Row],[ILLflag]]="N",テーブル9[[#This Row],[CopyService]]="N",テーブル9[[#This Row],[LoanService]]="N",テーブル9[[#This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IF(OR(テーブル9[[#This Row],[ILLflag]]="N",テーブル9[[#This Row],[CopyService]]="N",テーブル9[[#This Row],[LoanService]]="N",テーブル9[[#This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IF(OR(テーブル9[[#This Row],[ILLflag]]="N",テーブル9[[#This Row],[CopyService]]="N",テーブル9[[#This Row],[LoanService]]="N",テーブル9[[#This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IF(OR(テーブル9[[#This Row],[ILLflag]]="N",テーブル9[[#This Row],[CopyService]]="N",テーブル9[[#This Row],[LoanService]]="N",テーブル9[[#This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IF(OR(テーブル9[[#This Row],[ILLflag]]="N",テーブル9[[#This Row],[CopyService]]="N",テーブル9[[#This Row],[LoanService]]="N",テーブル9[[#This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IF(OR(テーブル9[[#This Row],[ILLflag]]="N",テーブル9[[#This Row],[CopyService]]="N",テーブル9[[#This Row],[LoanService]]="N",テーブル9[[#This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IF(OR(テーブル9[[#This Row],[ILLflag]]="N",テーブル9[[#This Row],[CopyService]]="N",テーブル9[[#This Row],[LoanService]]="N",テーブル9[[#This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IF(OR(テーブル9[[#This Row],[ILLflag]]="N",テーブル9[[#This Row],[CopyService]]="N",テーブル9[[#This Row],[LoanService]]="N",テーブル9[[#This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IF(OR(テーブル9[[#This Row],[ILLflag]]="N",テーブル9[[#This Row],[CopyService]]="N",テーブル9[[#This Row],[LoanService]]="N",テーブル9[[#This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IF(OR(テーブル9[[#This Row],[ILLflag]]="N",テーブル9[[#This Row],[CopyService]]="N",テーブル9[[#This Row],[LoanService]]="N",テーブル9[[#This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IF(OR(テーブル9[[#This Row],[ILLflag]]="N",テーブル9[[#This Row],[CopyService]]="N",テーブル9[[#This Row],[LoanService]]="N",テーブル9[[#This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IF(OR(テーブル9[[#This Row],[ILLflag]]="N",テーブル9[[#This Row],[CopyService]]="N",テーブル9[[#This Row],[LoanService]]="N",テーブル9[[#This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IF(OR(テーブル9[[#This Row],[ILLflag]]="N",テーブル9[[#This Row],[CopyService]]="N",テーブル9[[#This Row],[LoanService]]="N",テーブル9[[#This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IF(OR(テーブル9[[#This Row],[ILLflag]]="N",テーブル9[[#This Row],[CopyService]]="N",テーブル9[[#This Row],[LoanService]]="N",テーブル9[[#This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IF(OR(テーブル9[[#This Row],[ILLflag]]="N",テーブル9[[#This Row],[CopyService]]="N",テーブル9[[#This Row],[LoanService]]="N",テーブル9[[#This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IF(OR(テーブル9[[#This Row],[ILLflag]]="N",テーブル9[[#This Row],[CopyService]]="N",テーブル9[[#This Row],[LoanService]]="N",テーブル9[[#This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IF(OR(テーブル9[[#This Row],[ILLflag]]="N",テーブル9[[#This Row],[CopyService]]="N",テーブル9[[#This Row],[LoanService]]="N",テーブル9[[#This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IF(OR(テーブル9[[#This Row],[ILLflag]]="N",テーブル9[[#This Row],[CopyService]]="N",テーブル9[[#This Row],[LoanService]]="N",テーブル9[[#This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IF(OR(テーブル9[[#This Row],[ILLflag]]="N",テーブル9[[#This Row],[CopyService]]="N",テーブル9[[#This Row],[LoanService]]="N",テーブル9[[#This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IF(OR(テーブル9[[#This Row],[ILLflag]]="N",テーブル9[[#This Row],[CopyService]]="N",テーブル9[[#This Row],[LoanService]]="N",テーブル9[[#This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IF(OR(テーブル9[[#This Row],[ILLflag]]="N",テーブル9[[#This Row],[CopyService]]="N",テーブル9[[#This Row],[LoanService]]="N",テーブル9[[#This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IF(OR(テーブル9[[#This Row],[ILLflag]]="N",テーブル9[[#This Row],[CopyService]]="N",テーブル9[[#This Row],[LoanService]]="N",テーブル9[[#This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IF(OR(テーブル9[[#This Row],[ILLflag]]="N",テーブル9[[#This Row],[CopyService]]="N",テーブル9[[#This Row],[LoanService]]="N",テーブル9[[#This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IF(OR(テーブル9[[#This Row],[ILLflag]]="N",テーブル9[[#This Row],[CopyService]]="N",テーブル9[[#This Row],[LoanService]]="N",テーブル9[[#This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IF(OR(テーブル9[[#This Row],[ILLflag]]="N",テーブル9[[#This Row],[CopyService]]="N",テーブル9[[#This Row],[LoanService]]="N",テーブル9[[#This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IF(OR(テーブル9[[#This Row],[ILLflag]]="N",テーブル9[[#This Row],[CopyService]]="N",テーブル9[[#This Row],[LoanService]]="N",テーブル9[[#This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IF(OR(テーブル9[[#This Row],[ILLflag]]="N",テーブル9[[#This Row],[CopyService]]="N",テーブル9[[#This Row],[LoanService]]="N",テーブル9[[#This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IF(OR(テーブル9[[#This Row],[ILLflag]]="N",テーブル9[[#This Row],[CopyService]]="N",テーブル9[[#This Row],[LoanService]]="N",テーブル9[[#This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IF(OR(テーブル9[[#This Row],[ILLflag]]="N",テーブル9[[#This Row],[CopyService]]="N",テーブル9[[#This Row],[LoanService]]="N",テーブル9[[#This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IF(OR(テーブル9[[#This Row],[ILLflag]]="N",テーブル9[[#This Row],[CopyService]]="N",テーブル9[[#This Row],[LoanService]]="N",テーブル9[[#This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IF(OR(テーブル9[[#This Row],[ILLflag]]="N",テーブル9[[#This Row],[CopyService]]="N",テーブル9[[#This Row],[LoanService]]="N",テーブル9[[#This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IF(OR(テーブル9[[#This Row],[ILLflag]]="N",テーブル9[[#This Row],[CopyService]]="N",テーブル9[[#This Row],[LoanService]]="N",テーブル9[[#This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IF(OR(テーブル9[[#This Row],[ILLflag]]="N",テーブル9[[#This Row],[CopyService]]="N",テーブル9[[#This Row],[LoanService]]="N",テーブル9[[#This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IF(OR(テーブル9[[#This Row],[ILLflag]]="N",テーブル9[[#This Row],[CopyService]]="N",テーブル9[[#This Row],[LoanService]]="N",テーブル9[[#This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IF(OR(テーブル9[[#This Row],[ILLflag]]="N",テーブル9[[#This Row],[CopyService]]="N",テーブル9[[#This Row],[LoanService]]="N",テーブル9[[#This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IF(OR(テーブル9[[#This Row],[ILLflag]]="N",テーブル9[[#This Row],[CopyService]]="N",テーブル9[[#This Row],[LoanService]]="N",テーブル9[[#This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IF(OR(テーブル9[[#This Row],[ILLflag]]="N",テーブル9[[#This Row],[CopyService]]="N",テーブル9[[#This Row],[LoanService]]="N",テーブル9[[#This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IF(OR(テーブル9[[#This Row],[ILLflag]]="N",テーブル9[[#This Row],[CopyService]]="N",テーブル9[[#This Row],[LoanService]]="N",テーブル9[[#This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IF(OR(テーブル9[[#This Row],[ILLflag]]="N",テーブル9[[#This Row],[CopyService]]="N",テーブル9[[#This Row],[LoanService]]="N",テーブル9[[#This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IF(OR(テーブル9[[#This Row],[ILLflag]]="N",テーブル9[[#This Row],[CopyService]]="N",テーブル9[[#This Row],[LoanService]]="N",テーブル9[[#This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IF(OR(テーブル9[[#This Row],[ILLflag]]="N",テーブル9[[#This Row],[CopyService]]="N",テーブル9[[#This Row],[LoanService]]="N",テーブル9[[#This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IF(OR(テーブル9[[#This Row],[ILLflag]]="N",テーブル9[[#This Row],[CopyService]]="N",テーブル9[[#This Row],[LoanService]]="N",テーブル9[[#This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IF(OR(テーブル9[[#This Row],[ILLflag]]="N",テーブル9[[#This Row],[CopyService]]="N",テーブル9[[#This Row],[LoanService]]="N",テーブル9[[#This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IF(OR(テーブル9[[#This Row],[ILLflag]]="N",テーブル9[[#This Row],[CopyService]]="N",テーブル9[[#This Row],[LoanService]]="N",テーブル9[[#This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IF(OR(テーブル9[[#This Row],[ILLflag]]="N",テーブル9[[#This Row],[CopyService]]="N",テーブル9[[#This Row],[LoanService]]="N",テーブル9[[#This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IF(OR(テーブル9[[#This Row],[ILLflag]]="N",テーブル9[[#This Row],[CopyService]]="N",テーブル9[[#This Row],[LoanService]]="N",テーブル9[[#This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IF(OR(テーブル9[[#This Row],[ILLflag]]="N",テーブル9[[#This Row],[CopyService]]="N",テーブル9[[#This Row],[LoanService]]="N",テーブル9[[#This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IF(OR(テーブル9[[#This Row],[ILLflag]]="N",テーブル9[[#This Row],[CopyService]]="N",テーブル9[[#This Row],[LoanService]]="N",テーブル9[[#This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IF(OR(テーブル9[[#This Row],[ILLflag]]="N",テーブル9[[#This Row],[CopyService]]="N",テーブル9[[#This Row],[LoanService]]="N",テーブル9[[#This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IF(OR(テーブル9[[#This Row],[ILLflag]]="N",テーブル9[[#This Row],[CopyService]]="N",テーブル9[[#This Row],[LoanService]]="N",テーブル9[[#This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IF(OR(テーブル9[[#This Row],[ILLflag]]="N",テーブル9[[#This Row],[CopyService]]="N",テーブル9[[#This Row],[LoanService]]="N",テーブル9[[#This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IF(OR(テーブル9[[#This Row],[ILLflag]]="N",テーブル9[[#This Row],[CopyService]]="N",テーブル9[[#This Row],[LoanService]]="N",テーブル9[[#This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IF(OR(テーブル9[[#This Row],[ILLflag]]="N",テーブル9[[#This Row],[CopyService]]="N",テーブル9[[#This Row],[LoanService]]="N",テーブル9[[#This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IF(OR(テーブル9[[#This Row],[ILLflag]]="N",テーブル9[[#This Row],[CopyService]]="N",テーブル9[[#This Row],[LoanService]]="N",テーブル9[[#This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IF(OR(テーブル9[[#This Row],[ILLflag]]="N",テーブル9[[#This Row],[CopyService]]="N",テーブル9[[#This Row],[LoanService]]="N",テーブル9[[#This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IF(OR(テーブル9[[#This Row],[ILLflag]]="N",テーブル9[[#This Row],[CopyService]]="N",テーブル9[[#This Row],[LoanService]]="N",テーブル9[[#This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IF(OR(テーブル9[[#This Row],[ILLflag]]="N",テーブル9[[#This Row],[CopyService]]="N",テーブル9[[#This Row],[LoanService]]="N",テーブル9[[#This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IF(OR(テーブル9[[#This Row],[ILLflag]]="N",テーブル9[[#This Row],[CopyService]]="N",テーブル9[[#This Row],[LoanService]]="N",テーブル9[[#This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IF(OR(テーブル9[[#This Row],[ILLflag]]="N",テーブル9[[#This Row],[CopyService]]="N",テーブル9[[#This Row],[LoanService]]="N",テーブル9[[#This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IF(OR(テーブル9[[#This Row],[ILLflag]]="N",テーブル9[[#This Row],[CopyService]]="N",テーブル9[[#This Row],[LoanService]]="N",テーブル9[[#This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IF(OR(テーブル9[[#This Row],[ILLflag]]="N",テーブル9[[#This Row],[CopyService]]="N",テーブル9[[#This Row],[LoanService]]="N",テーブル9[[#This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IF(OR(テーブル9[[#This Row],[ILLflag]]="N",テーブル9[[#This Row],[CopyService]]="N",テーブル9[[#This Row],[LoanService]]="N",テーブル9[[#This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IF(OR(テーブル9[[#This Row],[ILLflag]]="N",テーブル9[[#This Row],[CopyService]]="N",テーブル9[[#This Row],[LoanService]]="N",テーブル9[[#This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IF(OR(テーブル9[[#This Row],[ILLflag]]="N",テーブル9[[#This Row],[CopyService]]="N",テーブル9[[#This Row],[LoanService]]="N",テーブル9[[#This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IF(OR(テーブル9[[#This Row],[ILLflag]]="N",テーブル9[[#This Row],[CopyService]]="N",テーブル9[[#This Row],[LoanService]]="N",テーブル9[[#This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IF(OR(テーブル9[[#This Row],[ILLflag]]="N",テーブル9[[#This Row],[CopyService]]="N",テーブル9[[#This Row],[LoanService]]="N",テーブル9[[#This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IF(OR(テーブル9[[#This Row],[ILLflag]]="N",テーブル9[[#This Row],[CopyService]]="N",テーブル9[[#This Row],[LoanService]]="N",テーブル9[[#This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IF(OR(テーブル9[[#This Row],[ILLflag]]="N",テーブル9[[#This Row],[CopyService]]="N",テーブル9[[#This Row],[LoanService]]="N",テーブル9[[#This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IF(OR(テーブル9[[#This Row],[ILLflag]]="N",テーブル9[[#This Row],[CopyService]]="N",テーブル9[[#This Row],[LoanService]]="N",テーブル9[[#This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IF(OR(テーブル9[[#This Row],[ILLflag]]="N",テーブル9[[#This Row],[CopyService]]="N",テーブル9[[#This Row],[LoanService]]="N",テーブル9[[#This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IF(OR(テーブル9[[#This Row],[ILLflag]]="N",テーブル9[[#This Row],[CopyService]]="N",テーブル9[[#This Row],[LoanService]]="N",テーブル9[[#This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IF(OR(テーブル9[[#This Row],[ILLflag]]="N",テーブル9[[#This Row],[CopyService]]="N",テーブル9[[#This Row],[LoanService]]="N",テーブル9[[#This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IF(OR(テーブル9[[#This Row],[ILLflag]]="N",テーブル9[[#This Row],[CopyService]]="N",テーブル9[[#This Row],[LoanService]]="N",テーブル9[[#This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IF(OR(テーブル9[[#This Row],[ILLflag]]="N",テーブル9[[#This Row],[CopyService]]="N",テーブル9[[#This Row],[LoanService]]="N",テーブル9[[#This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IF(OR(テーブル9[[#This Row],[ILLflag]]="N",テーブル9[[#This Row],[CopyService]]="N",テーブル9[[#This Row],[LoanService]]="N",テーブル9[[#This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IF(OR(テーブル9[[#This Row],[ILLflag]]="N",テーブル9[[#This Row],[CopyService]]="N",テーブル9[[#This Row],[LoanService]]="N",テーブル9[[#This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IF(OR(テーブル9[[#This Row],[ILLflag]]="N",テーブル9[[#This Row],[CopyService]]="N",テーブル9[[#This Row],[LoanService]]="N",テーブル9[[#This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IF(OR(テーブル9[[#This Row],[ILLflag]]="N",テーブル9[[#This Row],[CopyService]]="N",テーブル9[[#This Row],[LoanService]]="N",テーブル9[[#This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IF(OR(テーブル9[[#This Row],[ILLflag]]="N",テーブル9[[#This Row],[CopyService]]="N",テーブル9[[#This Row],[LoanService]]="N",テーブル9[[#This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IF(OR(テーブル9[[#This Row],[ILLflag]]="N",テーブル9[[#This Row],[CopyService]]="N",テーブル9[[#This Row],[LoanService]]="N",テーブル9[[#This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IF(OR(テーブル9[[#This Row],[ILLflag]]="N",テーブル9[[#This Row],[CopyService]]="N",テーブル9[[#This Row],[LoanService]]="N",テーブル9[[#This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IF(OR(テーブル9[[#This Row],[ILLflag]]="N",テーブル9[[#This Row],[CopyService]]="N",テーブル9[[#This Row],[LoanService]]="N",テーブル9[[#This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IF(OR(テーブル9[[#This Row],[ILLflag]]="N",テーブル9[[#This Row],[CopyService]]="N",テーブル9[[#This Row],[LoanService]]="N",テーブル9[[#This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IF(OR(テーブル9[[#This Row],[ILLflag]]="N",テーブル9[[#This Row],[CopyService]]="N",テーブル9[[#This Row],[LoanService]]="N",テーブル9[[#This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IF(OR(テーブル9[[#This Row],[ILLflag]]="N",テーブル9[[#This Row],[CopyService]]="N",テーブル9[[#This Row],[LoanService]]="N",テーブル9[[#This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IF(OR(テーブル9[[#This Row],[ILLflag]]="N",テーブル9[[#This Row],[CopyService]]="N",テーブル9[[#This Row],[LoanService]]="N",テーブル9[[#This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IF(OR(テーブル9[[#This Row],[ILLflag]]="N",テーブル9[[#This Row],[CopyService]]="N",テーブル9[[#This Row],[LoanService]]="N",テーブル9[[#This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IF(OR(テーブル9[[#This Row],[ILLflag]]="N",テーブル9[[#This Row],[CopyService]]="N",テーブル9[[#This Row],[LoanService]]="N",テーブル9[[#This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IF(OR(テーブル9[[#This Row],[ILLflag]]="N",テーブル9[[#This Row],[CopyService]]="N",テーブル9[[#This Row],[LoanService]]="N",テーブル9[[#This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IF(OR(テーブル9[[#This Row],[ILLflag]]="N",テーブル9[[#This Row],[CopyService]]="N",テーブル9[[#This Row],[LoanService]]="N",テーブル9[[#This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IF(OR(テーブル9[[#This Row],[ILLflag]]="N",テーブル9[[#This Row],[CopyService]]="N",テーブル9[[#This Row],[LoanService]]="N",テーブル9[[#This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IF(OR(テーブル9[[#This Row],[ILLflag]]="N",テーブル9[[#This Row],[CopyService]]="N",テーブル9[[#This Row],[LoanService]]="N",テーブル9[[#This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IF(OR(テーブル9[[#This Row],[ILLflag]]="N",テーブル9[[#This Row],[CopyService]]="N",テーブル9[[#This Row],[LoanService]]="N",テーブル9[[#This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IF(OR(テーブル9[[#This Row],[ILLflag]]="N",テーブル9[[#This Row],[CopyService]]="N",テーブル9[[#This Row],[LoanService]]="N",テーブル9[[#This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IF(OR(テーブル9[[#This Row],[ILLflag]]="N",テーブル9[[#This Row],[CopyService]]="N",テーブル9[[#This Row],[LoanService]]="N",テーブル9[[#This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IF(OR(テーブル9[[#This Row],[ILLflag]]="N",テーブル9[[#This Row],[CopyService]]="N",テーブル9[[#This Row],[LoanService]]="N",テーブル9[[#This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IF(OR(テーブル9[[#This Row],[ILLflag]]="N",テーブル9[[#This Row],[CopyService]]="N",テーブル9[[#This Row],[LoanService]]="N",テーブル9[[#This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IF(OR(テーブル9[[#This Row],[ILLflag]]="N",テーブル9[[#This Row],[CopyService]]="N",テーブル9[[#This Row],[LoanService]]="N",テーブル9[[#This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IF(OR(テーブル9[[#This Row],[ILLflag]]="N",テーブル9[[#This Row],[CopyService]]="N",テーブル9[[#This Row],[LoanService]]="N",テーブル9[[#This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IF(OR(テーブル9[[#This Row],[ILLflag]]="N",テーブル9[[#This Row],[CopyService]]="N",テーブル9[[#This Row],[LoanService]]="N",テーブル9[[#This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IF(OR(テーブル9[[#This Row],[ILLflag]]="N",テーブル9[[#This Row],[CopyService]]="N",テーブル9[[#This Row],[LoanService]]="N",テーブル9[[#This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IF(OR(テーブル9[[#This Row],[ILLflag]]="N",テーブル9[[#This Row],[CopyService]]="N",テーブル9[[#This Row],[LoanService]]="N",テーブル9[[#This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IF(OR(テーブル9[[#This Row],[ILLflag]]="N",テーブル9[[#This Row],[CopyService]]="N",テーブル9[[#This Row],[LoanService]]="N",テーブル9[[#This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IF(OR(テーブル9[[#This Row],[ILLflag]]="N",テーブル9[[#This Row],[CopyService]]="N",テーブル9[[#This Row],[LoanService]]="N",テーブル9[[#This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IF(OR(テーブル9[[#This Row],[ILLflag]]="N",テーブル9[[#This Row],[CopyService]]="N",テーブル9[[#This Row],[LoanService]]="N",テーブル9[[#This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IF(OR(テーブル9[[#This Row],[ILLflag]]="N",テーブル9[[#This Row],[CopyService]]="N",テーブル9[[#This Row],[LoanService]]="N",テーブル9[[#This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IF(OR(テーブル9[[#This Row],[ILLflag]]="N",テーブル9[[#This Row],[CopyService]]="N",テーブル9[[#This Row],[LoanService]]="N",テーブル9[[#This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IF(OR(テーブル9[[#This Row],[ILLflag]]="N",テーブル9[[#This Row],[CopyService]]="N",テーブル9[[#This Row],[LoanService]]="N",テーブル9[[#This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IF(OR(テーブル9[[#This Row],[ILLflag]]="N",テーブル9[[#This Row],[CopyService]]="N",テーブル9[[#This Row],[LoanService]]="N",テーブル9[[#This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IF(OR(テーブル9[[#This Row],[ILLflag]]="N",テーブル9[[#This Row],[CopyService]]="N",テーブル9[[#This Row],[LoanService]]="N",テーブル9[[#This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IF(OR(テーブル9[[#This Row],[ILLflag]]="N",テーブル9[[#This Row],[CopyService]]="N",テーブル9[[#This Row],[LoanService]]="N",テーブル9[[#This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IF(OR(テーブル9[[#This Row],[ILLflag]]="N",テーブル9[[#This Row],[CopyService]]="N",テーブル9[[#This Row],[LoanService]]="N",テーブル9[[#This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IF(OR(テーブル9[[#This Row],[ILLflag]]="N",テーブル9[[#This Row],[CopyService]]="N",テーブル9[[#This Row],[LoanService]]="N",テーブル9[[#This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IF(OR(テーブル9[[#This Row],[ILLflag]]="N",テーブル9[[#This Row],[CopyService]]="N",テーブル9[[#This Row],[LoanService]]="N",テーブル9[[#This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IF(OR(テーブル9[[#This Row],[ILLflag]]="N",テーブル9[[#This Row],[CopyService]]="N",テーブル9[[#This Row],[LoanService]]="N",テーブル9[[#This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IF(OR(テーブル9[[#This Row],[ILLflag]]="N",テーブル9[[#This Row],[CopyService]]="N",テーブル9[[#This Row],[LoanService]]="N",テーブル9[[#This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IF(OR(テーブル9[[#This Row],[ILLflag]]="N",テーブル9[[#This Row],[CopyService]]="N",テーブル9[[#This Row],[LoanService]]="N",テーブル9[[#This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IF(OR(テーブル9[[#This Row],[ILLflag]]="N",テーブル9[[#This Row],[CopyService]]="N",テーブル9[[#This Row],[LoanService]]="N",テーブル9[[#This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IF(OR(テーブル9[[#This Row],[ILLflag]]="N",テーブル9[[#This Row],[CopyService]]="N",テーブル9[[#This Row],[LoanService]]="N",テーブル9[[#This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IF(OR(テーブル9[[#This Row],[ILLflag]]="N",テーブル9[[#This Row],[CopyService]]="N",テーブル9[[#This Row],[LoanService]]="N",テーブル9[[#This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IF(OR(テーブル9[[#This Row],[ILLflag]]="N",テーブル9[[#This Row],[CopyService]]="N",テーブル9[[#This Row],[LoanService]]="N",テーブル9[[#This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IF(OR(テーブル9[[#This Row],[ILLflag]]="N",テーブル9[[#This Row],[CopyService]]="N",テーブル9[[#This Row],[LoanService]]="N",テーブル9[[#This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IF(OR(テーブル9[[#This Row],[ILLflag]]="N",テーブル9[[#This Row],[CopyService]]="N",テーブル9[[#This Row],[LoanService]]="N",テーブル9[[#This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IF(OR(テーブル9[[#This Row],[ILLflag]]="N",テーブル9[[#This Row],[CopyService]]="N",テーブル9[[#This Row],[LoanService]]="N",テーブル9[[#This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IF(OR(テーブル9[[#This Row],[ILLflag]]="N",テーブル9[[#This Row],[CopyService]]="N",テーブル9[[#This Row],[LoanService]]="N",テーブル9[[#This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IF(OR(テーブル9[[#This Row],[ILLflag]]="N",テーブル9[[#This Row],[CopyService]]="N",テーブル9[[#This Row],[LoanService]]="N",テーブル9[[#This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IF(OR(テーブル9[[#This Row],[ILLflag]]="N",テーブル9[[#This Row],[CopyService]]="N",テーブル9[[#This Row],[LoanService]]="N",テーブル9[[#This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IF(OR(テーブル9[[#This Row],[ILLflag]]="N",テーブル9[[#This Row],[CopyService]]="N",テーブル9[[#This Row],[LoanService]]="N",テーブル9[[#This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IF(OR(テーブル9[[#This Row],[ILLflag]]="N",テーブル9[[#This Row],[CopyService]]="N",テーブル9[[#This Row],[LoanService]]="N",テーブル9[[#This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IF(OR(テーブル9[[#This Row],[ILLflag]]="N",テーブル9[[#This Row],[CopyService]]="N",テーブル9[[#This Row],[LoanService]]="N",テーブル9[[#This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IF(OR(テーブル9[[#This Row],[ILLflag]]="N",テーブル9[[#This Row],[CopyService]]="N",テーブル9[[#This Row],[LoanService]]="N",テーブル9[[#This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IF(OR(テーブル9[[#This Row],[ILLflag]]="N",テーブル9[[#This Row],[CopyService]]="N",テーブル9[[#This Row],[LoanService]]="N",テーブル9[[#This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IF(OR(テーブル9[[#This Row],[ILLflag]]="N",テーブル9[[#This Row],[CopyService]]="N",テーブル9[[#This Row],[LoanService]]="N",テーブル9[[#This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IF(OR(テーブル9[[#This Row],[ILLflag]]="N",テーブル9[[#This Row],[CopyService]]="N",テーブル9[[#This Row],[LoanService]]="N",テーブル9[[#This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IF(OR(テーブル9[[#This Row],[ILLflag]]="N",テーブル9[[#This Row],[CopyService]]="N",テーブル9[[#This Row],[LoanService]]="N",テーブル9[[#This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IF(OR(テーブル9[[#This Row],[ILLflag]]="N",テーブル9[[#This Row],[CopyService]]="N",テーブル9[[#This Row],[LoanService]]="N",テーブル9[[#This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IF(OR(テーブル9[[#This Row],[ILLflag]]="N",テーブル9[[#This Row],[CopyService]]="N",テーブル9[[#This Row],[LoanService]]="N",テーブル9[[#This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IF(OR(テーブル9[[#This Row],[ILLflag]]="N",テーブル9[[#This Row],[CopyService]]="N",テーブル9[[#This Row],[LoanService]]="N",テーブル9[[#This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IF(OR(テーブル9[[#This Row],[ILLflag]]="N",テーブル9[[#This Row],[CopyService]]="N",テーブル9[[#This Row],[LoanService]]="N",テーブル9[[#This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IF(OR(テーブル9[[#This Row],[ILLflag]]="N",テーブル9[[#This Row],[CopyService]]="N",テーブル9[[#This Row],[LoanService]]="N",テーブル9[[#This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IF(OR(テーブル9[[#This Row],[ILLflag]]="N",テーブル9[[#This Row],[CopyService]]="N",テーブル9[[#This Row],[LoanService]]="N",テーブル9[[#This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IF(OR(テーブル9[[#This Row],[ILLflag]]="N",テーブル9[[#This Row],[CopyService]]="N",テーブル9[[#This Row],[LoanService]]="N",テーブル9[[#This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IF(OR(テーブル9[[#This Row],[ILLflag]]="N",テーブル9[[#This Row],[CopyService]]="N",テーブル9[[#This Row],[LoanService]]="N",テーブル9[[#This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IF(OR(テーブル9[[#This Row],[ILLflag]]="N",テーブル9[[#This Row],[CopyService]]="N",テーブル9[[#This Row],[LoanService]]="N",テーブル9[[#This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2</v>
      </c>
      <c r="J326" t="str">
        <f>IF(OR(テーブル9[[#This Row],[ILLflag]]="N",テーブル9[[#This Row],[CopyService]]="N",テーブル9[[#This Row],[LoanService]]="N",テーブル9[[#This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IF(OR(テーブル9[[#This Row],[ILLflag]]="N",テーブル9[[#This Row],[CopyService]]="N",テーブル9[[#This Row],[LoanService]]="N",テーブル9[[#This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IF(OR(テーブル9[[#This Row],[ILLflag]]="N",テーブル9[[#This Row],[CopyService]]="N",テーブル9[[#This Row],[LoanService]]="N",テーブル9[[#This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IF(OR(テーブル9[[#This Row],[ILLflag]]="N",テーブル9[[#This Row],[CopyService]]="N",テーブル9[[#This Row],[LoanService]]="N",テーブル9[[#This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IF(OR(テーブル9[[#This Row],[ILLflag]]="N",テーブル9[[#This Row],[CopyService]]="N",テーブル9[[#This Row],[LoanService]]="N",テーブル9[[#This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IF(OR(テーブル9[[#This Row],[ILLflag]]="N",テーブル9[[#This Row],[CopyService]]="N",テーブル9[[#This Row],[LoanService]]="N",テーブル9[[#This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IF(OR(テーブル9[[#This Row],[ILLflag]]="N",テーブル9[[#This Row],[CopyService]]="N",テーブル9[[#This Row],[LoanService]]="N",テーブル9[[#This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IF(OR(テーブル9[[#This Row],[ILLflag]]="N",テーブル9[[#This Row],[CopyService]]="N",テーブル9[[#This Row],[LoanService]]="N",テーブル9[[#This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IF(OR(テーブル9[[#This Row],[ILLflag]]="N",テーブル9[[#This Row],[CopyService]]="N",テーブル9[[#This Row],[LoanService]]="N",テーブル9[[#This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IF(OR(テーブル9[[#This Row],[ILLflag]]="N",テーブル9[[#This Row],[CopyService]]="N",テーブル9[[#This Row],[LoanService]]="N",テーブル9[[#This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IF(OR(テーブル9[[#This Row],[ILLflag]]="N",テーブル9[[#This Row],[CopyService]]="N",テーブル9[[#This Row],[LoanService]]="N",テーブル9[[#This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IF(OR(テーブル9[[#This Row],[ILLflag]]="N",テーブル9[[#This Row],[CopyService]]="N",テーブル9[[#This Row],[LoanService]]="N",テーブル9[[#This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IF(OR(テーブル9[[#This Row],[ILLflag]]="N",テーブル9[[#This Row],[CopyService]]="N",テーブル9[[#This Row],[LoanService]]="N",テーブル9[[#This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IF(OR(テーブル9[[#This Row],[ILLflag]]="N",テーブル9[[#This Row],[CopyService]]="N",テーブル9[[#This Row],[LoanService]]="N",テーブル9[[#This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IF(OR(テーブル9[[#This Row],[ILLflag]]="N",テーブル9[[#This Row],[CopyService]]="N",テーブル9[[#This Row],[LoanService]]="N",テーブル9[[#This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IF(OR(テーブル9[[#This Row],[ILLflag]]="N",テーブル9[[#This Row],[CopyService]]="N",テーブル9[[#This Row],[LoanService]]="N",テーブル9[[#This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IF(OR(テーブル9[[#This Row],[ILLflag]]="N",テーブル9[[#This Row],[CopyService]]="N",テーブル9[[#This Row],[LoanService]]="N",テーブル9[[#This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IF(OR(テーブル9[[#This Row],[ILLflag]]="N",テーブル9[[#This Row],[CopyService]]="N",テーブル9[[#This Row],[LoanService]]="N",テーブル9[[#This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IF(OR(テーブル9[[#This Row],[ILLflag]]="N",テーブル9[[#This Row],[CopyService]]="N",テーブル9[[#This Row],[LoanService]]="N",テーブル9[[#This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IF(OR(テーブル9[[#This Row],[ILLflag]]="N",テーブル9[[#This Row],[CopyService]]="N",テーブル9[[#This Row],[LoanService]]="N",テーブル9[[#This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IF(OR(テーブル9[[#This Row],[ILLflag]]="N",テーブル9[[#This Row],[CopyService]]="N",テーブル9[[#This Row],[LoanService]]="N",テーブル9[[#This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IF(OR(テーブル9[[#This Row],[ILLflag]]="N",テーブル9[[#This Row],[CopyService]]="N",テーブル9[[#This Row],[LoanService]]="N",テーブル9[[#This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IF(OR(テーブル9[[#This Row],[ILLflag]]="N",テーブル9[[#This Row],[CopyService]]="N",テーブル9[[#This Row],[LoanService]]="N",テーブル9[[#This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IF(OR(テーブル9[[#This Row],[ILLflag]]="N",テーブル9[[#This Row],[CopyService]]="N",テーブル9[[#This Row],[LoanService]]="N",テーブル9[[#This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IF(OR(テーブル9[[#This Row],[ILLflag]]="N",テーブル9[[#This Row],[CopyService]]="N",テーブル9[[#This Row],[LoanService]]="N",テーブル9[[#This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IF(OR(テーブル9[[#This Row],[ILLflag]]="N",テーブル9[[#This Row],[CopyService]]="N",テーブル9[[#This Row],[LoanService]]="N",テーブル9[[#This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IF(OR(テーブル9[[#This Row],[ILLflag]]="N",テーブル9[[#This Row],[CopyService]]="N",テーブル9[[#This Row],[LoanService]]="N",テーブル9[[#This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IF(OR(テーブル9[[#This Row],[ILLflag]]="N",テーブル9[[#This Row],[CopyService]]="N",テーブル9[[#This Row],[LoanService]]="N",テーブル9[[#This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IF(OR(テーブル9[[#This Row],[ILLflag]]="N",テーブル9[[#This Row],[CopyService]]="N",テーブル9[[#This Row],[LoanService]]="N",テーブル9[[#This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IF(OR(テーブル9[[#This Row],[ILLflag]]="N",テーブル9[[#This Row],[CopyService]]="N",テーブル9[[#This Row],[LoanService]]="N",テーブル9[[#This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IF(OR(テーブル9[[#This Row],[ILLflag]]="N",テーブル9[[#This Row],[CopyService]]="N",テーブル9[[#This Row],[LoanService]]="N",テーブル9[[#This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IF(OR(テーブル9[[#This Row],[ILLflag]]="N",テーブル9[[#This Row],[CopyService]]="N",テーブル9[[#This Row],[LoanService]]="N",テーブル9[[#This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IF(OR(テーブル9[[#This Row],[ILLflag]]="N",テーブル9[[#This Row],[CopyService]]="N",テーブル9[[#This Row],[LoanService]]="N",テーブル9[[#This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IF(OR(テーブル9[[#This Row],[ILLflag]]="N",テーブル9[[#This Row],[CopyService]]="N",テーブル9[[#This Row],[LoanService]]="N",テーブル9[[#This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IF(OR(テーブル9[[#This Row],[ILLflag]]="N",テーブル9[[#This Row],[CopyService]]="N",テーブル9[[#This Row],[LoanService]]="N",テーブル9[[#This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IF(OR(テーブル9[[#This Row],[ILLflag]]="N",テーブル9[[#This Row],[CopyService]]="N",テーブル9[[#This Row],[LoanService]]="N",テーブル9[[#This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IF(OR(テーブル9[[#This Row],[ILLflag]]="N",テーブル9[[#This Row],[CopyService]]="N",テーブル9[[#This Row],[LoanService]]="N",テーブル9[[#This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IF(OR(テーブル9[[#This Row],[ILLflag]]="N",テーブル9[[#This Row],[CopyService]]="N",テーブル9[[#This Row],[LoanService]]="N",テーブル9[[#This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IF(OR(テーブル9[[#This Row],[ILLflag]]="N",テーブル9[[#This Row],[CopyService]]="N",テーブル9[[#This Row],[LoanService]]="N",テーブル9[[#This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IF(OR(テーブル9[[#This Row],[ILLflag]]="N",テーブル9[[#This Row],[CopyService]]="N",テーブル9[[#This Row],[LoanService]]="N",テーブル9[[#This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IF(OR(テーブル9[[#This Row],[ILLflag]]="N",テーブル9[[#This Row],[CopyService]]="N",テーブル9[[#This Row],[LoanService]]="N",テーブル9[[#This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IF(OR(テーブル9[[#This Row],[ILLflag]]="N",テーブル9[[#This Row],[CopyService]]="N",テーブル9[[#This Row],[LoanService]]="N",テーブル9[[#This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IF(OR(テーブル9[[#This Row],[ILLflag]]="N",テーブル9[[#This Row],[CopyService]]="N",テーブル9[[#This Row],[LoanService]]="N",テーブル9[[#This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IF(OR(テーブル9[[#This Row],[ILLflag]]="N",テーブル9[[#This Row],[CopyService]]="N",テーブル9[[#This Row],[LoanService]]="N",テーブル9[[#This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IF(OR(テーブル9[[#This Row],[ILLflag]]="N",テーブル9[[#This Row],[CopyService]]="N",テーブル9[[#This Row],[LoanService]]="N",テーブル9[[#This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IF(OR(テーブル9[[#This Row],[ILLflag]]="N",テーブル9[[#This Row],[CopyService]]="N",テーブル9[[#This Row],[LoanService]]="N",テーブル9[[#This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IF(OR(テーブル9[[#This Row],[ILLflag]]="N",テーブル9[[#This Row],[CopyService]]="N",テーブル9[[#This Row],[LoanService]]="N",テーブル9[[#This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IF(OR(テーブル9[[#This Row],[ILLflag]]="N",テーブル9[[#This Row],[CopyService]]="N",テーブル9[[#This Row],[LoanService]]="N",テーブル9[[#This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IF(OR(テーブル9[[#This Row],[ILLflag]]="N",テーブル9[[#This Row],[CopyService]]="N",テーブル9[[#This Row],[LoanService]]="N",テーブル9[[#This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IF(OR(テーブル9[[#This Row],[ILLflag]]="N",テーブル9[[#This Row],[CopyService]]="N",テーブル9[[#This Row],[LoanService]]="N",テーブル9[[#This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IF(OR(テーブル9[[#This Row],[ILLflag]]="N",テーブル9[[#This Row],[CopyService]]="N",テーブル9[[#This Row],[LoanService]]="N",テーブル9[[#This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IF(OR(テーブル9[[#This Row],[ILLflag]]="N",テーブル9[[#This Row],[CopyService]]="N",テーブル9[[#This Row],[LoanService]]="N",テーブル9[[#This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IF(OR(テーブル9[[#This Row],[ILLflag]]="N",テーブル9[[#This Row],[CopyService]]="N",テーブル9[[#This Row],[LoanService]]="N",テーブル9[[#This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IF(OR(テーブル9[[#This Row],[ILLflag]]="N",テーブル9[[#This Row],[CopyService]]="N",テーブル9[[#This Row],[LoanService]]="N",テーブル9[[#This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IF(OR(テーブル9[[#This Row],[ILLflag]]="N",テーブル9[[#This Row],[CopyService]]="N",テーブル9[[#This Row],[LoanService]]="N",テーブル9[[#This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IF(OR(テーブル9[[#This Row],[ILLflag]]="N",テーブル9[[#This Row],[CopyService]]="N",テーブル9[[#This Row],[LoanService]]="N",テーブル9[[#This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IF(OR(テーブル9[[#This Row],[ILLflag]]="N",テーブル9[[#This Row],[CopyService]]="N",テーブル9[[#This Row],[LoanService]]="N",テーブル9[[#This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IF(OR(テーブル9[[#This Row],[ILLflag]]="N",テーブル9[[#This Row],[CopyService]]="N",テーブル9[[#This Row],[LoanService]]="N",テーブル9[[#This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IF(OR(テーブル9[[#This Row],[ILLflag]]="N",テーブル9[[#This Row],[CopyService]]="N",テーブル9[[#This Row],[LoanService]]="N",テーブル9[[#This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IF(OR(テーブル9[[#This Row],[ILLflag]]="N",テーブル9[[#This Row],[CopyService]]="N",テーブル9[[#This Row],[LoanService]]="N",テーブル9[[#This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IF(OR(テーブル9[[#This Row],[ILLflag]]="N",テーブル9[[#This Row],[CopyService]]="N",テーブル9[[#This Row],[LoanService]]="N",テーブル9[[#This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IF(OR(テーブル9[[#This Row],[ILLflag]]="N",テーブル9[[#This Row],[CopyService]]="N",テーブル9[[#This Row],[LoanService]]="N",テーブル9[[#This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IF(OR(テーブル9[[#This Row],[ILLflag]]="N",テーブル9[[#This Row],[CopyService]]="N",テーブル9[[#This Row],[LoanService]]="N",テーブル9[[#This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IF(OR(テーブル9[[#This Row],[ILLflag]]="N",テーブル9[[#This Row],[CopyService]]="N",テーブル9[[#This Row],[LoanService]]="N",テーブル9[[#This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IF(OR(テーブル9[[#This Row],[ILLflag]]="N",テーブル9[[#This Row],[CopyService]]="N",テーブル9[[#This Row],[LoanService]]="N",テーブル9[[#This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IF(OR(テーブル9[[#This Row],[ILLflag]]="N",テーブル9[[#This Row],[CopyService]]="N",テーブル9[[#This Row],[LoanService]]="N",テーブル9[[#This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IF(OR(テーブル9[[#This Row],[ILLflag]]="N",テーブル9[[#This Row],[CopyService]]="N",テーブル9[[#This Row],[LoanService]]="N",テーブル9[[#This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IF(OR(テーブル9[[#This Row],[ILLflag]]="N",テーブル9[[#This Row],[CopyService]]="N",テーブル9[[#This Row],[LoanService]]="N",テーブル9[[#This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IF(OR(テーブル9[[#This Row],[ILLflag]]="N",テーブル9[[#This Row],[CopyService]]="N",テーブル9[[#This Row],[LoanService]]="N",テーブル9[[#This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IF(OR(テーブル9[[#This Row],[ILLflag]]="N",テーブル9[[#This Row],[CopyService]]="N",テーブル9[[#This Row],[LoanService]]="N",テーブル9[[#This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IF(OR(テーブル9[[#This Row],[ILLflag]]="N",テーブル9[[#This Row],[CopyService]]="N",テーブル9[[#This Row],[LoanService]]="N",テーブル9[[#This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IF(OR(テーブル9[[#This Row],[ILLflag]]="N",テーブル9[[#This Row],[CopyService]]="N",テーブル9[[#This Row],[LoanService]]="N",テーブル9[[#This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IF(OR(テーブル9[[#This Row],[ILLflag]]="N",テーブル9[[#This Row],[CopyService]]="N",テーブル9[[#This Row],[LoanService]]="N",テーブル9[[#This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IF(OR(テーブル9[[#This Row],[ILLflag]]="N",テーブル9[[#This Row],[CopyService]]="N",テーブル9[[#This Row],[LoanService]]="N",テーブル9[[#This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IF(OR(テーブル9[[#This Row],[ILLflag]]="N",テーブル9[[#This Row],[CopyService]]="N",テーブル9[[#This Row],[LoanService]]="N",テーブル9[[#This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IF(OR(テーブル9[[#This Row],[ILLflag]]="N",テーブル9[[#This Row],[CopyService]]="N",テーブル9[[#This Row],[LoanService]]="N",テーブル9[[#This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IF(OR(テーブル9[[#This Row],[ILLflag]]="N",テーブル9[[#This Row],[CopyService]]="N",テーブル9[[#This Row],[LoanService]]="N",テーブル9[[#This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IF(OR(テーブル9[[#This Row],[ILLflag]]="N",テーブル9[[#This Row],[CopyService]]="N",テーブル9[[#This Row],[LoanService]]="N",テーブル9[[#This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IF(OR(テーブル9[[#This Row],[ILLflag]]="N",テーブル9[[#This Row],[CopyService]]="N",テーブル9[[#This Row],[LoanService]]="N",テーブル9[[#This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IF(OR(テーブル9[[#This Row],[ILLflag]]="N",テーブル9[[#This Row],[CopyService]]="N",テーブル9[[#This Row],[LoanService]]="N",テーブル9[[#This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IF(OR(テーブル9[[#This Row],[ILLflag]]="N",テーブル9[[#This Row],[CopyService]]="N",テーブル9[[#This Row],[LoanService]]="N",テーブル9[[#This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IF(OR(テーブル9[[#This Row],[ILLflag]]="N",テーブル9[[#This Row],[CopyService]]="N",テーブル9[[#This Row],[LoanService]]="N",テーブル9[[#This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IF(OR(テーブル9[[#This Row],[ILLflag]]="N",テーブル9[[#This Row],[CopyService]]="N",テーブル9[[#This Row],[LoanService]]="N",テーブル9[[#This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IF(OR(テーブル9[[#This Row],[ILLflag]]="N",テーブル9[[#This Row],[CopyService]]="N",テーブル9[[#This Row],[LoanService]]="N",テーブル9[[#This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IF(OR(テーブル9[[#This Row],[ILLflag]]="N",テーブル9[[#This Row],[CopyService]]="N",テーブル9[[#This Row],[LoanService]]="N",テーブル9[[#This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IF(OR(テーブル9[[#This Row],[ILLflag]]="N",テーブル9[[#This Row],[CopyService]]="N",テーブル9[[#This Row],[LoanService]]="N",テーブル9[[#This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IF(OR(テーブル9[[#This Row],[ILLflag]]="N",テーブル9[[#This Row],[CopyService]]="N",テーブル9[[#This Row],[LoanService]]="N",テーブル9[[#This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IF(OR(テーブル9[[#This Row],[ILLflag]]="N",テーブル9[[#This Row],[CopyService]]="N",テーブル9[[#This Row],[LoanService]]="N",テーブル9[[#This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IF(OR(テーブル9[[#This Row],[ILLflag]]="N",テーブル9[[#This Row],[CopyService]]="N",テーブル9[[#This Row],[LoanService]]="N",テーブル9[[#This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IF(OR(テーブル9[[#This Row],[ILLflag]]="N",テーブル9[[#This Row],[CopyService]]="N",テーブル9[[#This Row],[LoanService]]="N",テーブル9[[#This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IF(OR(テーブル9[[#This Row],[ILLflag]]="N",テーブル9[[#This Row],[CopyService]]="N",テーブル9[[#This Row],[LoanService]]="N",テーブル9[[#This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IF(OR(テーブル9[[#This Row],[ILLflag]]="N",テーブル9[[#This Row],[CopyService]]="N",テーブル9[[#This Row],[LoanService]]="N",テーブル9[[#This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IF(OR(テーブル9[[#This Row],[ILLflag]]="N",テーブル9[[#This Row],[CopyService]]="N",テーブル9[[#This Row],[LoanService]]="N",テーブル9[[#This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IF(OR(テーブル9[[#This Row],[ILLflag]]="N",テーブル9[[#This Row],[CopyService]]="N",テーブル9[[#This Row],[LoanService]]="N",テーブル9[[#This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IF(OR(テーブル9[[#This Row],[ILLflag]]="N",テーブル9[[#This Row],[CopyService]]="N",テーブル9[[#This Row],[LoanService]]="N",テーブル9[[#This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IF(OR(テーブル9[[#This Row],[ILLflag]]="N",テーブル9[[#This Row],[CopyService]]="N",テーブル9[[#This Row],[LoanService]]="N",テーブル9[[#This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IF(OR(テーブル9[[#This Row],[ILLflag]]="N",テーブル9[[#This Row],[CopyService]]="N",テーブル9[[#This Row],[LoanService]]="N",テーブル9[[#This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IF(OR(テーブル9[[#This Row],[ILLflag]]="N",テーブル9[[#This Row],[CopyService]]="N",テーブル9[[#This Row],[LoanService]]="N",テーブル9[[#This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IF(OR(テーブル9[[#This Row],[ILLflag]]="N",テーブル9[[#This Row],[CopyService]]="N",テーブル9[[#This Row],[LoanService]]="N",テーブル9[[#This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IF(OR(テーブル9[[#This Row],[ILLflag]]="N",テーブル9[[#This Row],[CopyService]]="N",テーブル9[[#This Row],[LoanService]]="N",テーブル9[[#This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IF(OR(テーブル9[[#This Row],[ILLflag]]="N",テーブル9[[#This Row],[CopyService]]="N",テーブル9[[#This Row],[LoanService]]="N",テーブル9[[#This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IF(OR(テーブル9[[#This Row],[ILLflag]]="N",テーブル9[[#This Row],[CopyService]]="N",テーブル9[[#This Row],[LoanService]]="N",テーブル9[[#This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IF(OR(テーブル9[[#This Row],[ILLflag]]="N",テーブル9[[#This Row],[CopyService]]="N",テーブル9[[#This Row],[LoanService]]="N",テーブル9[[#This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IF(OR(テーブル9[[#This Row],[ILLflag]]="N",テーブル9[[#This Row],[CopyService]]="N",テーブル9[[#This Row],[LoanService]]="N",テーブル9[[#This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IF(OR(テーブル9[[#This Row],[ILLflag]]="N",テーブル9[[#This Row],[CopyService]]="N",テーブル9[[#This Row],[LoanService]]="N",テーブル9[[#This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IF(OR(テーブル9[[#This Row],[ILLflag]]="N",テーブル9[[#This Row],[CopyService]]="N",テーブル9[[#This Row],[LoanService]]="N",テーブル9[[#This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IF(OR(テーブル9[[#This Row],[ILLflag]]="N",テーブル9[[#This Row],[CopyService]]="N",テーブル9[[#This Row],[LoanService]]="N",テーブル9[[#This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IF(OR(テーブル9[[#This Row],[ILLflag]]="N",テーブル9[[#This Row],[CopyService]]="N",テーブル9[[#This Row],[LoanService]]="N",テーブル9[[#This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IF(OR(テーブル9[[#This Row],[ILLflag]]="N",テーブル9[[#This Row],[CopyService]]="N",テーブル9[[#This Row],[LoanService]]="N",テーブル9[[#This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IF(OR(テーブル9[[#This Row],[ILLflag]]="N",テーブル9[[#This Row],[CopyService]]="N",テーブル9[[#This Row],[LoanService]]="N",テーブル9[[#This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IF(OR(テーブル9[[#This Row],[ILLflag]]="N",テーブル9[[#This Row],[CopyService]]="N",テーブル9[[#This Row],[LoanService]]="N",テーブル9[[#This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IF(OR(テーブル9[[#This Row],[ILLflag]]="N",テーブル9[[#This Row],[CopyService]]="N",テーブル9[[#This Row],[LoanService]]="N",テーブル9[[#This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IF(OR(テーブル9[[#This Row],[ILLflag]]="N",テーブル9[[#This Row],[CopyService]]="N",テーブル9[[#This Row],[LoanService]]="N",テーブル9[[#This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IF(OR(テーブル9[[#This Row],[ILLflag]]="N",テーブル9[[#This Row],[CopyService]]="N",テーブル9[[#This Row],[LoanService]]="N",テーブル9[[#This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IF(OR(テーブル9[[#This Row],[ILLflag]]="N",テーブル9[[#This Row],[CopyService]]="N",テーブル9[[#This Row],[LoanService]]="N",テーブル9[[#This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IF(OR(テーブル9[[#This Row],[ILLflag]]="N",テーブル9[[#This Row],[CopyService]]="N",テーブル9[[#This Row],[LoanService]]="N",テーブル9[[#This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IF(OR(テーブル9[[#This Row],[ILLflag]]="N",テーブル9[[#This Row],[CopyService]]="N",テーブル9[[#This Row],[LoanService]]="N",テーブル9[[#This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IF(OR(テーブル9[[#This Row],[ILLflag]]="N",テーブル9[[#This Row],[CopyService]]="N",テーブル9[[#This Row],[LoanService]]="N",テーブル9[[#This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IF(OR(テーブル9[[#This Row],[ILLflag]]="N",テーブル9[[#This Row],[CopyService]]="N",テーブル9[[#This Row],[LoanService]]="N",テーブル9[[#This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IF(OR(テーブル9[[#This Row],[ILLflag]]="N",テーブル9[[#This Row],[CopyService]]="N",テーブル9[[#This Row],[LoanService]]="N",テーブル9[[#This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IF(OR(テーブル9[[#This Row],[ILLflag]]="N",テーブル9[[#This Row],[CopyService]]="N",テーブル9[[#This Row],[LoanService]]="N",テーブル9[[#This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IF(OR(テーブル9[[#This Row],[ILLflag]]="N",テーブル9[[#This Row],[CopyService]]="N",テーブル9[[#This Row],[LoanService]]="N",テーブル9[[#This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IF(OR(テーブル9[[#This Row],[ILLflag]]="N",テーブル9[[#This Row],[CopyService]]="N",テーブル9[[#This Row],[LoanService]]="N",テーブル9[[#This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IF(OR(テーブル9[[#This Row],[ILLflag]]="N",テーブル9[[#This Row],[CopyService]]="N",テーブル9[[#This Row],[LoanService]]="N",テーブル9[[#This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IF(OR(テーブル9[[#This Row],[ILLflag]]="N",テーブル9[[#This Row],[CopyService]]="N",テーブル9[[#This Row],[LoanService]]="N",テーブル9[[#This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IF(OR(テーブル9[[#This Row],[ILLflag]]="N",テーブル9[[#This Row],[CopyService]]="N",テーブル9[[#This Row],[LoanService]]="N",テーブル9[[#This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IF(OR(テーブル9[[#This Row],[ILLflag]]="N",テーブル9[[#This Row],[CopyService]]="N",テーブル9[[#This Row],[LoanService]]="N",テーブル9[[#This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IF(OR(テーブル9[[#This Row],[ILLflag]]="N",テーブル9[[#This Row],[CopyService]]="N",テーブル9[[#This Row],[LoanService]]="N",テーブル9[[#This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IF(OR(テーブル9[[#This Row],[ILLflag]]="N",テーブル9[[#This Row],[CopyService]]="N",テーブル9[[#This Row],[LoanService]]="N",テーブル9[[#This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IF(OR(テーブル9[[#This Row],[ILLflag]]="N",テーブル9[[#This Row],[CopyService]]="N",テーブル9[[#This Row],[LoanService]]="N",テーブル9[[#This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IF(OR(テーブル9[[#This Row],[ILLflag]]="N",テーブル9[[#This Row],[CopyService]]="N",テーブル9[[#This Row],[LoanService]]="N",テーブル9[[#This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IF(OR(テーブル9[[#This Row],[ILLflag]]="N",テーブル9[[#This Row],[CopyService]]="N",テーブル9[[#This Row],[LoanService]]="N",テーブル9[[#This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IF(OR(テーブル9[[#This Row],[ILLflag]]="N",テーブル9[[#This Row],[CopyService]]="N",テーブル9[[#This Row],[LoanService]]="N",テーブル9[[#This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IF(OR(テーブル9[[#This Row],[ILLflag]]="N",テーブル9[[#This Row],[CopyService]]="N",テーブル9[[#This Row],[LoanService]]="N",テーブル9[[#This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IF(OR(テーブル9[[#This Row],[ILLflag]]="N",テーブル9[[#This Row],[CopyService]]="N",テーブル9[[#This Row],[LoanService]]="N",テーブル9[[#This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IF(OR(テーブル9[[#This Row],[ILLflag]]="N",テーブル9[[#This Row],[CopyService]]="N",テーブル9[[#This Row],[LoanService]]="N",テーブル9[[#This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IF(OR(テーブル9[[#This Row],[ILLflag]]="N",テーブル9[[#This Row],[CopyService]]="N",テーブル9[[#This Row],[LoanService]]="N",テーブル9[[#This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IF(OR(テーブル9[[#This Row],[ILLflag]]="N",テーブル9[[#This Row],[CopyService]]="N",テーブル9[[#This Row],[LoanService]]="N",テーブル9[[#This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IF(OR(テーブル9[[#This Row],[ILLflag]]="N",テーブル9[[#This Row],[CopyService]]="N",テーブル9[[#This Row],[LoanService]]="N",テーブル9[[#This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IF(OR(テーブル9[[#This Row],[ILLflag]]="N",テーブル9[[#This Row],[CopyService]]="N",テーブル9[[#This Row],[LoanService]]="N",テーブル9[[#This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IF(OR(テーブル9[[#This Row],[ILLflag]]="N",テーブル9[[#This Row],[CopyService]]="N",テーブル9[[#This Row],[LoanService]]="N",テーブル9[[#This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IF(OR(テーブル9[[#This Row],[ILLflag]]="N",テーブル9[[#This Row],[CopyService]]="N",テーブル9[[#This Row],[LoanService]]="N",テーブル9[[#This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IF(OR(テーブル9[[#This Row],[ILLflag]]="N",テーブル9[[#This Row],[CopyService]]="N",テーブル9[[#This Row],[LoanService]]="N",テーブル9[[#This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IF(OR(テーブル9[[#This Row],[ILLflag]]="N",テーブル9[[#This Row],[CopyService]]="N",テーブル9[[#This Row],[LoanService]]="N",テーブル9[[#This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IF(OR(テーブル9[[#This Row],[ILLflag]]="N",テーブル9[[#This Row],[CopyService]]="N",テーブル9[[#This Row],[LoanService]]="N",テーブル9[[#This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IF(OR(テーブル9[[#This Row],[ILLflag]]="N",テーブル9[[#This Row],[CopyService]]="N",テーブル9[[#This Row],[LoanService]]="N",テーブル9[[#This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IF(OR(テーブル9[[#This Row],[ILLflag]]="N",テーブル9[[#This Row],[CopyService]]="N",テーブル9[[#This Row],[LoanService]]="N",テーブル9[[#This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IF(OR(テーブル9[[#This Row],[ILLflag]]="N",テーブル9[[#This Row],[CopyService]]="N",テーブル9[[#This Row],[LoanService]]="N",テーブル9[[#This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IF(OR(テーブル9[[#This Row],[ILLflag]]="N",テーブル9[[#This Row],[CopyService]]="N",テーブル9[[#This Row],[LoanService]]="N",テーブル9[[#This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IF(OR(テーブル9[[#This Row],[ILLflag]]="N",テーブル9[[#This Row],[CopyService]]="N",テーブル9[[#This Row],[LoanService]]="N",テーブル9[[#This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IF(OR(テーブル9[[#This Row],[ILLflag]]="N",テーブル9[[#This Row],[CopyService]]="N",テーブル9[[#This Row],[LoanService]]="N",テーブル9[[#This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IF(OR(テーブル9[[#This Row],[ILLflag]]="N",テーブル9[[#This Row],[CopyService]]="N",テーブル9[[#This Row],[LoanService]]="N",テーブル9[[#This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IF(OR(テーブル9[[#This Row],[ILLflag]]="N",テーブル9[[#This Row],[CopyService]]="N",テーブル9[[#This Row],[LoanService]]="N",テーブル9[[#This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IF(OR(テーブル9[[#This Row],[ILLflag]]="N",テーブル9[[#This Row],[CopyService]]="N",テーブル9[[#This Row],[LoanService]]="N",テーブル9[[#This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IF(OR(テーブル9[[#This Row],[ILLflag]]="N",テーブル9[[#This Row],[CopyService]]="N",テーブル9[[#This Row],[LoanService]]="N",テーブル9[[#This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IF(OR(テーブル9[[#This Row],[ILLflag]]="N",テーブル9[[#This Row],[CopyService]]="N",テーブル9[[#This Row],[LoanService]]="N",テーブル9[[#This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IF(OR(テーブル9[[#This Row],[ILLflag]]="N",テーブル9[[#This Row],[CopyService]]="N",テーブル9[[#This Row],[LoanService]]="N",テーブル9[[#This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IF(OR(テーブル9[[#This Row],[ILLflag]]="N",テーブル9[[#This Row],[CopyService]]="N",テーブル9[[#This Row],[LoanService]]="N",テーブル9[[#This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IF(OR(テーブル9[[#This Row],[ILLflag]]="N",テーブル9[[#This Row],[CopyService]]="N",テーブル9[[#This Row],[LoanService]]="N",テーブル9[[#This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IF(OR(テーブル9[[#This Row],[ILLflag]]="N",テーブル9[[#This Row],[CopyService]]="N",テーブル9[[#This Row],[LoanService]]="N",テーブル9[[#This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IF(OR(テーブル9[[#This Row],[ILLflag]]="N",テーブル9[[#This Row],[CopyService]]="N",テーブル9[[#This Row],[LoanService]]="N",テーブル9[[#This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IF(OR(テーブル9[[#This Row],[ILLflag]]="N",テーブル9[[#This Row],[CopyService]]="N",テーブル9[[#This Row],[LoanService]]="N",テーブル9[[#This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IF(OR(テーブル9[[#This Row],[ILLflag]]="N",テーブル9[[#This Row],[CopyService]]="N",テーブル9[[#This Row],[LoanService]]="N",テーブル9[[#This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IF(OR(テーブル9[[#This Row],[ILLflag]]="N",テーブル9[[#This Row],[CopyService]]="N",テーブル9[[#This Row],[LoanService]]="N",テーブル9[[#This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IF(OR(テーブル9[[#This Row],[ILLflag]]="N",テーブル9[[#This Row],[CopyService]]="N",テーブル9[[#This Row],[LoanService]]="N",テーブル9[[#This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IF(OR(テーブル9[[#This Row],[ILLflag]]="N",テーブル9[[#This Row],[CopyService]]="N",テーブル9[[#This Row],[LoanService]]="N",テーブル9[[#This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IF(OR(テーブル9[[#This Row],[ILLflag]]="N",テーブル9[[#This Row],[CopyService]]="N",テーブル9[[#This Row],[LoanService]]="N",テーブル9[[#This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IF(OR(テーブル9[[#This Row],[ILLflag]]="N",テーブル9[[#This Row],[CopyService]]="N",テーブル9[[#This Row],[LoanService]]="N",テーブル9[[#This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IF(OR(テーブル9[[#This Row],[ILLflag]]="N",テーブル9[[#This Row],[CopyService]]="N",テーブル9[[#This Row],[LoanService]]="N",テーブル9[[#This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IF(OR(テーブル9[[#This Row],[ILLflag]]="N",テーブル9[[#This Row],[CopyService]]="N",テーブル9[[#This Row],[LoanService]]="N",テーブル9[[#This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IF(OR(テーブル9[[#This Row],[ILLflag]]="N",テーブル9[[#This Row],[CopyService]]="N",テーブル9[[#This Row],[LoanService]]="N",テーブル9[[#This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IF(OR(テーブル9[[#This Row],[ILLflag]]="N",テーブル9[[#This Row],[CopyService]]="N",テーブル9[[#This Row],[LoanService]]="N",テーブル9[[#This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IF(OR(テーブル9[[#This Row],[ILLflag]]="N",テーブル9[[#This Row],[CopyService]]="N",テーブル9[[#This Row],[LoanService]]="N",テーブル9[[#This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IF(OR(テーブル9[[#This Row],[ILLflag]]="N",テーブル9[[#This Row],[CopyService]]="N",テーブル9[[#This Row],[LoanService]]="N",テーブル9[[#This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IF(OR(テーブル9[[#This Row],[ILLflag]]="N",テーブル9[[#This Row],[CopyService]]="N",テーブル9[[#This Row],[LoanService]]="N",テーブル9[[#This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IF(OR(テーブル9[[#This Row],[ILLflag]]="N",テーブル9[[#This Row],[CopyService]]="N",テーブル9[[#This Row],[LoanService]]="N",テーブル9[[#This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IF(OR(テーブル9[[#This Row],[ILLflag]]="N",テーブル9[[#This Row],[CopyService]]="N",テーブル9[[#This Row],[LoanService]]="N",テーブル9[[#This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IF(OR(テーブル9[[#This Row],[ILLflag]]="N",テーブル9[[#This Row],[CopyService]]="N",テーブル9[[#This Row],[LoanService]]="N",テーブル9[[#This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IF(OR(テーブル9[[#This Row],[ILLflag]]="N",テーブル9[[#This Row],[CopyService]]="N",テーブル9[[#This Row],[LoanService]]="N",テーブル9[[#This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IF(OR(テーブル9[[#This Row],[ILLflag]]="N",テーブル9[[#This Row],[CopyService]]="N",テーブル9[[#This Row],[LoanService]]="N",テーブル9[[#This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IF(OR(テーブル9[[#This Row],[ILLflag]]="N",テーブル9[[#This Row],[CopyService]]="N",テーブル9[[#This Row],[LoanService]]="N",テーブル9[[#This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IF(OR(テーブル9[[#This Row],[ILLflag]]="N",テーブル9[[#This Row],[CopyService]]="N",テーブル9[[#This Row],[LoanService]]="N",テーブル9[[#This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IF(OR(テーブル9[[#This Row],[ILLflag]]="N",テーブル9[[#This Row],[CopyService]]="N",テーブル9[[#This Row],[LoanService]]="N",テーブル9[[#This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IF(OR(テーブル9[[#This Row],[ILLflag]]="N",テーブル9[[#This Row],[CopyService]]="N",テーブル9[[#This Row],[LoanService]]="N",テーブル9[[#This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IF(OR(テーブル9[[#This Row],[ILLflag]]="N",テーブル9[[#This Row],[CopyService]]="N",テーブル9[[#This Row],[LoanService]]="N",テーブル9[[#This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IF(OR(テーブル9[[#This Row],[ILLflag]]="N",テーブル9[[#This Row],[CopyService]]="N",テーブル9[[#This Row],[LoanService]]="N",テーブル9[[#This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IF(OR(テーブル9[[#This Row],[ILLflag]]="N",テーブル9[[#This Row],[CopyService]]="N",テーブル9[[#This Row],[LoanService]]="N",テーブル9[[#This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IF(OR(テーブル9[[#This Row],[ILLflag]]="N",テーブル9[[#This Row],[CopyService]]="N",テーブル9[[#This Row],[LoanService]]="N",テーブル9[[#This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IF(OR(テーブル9[[#This Row],[ILLflag]]="N",テーブル9[[#This Row],[CopyService]]="N",テーブル9[[#This Row],[LoanService]]="N",テーブル9[[#This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IF(OR(テーブル9[[#This Row],[ILLflag]]="N",テーブル9[[#This Row],[CopyService]]="N",テーブル9[[#This Row],[LoanService]]="N",テーブル9[[#This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IF(OR(テーブル9[[#This Row],[ILLflag]]="N",テーブル9[[#This Row],[CopyService]]="N",テーブル9[[#This Row],[LoanService]]="N",テーブル9[[#This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IF(OR(テーブル9[[#This Row],[ILLflag]]="N",テーブル9[[#This Row],[CopyService]]="N",テーブル9[[#This Row],[LoanService]]="N",テーブル9[[#This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IF(OR(テーブル9[[#This Row],[ILLflag]]="N",テーブル9[[#This Row],[CopyService]]="N",テーブル9[[#This Row],[LoanService]]="N",テーブル9[[#This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IF(OR(テーブル9[[#This Row],[ILLflag]]="N",テーブル9[[#This Row],[CopyService]]="N",テーブル9[[#This Row],[LoanService]]="N",テーブル9[[#This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IF(OR(テーブル9[[#This Row],[ILLflag]]="N",テーブル9[[#This Row],[CopyService]]="N",テーブル9[[#This Row],[LoanService]]="N",テーブル9[[#This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IF(OR(テーブル9[[#This Row],[ILLflag]]="N",テーブル9[[#This Row],[CopyService]]="N",テーブル9[[#This Row],[LoanService]]="N",テーブル9[[#This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IF(OR(テーブル9[[#This Row],[ILLflag]]="N",テーブル9[[#This Row],[CopyService]]="N",テーブル9[[#This Row],[LoanService]]="N",テーブル9[[#This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IF(OR(テーブル9[[#This Row],[ILLflag]]="N",テーブル9[[#This Row],[CopyService]]="N",テーブル9[[#This Row],[LoanService]]="N",テーブル9[[#This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IF(OR(テーブル9[[#This Row],[ILLflag]]="N",テーブル9[[#This Row],[CopyService]]="N",テーブル9[[#This Row],[LoanService]]="N",テーブル9[[#This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IF(OR(テーブル9[[#This Row],[ILLflag]]="N",テーブル9[[#This Row],[CopyService]]="N",テーブル9[[#This Row],[LoanService]]="N",テーブル9[[#This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IF(OR(テーブル9[[#This Row],[ILLflag]]="N",テーブル9[[#This Row],[CopyService]]="N",テーブル9[[#This Row],[LoanService]]="N",テーブル9[[#This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IF(OR(テーブル9[[#This Row],[ILLflag]]="N",テーブル9[[#This Row],[CopyService]]="N",テーブル9[[#This Row],[LoanService]]="N",テーブル9[[#This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IF(OR(テーブル9[[#This Row],[ILLflag]]="N",テーブル9[[#This Row],[CopyService]]="N",テーブル9[[#This Row],[LoanService]]="N",テーブル9[[#This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IF(OR(テーブル9[[#This Row],[ILLflag]]="N",テーブル9[[#This Row],[CopyService]]="N",テーブル9[[#This Row],[LoanService]]="N",テーブル9[[#This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IF(OR(テーブル9[[#This Row],[ILLflag]]="N",テーブル9[[#This Row],[CopyService]]="N",テーブル9[[#This Row],[LoanService]]="N",テーブル9[[#This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IF(OR(テーブル9[[#This Row],[ILLflag]]="N",テーブル9[[#This Row],[CopyService]]="N",テーブル9[[#This Row],[LoanService]]="N",テーブル9[[#This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IF(OR(テーブル9[[#This Row],[ILLflag]]="N",テーブル9[[#This Row],[CopyService]]="N",テーブル9[[#This Row],[LoanService]]="N",テーブル9[[#This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IF(OR(テーブル9[[#This Row],[ILLflag]]="N",テーブル9[[#This Row],[CopyService]]="N",テーブル9[[#This Row],[LoanService]]="N",テーブル9[[#This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IF(OR(テーブル9[[#This Row],[ILLflag]]="N",テーブル9[[#This Row],[CopyService]]="N",テーブル9[[#This Row],[LoanService]]="N",テーブル9[[#This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IF(OR(テーブル9[[#This Row],[ILLflag]]="N",テーブル9[[#This Row],[CopyService]]="N",テーブル9[[#This Row],[LoanService]]="N",テーブル9[[#This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IF(OR(テーブル9[[#This Row],[ILLflag]]="N",テーブル9[[#This Row],[CopyService]]="N",テーブル9[[#This Row],[LoanService]]="N",テーブル9[[#This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IF(OR(テーブル9[[#This Row],[ILLflag]]="N",テーブル9[[#This Row],[CopyService]]="N",テーブル9[[#This Row],[LoanService]]="N",テーブル9[[#This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IF(OR(テーブル9[[#This Row],[ILLflag]]="N",テーブル9[[#This Row],[CopyService]]="N",テーブル9[[#This Row],[LoanService]]="N",テーブル9[[#This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IF(OR(テーブル9[[#This Row],[ILLflag]]="N",テーブル9[[#This Row],[CopyService]]="N",テーブル9[[#This Row],[LoanService]]="N",テーブル9[[#This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IF(OR(テーブル9[[#This Row],[ILLflag]]="N",テーブル9[[#This Row],[CopyService]]="N",テーブル9[[#This Row],[LoanService]]="N",テーブル9[[#This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IF(OR(テーブル9[[#This Row],[ILLflag]]="N",テーブル9[[#This Row],[CopyService]]="N",テーブル9[[#This Row],[LoanService]]="N",テーブル9[[#This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IF(OR(テーブル9[[#This Row],[ILLflag]]="N",テーブル9[[#This Row],[CopyService]]="N",テーブル9[[#This Row],[LoanService]]="N",テーブル9[[#This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IF(OR(テーブル9[[#This Row],[ILLflag]]="N",テーブル9[[#This Row],[CopyService]]="N",テーブル9[[#This Row],[LoanService]]="N",テーブル9[[#This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IF(OR(テーブル9[[#This Row],[ILLflag]]="N",テーブル9[[#This Row],[CopyService]]="N",テーブル9[[#This Row],[LoanService]]="N",テーブル9[[#This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IF(OR(テーブル9[[#This Row],[ILLflag]]="N",テーブル9[[#This Row],[CopyService]]="N",テーブル9[[#This Row],[LoanService]]="N",テーブル9[[#This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IF(OR(テーブル9[[#This Row],[ILLflag]]="N",テーブル9[[#This Row],[CopyService]]="N",テーブル9[[#This Row],[LoanService]]="N",テーブル9[[#This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IF(OR(テーブル9[[#This Row],[ILLflag]]="N",テーブル9[[#This Row],[CopyService]]="N",テーブル9[[#This Row],[LoanService]]="N",テーブル9[[#This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IF(OR(テーブル9[[#This Row],[ILLflag]]="N",テーブル9[[#This Row],[CopyService]]="N",テーブル9[[#This Row],[LoanService]]="N",テーブル9[[#This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IF(OR(テーブル9[[#This Row],[ILLflag]]="N",テーブル9[[#This Row],[CopyService]]="N",テーブル9[[#This Row],[LoanService]]="N",テーブル9[[#This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IF(OR(テーブル9[[#This Row],[ILLflag]]="N",テーブル9[[#This Row],[CopyService]]="N",テーブル9[[#This Row],[LoanService]]="N",テーブル9[[#This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IF(OR(テーブル9[[#This Row],[ILLflag]]="N",テーブル9[[#This Row],[CopyService]]="N",テーブル9[[#This Row],[LoanService]]="N",テーブル9[[#This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IF(OR(テーブル9[[#This Row],[ILLflag]]="N",テーブル9[[#This Row],[CopyService]]="N",テーブル9[[#This Row],[LoanService]]="N",テーブル9[[#This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IF(OR(テーブル9[[#This Row],[ILLflag]]="N",テーブル9[[#This Row],[CopyService]]="N",テーブル9[[#This Row],[LoanService]]="N",テーブル9[[#This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IF(OR(テーブル9[[#This Row],[ILLflag]]="N",テーブル9[[#This Row],[CopyService]]="N",テーブル9[[#This Row],[LoanService]]="N",テーブル9[[#This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IF(OR(テーブル9[[#This Row],[ILLflag]]="N",テーブル9[[#This Row],[CopyService]]="N",テーブル9[[#This Row],[LoanService]]="N",テーブル9[[#This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IF(OR(テーブル9[[#This Row],[ILLflag]]="N",テーブル9[[#This Row],[CopyService]]="N",テーブル9[[#This Row],[LoanService]]="N",テーブル9[[#This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IF(OR(テーブル9[[#This Row],[ILLflag]]="N",テーブル9[[#This Row],[CopyService]]="N",テーブル9[[#This Row],[LoanService]]="N",テーブル9[[#This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IF(OR(テーブル9[[#This Row],[ILLflag]]="N",テーブル9[[#This Row],[CopyService]]="N",テーブル9[[#This Row],[LoanService]]="N",テーブル9[[#This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IF(OR(テーブル9[[#This Row],[ILLflag]]="N",テーブル9[[#This Row],[CopyService]]="N",テーブル9[[#This Row],[LoanService]]="N",テーブル9[[#This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IF(OR(テーブル9[[#This Row],[ILLflag]]="N",テーブル9[[#This Row],[CopyService]]="N",テーブル9[[#This Row],[LoanService]]="N",テーブル9[[#This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IF(OR(テーブル9[[#This Row],[ILLflag]]="N",テーブル9[[#This Row],[CopyService]]="N",テーブル9[[#This Row],[LoanService]]="N",テーブル9[[#This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IF(OR(テーブル9[[#This Row],[ILLflag]]="N",テーブル9[[#This Row],[CopyService]]="N",テーブル9[[#This Row],[LoanService]]="N",テーブル9[[#This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IF(OR(テーブル9[[#This Row],[ILLflag]]="N",テーブル9[[#This Row],[CopyService]]="N",テーブル9[[#This Row],[LoanService]]="N",テーブル9[[#This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IF(OR(テーブル9[[#This Row],[ILLflag]]="N",テーブル9[[#This Row],[CopyService]]="N",テーブル9[[#This Row],[LoanService]]="N",テーブル9[[#This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IF(OR(テーブル9[[#This Row],[ILLflag]]="N",テーブル9[[#This Row],[CopyService]]="N",テーブル9[[#This Row],[LoanService]]="N",テーブル9[[#This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IF(OR(テーブル9[[#This Row],[ILLflag]]="N",テーブル9[[#This Row],[CopyService]]="N",テーブル9[[#This Row],[LoanService]]="N",テーブル9[[#This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IF(OR(テーブル9[[#This Row],[ILLflag]]="N",テーブル9[[#This Row],[CopyService]]="N",テーブル9[[#This Row],[LoanService]]="N",テーブル9[[#This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IF(OR(テーブル9[[#This Row],[ILLflag]]="N",テーブル9[[#This Row],[CopyService]]="N",テーブル9[[#This Row],[LoanService]]="N",テーブル9[[#This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IF(OR(テーブル9[[#This Row],[ILLflag]]="N",テーブル9[[#This Row],[CopyService]]="N",テーブル9[[#This Row],[LoanService]]="N",テーブル9[[#This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IF(OR(テーブル9[[#This Row],[ILLflag]]="N",テーブル9[[#This Row],[CopyService]]="N",テーブル9[[#This Row],[LoanService]]="N",テーブル9[[#This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IF(OR(テーブル9[[#This Row],[ILLflag]]="N",テーブル9[[#This Row],[CopyService]]="N",テーブル9[[#This Row],[LoanService]]="N",テーブル9[[#This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IF(OR(テーブル9[[#This Row],[ILLflag]]="N",テーブル9[[#This Row],[CopyService]]="N",テーブル9[[#This Row],[LoanService]]="N",テーブル9[[#This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IF(OR(テーブル9[[#This Row],[ILLflag]]="N",テーブル9[[#This Row],[CopyService]]="N",テーブル9[[#This Row],[LoanService]]="N",テーブル9[[#This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IF(OR(テーブル9[[#This Row],[ILLflag]]="N",テーブル9[[#This Row],[CopyService]]="N",テーブル9[[#This Row],[LoanService]]="N",テーブル9[[#This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IF(OR(テーブル9[[#This Row],[ILLflag]]="N",テーブル9[[#This Row],[CopyService]]="N",テーブル9[[#This Row],[LoanService]]="N",テーブル9[[#This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IF(OR(テーブル9[[#This Row],[ILLflag]]="N",テーブル9[[#This Row],[CopyService]]="N",テーブル9[[#This Row],[LoanService]]="N",テーブル9[[#This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IF(OR(テーブル9[[#This Row],[ILLflag]]="N",テーブル9[[#This Row],[CopyService]]="N",テーブル9[[#This Row],[LoanService]]="N",テーブル9[[#This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IF(OR(テーブル9[[#This Row],[ILLflag]]="N",テーブル9[[#This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IF(OR(テーブル9[[#This Row],[ILLflag]]="N",テーブル9[[#This Row],[CopyService]]="N",テーブル9[[#This Row],[LoanService]]="N",テーブル9[[#This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IF(OR(テーブル9[[#This Row],[ILLflag]]="N",テーブル9[[#This Row],[CopyService]]="N",テーブル9[[#This Row],[LoanService]]="N",テーブル9[[#This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IF(OR(テーブル9[[#This Row],[ILLflag]]="N",テーブル9[[#This Row],[CopyService]]="N",テーブル9[[#This Row],[LoanService]]="N",テーブル9[[#This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IF(OR(テーブル9[[#This Row],[ILLflag]]="N",テーブル9[[#This Row],[CopyService]]="N",テーブル9[[#This Row],[LoanService]]="N",テーブル9[[#This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IF(OR(テーブル9[[#This Row],[ILLflag]]="N",テーブル9[[#This Row],[CopyService]]="N",テーブル9[[#This Row],[LoanService]]="N",テーブル9[[#This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IF(OR(テーブル9[[#This Row],[ILLflag]]="N",テーブル9[[#This Row],[CopyService]]="N",テーブル9[[#This Row],[LoanService]]="N",テーブル9[[#This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IF(OR(テーブル9[[#This Row],[ILLflag]]="N",テーブル9[[#This Row],[CopyService]]="N",テーブル9[[#This Row],[LoanService]]="N",テーブル9[[#This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IF(OR(テーブル9[[#This Row],[ILLflag]]="N",テーブル9[[#This Row],[CopyService]]="N",テーブル9[[#This Row],[LoanService]]="N",テーブル9[[#This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IF(OR(テーブル9[[#This Row],[ILLflag]]="N",テーブル9[[#This Row],[CopyService]]="N",テーブル9[[#This Row],[LoanService]]="N",テーブル9[[#This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IF(OR(テーブル9[[#This Row],[ILLflag]]="N",テーブル9[[#This Row],[CopyService]]="N",テーブル9[[#This Row],[LoanService]]="N",テーブル9[[#This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IF(OR(テーブル9[[#This Row],[ILLflag]]="N",テーブル9[[#This Row],[CopyService]]="N",テーブル9[[#This Row],[LoanService]]="N",テーブル9[[#This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IF(OR(テーブル9[[#This Row],[ILLflag]]="N",テーブル9[[#This Row],[CopyService]]="N",テーブル9[[#This Row],[LoanService]]="N",テーブル9[[#This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IF(OR(テーブル9[[#This Row],[ILLflag]]="N",テーブル9[[#This Row],[CopyService]]="N",テーブル9[[#This Row],[LoanService]]="N",テーブル9[[#This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IF(OR(テーブル9[[#This Row],[ILLflag]]="N",テーブル9[[#This Row],[CopyService]]="N",テーブル9[[#This Row],[LoanService]]="N",テーブル9[[#This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IF(OR(テーブル9[[#This Row],[ILLflag]]="N",テーブル9[[#This Row],[CopyService]]="N",テーブル9[[#This Row],[LoanService]]="N",テーブル9[[#This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IF(OR(テーブル9[[#This Row],[ILLflag]]="N",テーブル9[[#This Row],[CopyService]]="N",テーブル9[[#This Row],[LoanService]]="N",テーブル9[[#This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IF(OR(テーブル9[[#This Row],[ILLflag]]="N",テーブル9[[#This Row],[CopyService]]="N",テーブル9[[#This Row],[LoanService]]="N",テーブル9[[#This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IF(OR(テーブル9[[#This Row],[ILLflag]]="N",テーブル9[[#This Row],[CopyService]]="N",テーブル9[[#This Row],[LoanService]]="N",テーブル9[[#This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IF(OR(テーブル9[[#This Row],[ILLflag]]="N",テーブル9[[#This Row],[CopyService]]="N",テーブル9[[#This Row],[LoanService]]="N",テーブル9[[#This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IF(OR(テーブル9[[#This Row],[ILLflag]]="N",テーブル9[[#This Row],[CopyService]]="N",テーブル9[[#This Row],[LoanService]]="N",テーブル9[[#This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IF(OR(テーブル9[[#This Row],[ILLflag]]="N",テーブル9[[#This Row],[CopyService]]="N",テーブル9[[#This Row],[LoanService]]="N",テーブル9[[#This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IF(OR(テーブル9[[#This Row],[ILLflag]]="N",テーブル9[[#This Row],[CopyService]]="N",テーブル9[[#This Row],[LoanService]]="N",テーブル9[[#This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IF(OR(テーブル9[[#This Row],[ILLflag]]="N",テーブル9[[#This Row],[CopyService]]="N",テーブル9[[#This Row],[LoanService]]="N",テーブル9[[#This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IF(OR(テーブル9[[#This Row],[ILLflag]]="N",テーブル9[[#This Row],[CopyService]]="N",テーブル9[[#This Row],[LoanService]]="N",テーブル9[[#This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IF(OR(テーブル9[[#This Row],[ILLflag]]="N",テーブル9[[#This Row],[CopyService]]="N",テーブル9[[#This Row],[LoanService]]="N",テーブル9[[#This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IF(OR(テーブル9[[#This Row],[ILLflag]]="N",テーブル9[[#This Row],[CopyService]]="N",テーブル9[[#This Row],[LoanService]]="N",テーブル9[[#This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IF(OR(テーブル9[[#This Row],[ILLflag]]="N",テーブル9[[#This Row],[CopyService]]="N",テーブル9[[#This Row],[LoanService]]="N",テーブル9[[#This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IF(OR(テーブル9[[#This Row],[ILLflag]]="N",テーブル9[[#This Row],[CopyService]]="N",テーブル9[[#This Row],[LoanService]]="N",テーブル9[[#This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IF(OR(テーブル9[[#This Row],[ILLflag]]="N",テーブル9[[#This Row],[CopyService]]="N",テーブル9[[#This Row],[LoanService]]="N",テーブル9[[#This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IF(OR(テーブル9[[#This Row],[ILLflag]]="N",テーブル9[[#This Row],[CopyService]]="N",テーブル9[[#This Row],[LoanService]]="N",テーブル9[[#This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IF(OR(テーブル9[[#This Row],[ILLflag]]="N",テーブル9[[#This Row],[CopyService]]="N",テーブル9[[#This Row],[LoanService]]="N",テーブル9[[#This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IF(OR(テーブル9[[#This Row],[ILLflag]]="N",テーブル9[[#This Row],[CopyService]]="N",テーブル9[[#This Row],[LoanService]]="N",テーブル9[[#This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IF(OR(テーブル9[[#This Row],[ILLflag]]="N",テーブル9[[#This Row],[CopyService]]="N",テーブル9[[#This Row],[LoanService]]="N",テーブル9[[#This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IF(OR(テーブル9[[#This Row],[ILLflag]]="N",テーブル9[[#This Row],[CopyService]]="N",テーブル9[[#This Row],[LoanService]]="N",テーブル9[[#This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IF(OR(テーブル9[[#This Row],[ILLflag]]="N",テーブル9[[#This Row],[CopyService]]="N",テーブル9[[#This Row],[LoanService]]="N",テーブル9[[#This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IF(OR(テーブル9[[#This Row],[ILLflag]]="N",テーブル9[[#This Row],[CopyService]]="N",テーブル9[[#This Row],[LoanService]]="N",テーブル9[[#This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IF(OR(テーブル9[[#This Row],[ILLflag]]="N",テーブル9[[#This Row],[CopyService]]="N",テーブル9[[#This Row],[LoanService]]="N",テーブル9[[#This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IF(OR(テーブル9[[#This Row],[ILLflag]]="N",テーブル9[[#This Row],[CopyService]]="N",テーブル9[[#This Row],[LoanService]]="N",テーブル9[[#This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IF(OR(テーブル9[[#This Row],[ILLflag]]="N",テーブル9[[#This Row],[CopyService]]="N",テーブル9[[#This Row],[LoanService]]="N",テーブル9[[#This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IF(OR(テーブル9[[#This Row],[ILLflag]]="N",テーブル9[[#This Row],[CopyService]]="N",テーブル9[[#This Row],[LoanService]]="N",テーブル9[[#This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IF(OR(テーブル9[[#This Row],[ILLflag]]="N",テーブル9[[#This Row],[CopyService]]="N",テーブル9[[#This Row],[LoanService]]="N",テーブル9[[#This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IF(OR(テーブル9[[#This Row],[ILLflag]]="N",テーブル9[[#This Row],[CopyService]]="N",テーブル9[[#This Row],[LoanService]]="N",テーブル9[[#This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IF(OR(テーブル9[[#This Row],[ILLflag]]="N",テーブル9[[#This Row],[CopyService]]="N",テーブル9[[#This Row],[LoanService]]="N",テーブル9[[#This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IF(OR(テーブル9[[#This Row],[ILLflag]]="N",テーブル9[[#This Row],[CopyService]]="N",テーブル9[[#This Row],[LoanService]]="N",テーブル9[[#This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IF(OR(テーブル9[[#This Row],[ILLflag]]="N",テーブル9[[#This Row],[CopyService]]="N",テーブル9[[#This Row],[LoanService]]="N",テーブル9[[#This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IF(OR(テーブル9[[#This Row],[ILLflag]]="N",テーブル9[[#This Row],[CopyService]]="N",テーブル9[[#This Row],[LoanService]]="N",テーブル9[[#This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IF(OR(テーブル9[[#This Row],[ILLflag]]="N",テーブル9[[#This Row],[CopyService]]="N",テーブル9[[#This Row],[LoanService]]="N",テーブル9[[#This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IF(OR(テーブル9[[#This Row],[ILLflag]]="N",テーブル9[[#This Row],[CopyService]]="N",テーブル9[[#This Row],[LoanService]]="N",テーブル9[[#This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IF(OR(テーブル9[[#This Row],[ILLflag]]="N",テーブル9[[#This Row],[CopyService]]="N",テーブル9[[#This Row],[LoanService]]="N",テーブル9[[#This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IF(OR(テーブル9[[#This Row],[ILLflag]]="N",テーブル9[[#This Row],[CopyService]]="N",テーブル9[[#This Row],[LoanService]]="N",テーブル9[[#This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IF(OR(テーブル9[[#This Row],[ILLflag]]="N",テーブル9[[#This Row],[CopyService]]="N",テーブル9[[#This Row],[LoanService]]="N",テーブル9[[#This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IF(OR(テーブル9[[#This Row],[ILLflag]]="N",テーブル9[[#This Row],[CopyService]]="N",テーブル9[[#This Row],[LoanService]]="N",テーブル9[[#This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IF(OR(テーブル9[[#This Row],[ILLflag]]="N",テーブル9[[#This Row],[CopyService]]="N",テーブル9[[#This Row],[LoanService]]="N",テーブル9[[#This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IF(OR(テーブル9[[#This Row],[ILLflag]]="N",テーブル9[[#This Row],[CopyService]]="N",テーブル9[[#This Row],[LoanService]]="N",テーブル9[[#This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IF(OR(テーブル9[[#This Row],[ILLflag]]="N",テーブル9[[#This Row],[CopyService]]="N",テーブル9[[#This Row],[LoanService]]="N",テーブル9[[#This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IF(OR(テーブル9[[#This Row],[ILLflag]]="N",テーブル9[[#This Row],[CopyService]]="N",テーブル9[[#This Row],[LoanService]]="N",テーブル9[[#This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IF(OR(テーブル9[[#This Row],[ILLflag]]="N",テーブル9[[#This Row],[CopyService]]="N",テーブル9[[#This Row],[LoanService]]="N",テーブル9[[#This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IF(OR(テーブル9[[#This Row],[ILLflag]]="N",テーブル9[[#This Row],[CopyService]]="N",テーブル9[[#This Row],[LoanService]]="N",テーブル9[[#This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IF(OR(テーブル9[[#This Row],[ILLflag]]="N",テーブル9[[#This Row],[CopyService]]="N",テーブル9[[#This Row],[LoanService]]="N",テーブル9[[#This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IF(OR(テーブル9[[#This Row],[ILLflag]]="N",テーブル9[[#This Row],[CopyService]]="N",テーブル9[[#This Row],[LoanService]]="N",テーブル9[[#This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IF(OR(テーブル9[[#This Row],[ILLflag]]="N",テーブル9[[#This Row],[CopyService]]="N",テーブル9[[#This Row],[LoanService]]="N",テーブル9[[#This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IF(OR(テーブル9[[#This Row],[ILLflag]]="N",テーブル9[[#This Row],[CopyService]]="N",テーブル9[[#This Row],[LoanService]]="N",テーブル9[[#This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IF(OR(テーブル9[[#This Row],[ILLflag]]="N",テーブル9[[#This Row],[CopyService]]="N",テーブル9[[#This Row],[LoanService]]="N",テーブル9[[#This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IF(OR(テーブル9[[#This Row],[ILLflag]]="N",テーブル9[[#This Row],[CopyService]]="N",テーブル9[[#This Row],[LoanService]]="N",テーブル9[[#This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IF(OR(テーブル9[[#This Row],[ILLflag]]="N",テーブル9[[#This Row],[CopyService]]="N",テーブル9[[#This Row],[LoanService]]="N",テーブル9[[#This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IF(OR(テーブル9[[#This Row],[ILLflag]]="N",テーブル9[[#This Row],[CopyService]]="N",テーブル9[[#This Row],[LoanService]]="N",テーブル9[[#This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IF(OR(テーブル9[[#This Row],[ILLflag]]="N",テーブル9[[#This Row],[CopyService]]="N",テーブル9[[#This Row],[LoanService]]="N",テーブル9[[#This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IF(OR(テーブル9[[#This Row],[ILLflag]]="N",テーブル9[[#This Row],[CopyService]]="N",テーブル9[[#This Row],[LoanService]]="N",テーブル9[[#This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IF(OR(テーブル9[[#This Row],[ILLflag]]="N",テーブル9[[#This Row],[CopyService]]="N",テーブル9[[#This Row],[LoanService]]="N",テーブル9[[#This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IF(OR(テーブル9[[#This Row],[ILLflag]]="N",テーブル9[[#This Row],[CopyService]]="N",テーブル9[[#This Row],[LoanService]]="N",テーブル9[[#This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IF(OR(テーブル9[[#This Row],[ILLflag]]="N",テーブル9[[#This Row],[CopyService]]="N",テーブル9[[#This Row],[LoanService]]="N",テーブル9[[#This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IF(OR(テーブル9[[#This Row],[ILLflag]]="N",テーブル9[[#This Row],[CopyService]]="N",テーブル9[[#This Row],[LoanService]]="N",テーブル9[[#This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IF(OR(テーブル9[[#This Row],[ILLflag]]="N",テーブル9[[#This Row],[CopyService]]="N",テーブル9[[#This Row],[LoanService]]="N",テーブル9[[#This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IF(OR(テーブル9[[#This Row],[ILLflag]]="N",テーブル9[[#This Row],[CopyService]]="N",テーブル9[[#This Row],[LoanService]]="N",テーブル9[[#This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IF(OR(テーブル9[[#This Row],[ILLflag]]="N",テーブル9[[#This Row],[CopyService]]="N",テーブル9[[#This Row],[LoanService]]="N",テーブル9[[#This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IF(OR(テーブル9[[#This Row],[ILLflag]]="N",テーブル9[[#This Row],[CopyService]]="N",テーブル9[[#This Row],[LoanService]]="N",テーブル9[[#This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IF(OR(テーブル9[[#This Row],[ILLflag]]="N",テーブル9[[#This Row],[CopyService]]="N",テーブル9[[#This Row],[LoanService]]="N",テーブル9[[#This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IF(OR(テーブル9[[#This Row],[ILLflag]]="N",テーブル9[[#This Row],[CopyService]]="N",テーブル9[[#This Row],[LoanService]]="N",テーブル9[[#This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IF(OR(テーブル9[[#This Row],[ILLflag]]="N",テーブル9[[#This Row],[CopyService]]="N",テーブル9[[#This Row],[LoanService]]="N",テーブル9[[#This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IF(OR(テーブル9[[#This Row],[ILLflag]]="N",テーブル9[[#This Row],[CopyService]]="N",テーブル9[[#This Row],[LoanService]]="N",テーブル9[[#This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IF(OR(テーブル9[[#This Row],[ILLflag]]="N",テーブル9[[#This Row],[CopyService]]="N",テーブル9[[#This Row],[LoanService]]="N",テーブル9[[#This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IF(OR(テーブル9[[#This Row],[ILLflag]]="N",テーブル9[[#This Row],[CopyService]]="N",テーブル9[[#This Row],[LoanService]]="N",テーブル9[[#This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IF(OR(テーブル9[[#This Row],[ILLflag]]="N",テーブル9[[#This Row],[CopyService]]="N",テーブル9[[#This Row],[LoanService]]="N",テーブル9[[#This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IF(OR(テーブル9[[#This Row],[ILLflag]]="N",テーブル9[[#This Row],[CopyService]]="N",テーブル9[[#This Row],[LoanService]]="N",テーブル9[[#This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IF(OR(テーブル9[[#This Row],[ILLflag]]="N",テーブル9[[#This Row],[CopyService]]="N",テーブル9[[#This Row],[LoanService]]="N",テーブル9[[#This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IF(OR(テーブル9[[#This Row],[ILLflag]]="N",テーブル9[[#This Row],[CopyService]]="N",テーブル9[[#This Row],[LoanService]]="N",テーブル9[[#This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IF(OR(テーブル9[[#This Row],[ILLflag]]="N",テーブル9[[#This Row],[CopyService]]="N",テーブル9[[#This Row],[LoanService]]="N",テーブル9[[#This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IF(OR(テーブル9[[#This Row],[ILLflag]]="N",テーブル9[[#This Row],[CopyService]]="N",テーブル9[[#This Row],[LoanService]]="N",テーブル9[[#This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IF(OR(テーブル9[[#This Row],[ILLflag]]="N",テーブル9[[#This Row],[CopyService]]="N",テーブル9[[#This Row],[LoanService]]="N",テーブル9[[#This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IF(OR(テーブル9[[#This Row],[ILLflag]]="N",テーブル9[[#This Row],[CopyService]]="N",テーブル9[[#This Row],[LoanService]]="N",テーブル9[[#This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IF(OR(テーブル9[[#This Row],[ILLflag]]="N",テーブル9[[#This Row],[CopyService]]="N",テーブル9[[#This Row],[LoanService]]="N",テーブル9[[#This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IF(OR(テーブル9[[#This Row],[ILLflag]]="N",テーブル9[[#This Row],[CopyService]]="N",テーブル9[[#This Row],[LoanService]]="N",テーブル9[[#This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IF(OR(テーブル9[[#This Row],[ILLflag]]="N",テーブル9[[#This Row],[CopyService]]="N",テーブル9[[#This Row],[LoanService]]="N",テーブル9[[#This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IF(OR(テーブル9[[#This Row],[ILLflag]]="N",テーブル9[[#This Row],[CopyService]]="N",テーブル9[[#This Row],[LoanService]]="N",テーブル9[[#This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IF(OR(テーブル9[[#This Row],[ILLflag]]="N",テーブル9[[#This Row],[CopyService]]="N",テーブル9[[#This Row],[LoanService]]="N",テーブル9[[#This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IF(OR(テーブル9[[#This Row],[ILLflag]]="N",テーブル9[[#This Row],[CopyService]]="N",テーブル9[[#This Row],[LoanService]]="N",テーブル9[[#This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IF(OR(テーブル9[[#This Row],[ILLflag]]="N",テーブル9[[#This Row],[CopyService]]="N",テーブル9[[#This Row],[LoanService]]="N",テーブル9[[#This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IF(OR(テーブル9[[#This Row],[ILLflag]]="N",テーブル9[[#This Row],[CopyService]]="N",テーブル9[[#This Row],[LoanService]]="N",テーブル9[[#This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IF(OR(テーブル9[[#This Row],[ILLflag]]="N",テーブル9[[#This Row],[CopyService]]="N",テーブル9[[#This Row],[LoanService]]="N",テーブル9[[#This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IF(OR(テーブル9[[#This Row],[ILLflag]]="N",テーブル9[[#This Row],[CopyService]]="N",テーブル9[[#This Row],[LoanService]]="N",テーブル9[[#This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IF(OR(テーブル9[[#This Row],[ILLflag]]="N",テーブル9[[#This Row],[CopyService]]="N",テーブル9[[#This Row],[LoanService]]="N",テーブル9[[#This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IF(OR(テーブル9[[#This Row],[ILLflag]]="N",テーブル9[[#This Row],[CopyService]]="N",テーブル9[[#This Row],[LoanService]]="N",テーブル9[[#This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IF(OR(テーブル9[[#This Row],[ILLflag]]="N",テーブル9[[#This Row],[CopyService]]="N",テーブル9[[#This Row],[LoanService]]="N",テーブル9[[#This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IF(OR(テーブル9[[#This Row],[ILLflag]]="N",テーブル9[[#This Row],[CopyService]]="N",テーブル9[[#This Row],[LoanService]]="N",テーブル9[[#This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IF(OR(テーブル9[[#This Row],[ILLflag]]="N",テーブル9[[#This Row],[CopyService]]="N",テーブル9[[#This Row],[LoanService]]="N",テーブル9[[#This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IF(OR(テーブル9[[#This Row],[ILLflag]]="N",テーブル9[[#This Row],[CopyService]]="N",テーブル9[[#This Row],[LoanService]]="N",テーブル9[[#This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IF(OR(テーブル9[[#This Row],[ILLflag]]="N",テーブル9[[#This Row],[CopyService]]="N",テーブル9[[#This Row],[LoanService]]="N",テーブル9[[#This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IF(OR(テーブル9[[#This Row],[ILLflag]]="N",テーブル9[[#This Row],[CopyService]]="N",テーブル9[[#This Row],[LoanService]]="N",テーブル9[[#This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IF(OR(テーブル9[[#This Row],[ILLflag]]="N",テーブル9[[#This Row],[CopyService]]="N",テーブル9[[#This Row],[LoanService]]="N",テーブル9[[#This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IF(OR(テーブル9[[#This Row],[ILLflag]]="N",テーブル9[[#This Row],[CopyService]]="N",テーブル9[[#This Row],[LoanService]]="N",テーブル9[[#This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IF(OR(テーブル9[[#This Row],[ILLflag]]="N",テーブル9[[#This Row],[CopyService]]="N",テーブル9[[#This Row],[LoanService]]="N",テーブル9[[#This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IF(OR(テーブル9[[#This Row],[ILLflag]]="N",テーブル9[[#This Row],[CopyService]]="N",テーブル9[[#This Row],[LoanService]]="N",テーブル9[[#This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IF(OR(テーブル9[[#This Row],[ILLflag]]="N",テーブル9[[#This Row],[CopyService]]="N",テーブル9[[#This Row],[LoanService]]="N",テーブル9[[#This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IF(OR(テーブル9[[#This Row],[ILLflag]]="N",テーブル9[[#This Row],[CopyService]]="N",テーブル9[[#This Row],[LoanService]]="N",テーブル9[[#This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IF(OR(テーブル9[[#This Row],[ILLflag]]="N",テーブル9[[#This Row],[CopyService]]="N",テーブル9[[#This Row],[LoanService]]="N",テーブル9[[#This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IF(OR(テーブル9[[#This Row],[ILLflag]]="N",テーブル9[[#This Row],[CopyService]]="N",テーブル9[[#This Row],[LoanService]]="N",テーブル9[[#This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IF(OR(テーブル9[[#This Row],[ILLflag]]="N",テーブル9[[#This Row],[CopyService]]="N",テーブル9[[#This Row],[LoanService]]="N",テーブル9[[#This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IF(OR(テーブル9[[#This Row],[ILLflag]]="N",テーブル9[[#This Row],[CopyService]]="N",テーブル9[[#This Row],[LoanService]]="N",テーブル9[[#This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IF(OR(テーブル9[[#This Row],[ILLflag]]="N",テーブル9[[#This Row],[CopyService]]="N",テーブル9[[#This Row],[LoanService]]="N",テーブル9[[#This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IF(OR(テーブル9[[#This Row],[ILLflag]]="N",テーブル9[[#This Row],[CopyService]]="N",テーブル9[[#This Row],[LoanService]]="N",テーブル9[[#This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IF(OR(テーブル9[[#This Row],[ILLflag]]="N",テーブル9[[#This Row],[CopyService]]="N",テーブル9[[#This Row],[LoanService]]="N",テーブル9[[#This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IF(OR(テーブル9[[#This Row],[ILLflag]]="N",テーブル9[[#This Row],[CopyService]]="N",テーブル9[[#This Row],[LoanService]]="N",テーブル9[[#This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IF(OR(テーブル9[[#This Row],[ILLflag]]="N",テーブル9[[#This Row],[CopyService]]="N",テーブル9[[#This Row],[LoanService]]="N",テーブル9[[#This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IF(OR(テーブル9[[#This Row],[ILLflag]]="N",テーブル9[[#This Row],[CopyService]]="N",テーブル9[[#This Row],[LoanService]]="N",テーブル9[[#This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IF(OR(テーブル9[[#This Row],[ILLflag]]="N",テーブル9[[#This Row],[CopyService]]="N",テーブル9[[#This Row],[LoanService]]="N",テーブル9[[#This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IF(OR(テーブル9[[#This Row],[ILLflag]]="N",テーブル9[[#This Row],[CopyService]]="N",テーブル9[[#This Row],[LoanService]]="N",テーブル9[[#This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IF(OR(テーブル9[[#This Row],[ILLflag]]="N",テーブル9[[#This Row],[CopyService]]="N",テーブル9[[#This Row],[LoanService]]="N",テーブル9[[#This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IF(OR(テーブル9[[#This Row],[ILLflag]]="N",テーブル9[[#This Row],[CopyService]]="N",テーブル9[[#This Row],[LoanService]]="N",テーブル9[[#This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IF(OR(テーブル9[[#This Row],[ILLflag]]="N",テーブル9[[#This Row],[CopyService]]="N",テーブル9[[#This Row],[LoanService]]="N",テーブル9[[#This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IF(OR(テーブル9[[#This Row],[ILLflag]]="N",テーブル9[[#This Row],[CopyService]]="N",テーブル9[[#This Row],[LoanService]]="N",テーブル9[[#This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IF(OR(テーブル9[[#This Row],[ILLflag]]="N",テーブル9[[#This Row],[CopyService]]="N",テーブル9[[#This Row],[LoanService]]="N",テーブル9[[#This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IF(OR(テーブル9[[#This Row],[ILLflag]]="N",テーブル9[[#This Row],[CopyService]]="N",テーブル9[[#This Row],[LoanService]]="N",テーブル9[[#This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IF(OR(テーブル9[[#This Row],[ILLflag]]="N",テーブル9[[#This Row],[CopyService]]="N",テーブル9[[#This Row],[LoanService]]="N",テーブル9[[#This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IF(OR(テーブル9[[#This Row],[ILLflag]]="N",テーブル9[[#This Row],[CopyService]]="N",テーブル9[[#This Row],[LoanService]]="N",テーブル9[[#This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IF(OR(テーブル9[[#This Row],[ILLflag]]="N",テーブル9[[#This Row],[CopyService]]="N",テーブル9[[#This Row],[LoanService]]="N",テーブル9[[#This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IF(OR(テーブル9[[#This Row],[ILLflag]]="N",テーブル9[[#This Row],[CopyService]]="N",テーブル9[[#This Row],[LoanService]]="N",テーブル9[[#This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IF(OR(テーブル9[[#This Row],[ILLflag]]="N",テーブル9[[#This Row],[CopyService]]="N",テーブル9[[#This Row],[LoanService]]="N",テーブル9[[#This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IF(OR(テーブル9[[#This Row],[ILLflag]]="N",テーブル9[[#This Row],[CopyService]]="N",テーブル9[[#This Row],[LoanService]]="N",テーブル9[[#This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IF(OR(テーブル9[[#This Row],[ILLflag]]="N",テーブル9[[#This Row],[CopyService]]="N",テーブル9[[#This Row],[LoanService]]="N",テーブル9[[#This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IF(OR(テーブル9[[#This Row],[ILLflag]]="N",テーブル9[[#This Row],[CopyService]]="N",テーブル9[[#This Row],[LoanService]]="N",テーブル9[[#This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IF(OR(テーブル9[[#This Row],[ILLflag]]="N",テーブル9[[#This Row],[CopyService]]="N",テーブル9[[#This Row],[LoanService]]="N",テーブル9[[#This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IF(OR(テーブル9[[#This Row],[ILLflag]]="N",テーブル9[[#This Row],[CopyService]]="N",テーブル9[[#This Row],[LoanService]]="N",テーブル9[[#This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IF(OR(テーブル9[[#This Row],[ILLflag]]="N",テーブル9[[#This Row],[CopyService]]="N",テーブル9[[#This Row],[LoanService]]="N",テーブル9[[#This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IF(OR(テーブル9[[#This Row],[ILLflag]]="N",テーブル9[[#This Row],[CopyService]]="N",テーブル9[[#This Row],[LoanService]]="N",テーブル9[[#This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IF(OR(テーブル9[[#This Row],[ILLflag]]="N",テーブル9[[#This Row],[CopyService]]="N",テーブル9[[#This Row],[LoanService]]="N",テーブル9[[#This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IF(OR(テーブル9[[#This Row],[ILLflag]]="N",テーブル9[[#This Row],[CopyService]]="N",テーブル9[[#This Row],[LoanService]]="N",テーブル9[[#This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IF(OR(テーブル9[[#This Row],[ILLflag]]="N",テーブル9[[#This Row],[CopyService]]="N",テーブル9[[#This Row],[LoanService]]="N",テーブル9[[#This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IF(OR(テーブル9[[#This Row],[ILLflag]]="N",テーブル9[[#This Row],[CopyService]]="N",テーブル9[[#This Row],[LoanService]]="N",テーブル9[[#This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IF(OR(テーブル9[[#This Row],[ILLflag]]="N",テーブル9[[#This Row],[CopyService]]="N",テーブル9[[#This Row],[LoanService]]="N",テーブル9[[#This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IF(OR(テーブル9[[#This Row],[ILLflag]]="N",テーブル9[[#This Row],[CopyService]]="N",テーブル9[[#This Row],[LoanService]]="N",テーブル9[[#This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IF(OR(テーブル9[[#This Row],[ILLflag]]="N",テーブル9[[#This Row],[CopyService]]="N",テーブル9[[#This Row],[LoanService]]="N",テーブル9[[#This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IF(OR(テーブル9[[#This Row],[ILLflag]]="N",テーブル9[[#This Row],[CopyService]]="N",テーブル9[[#This Row],[LoanService]]="N",テーブル9[[#This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IF(OR(テーブル9[[#This Row],[ILLflag]]="N",テーブル9[[#This Row],[CopyService]]="N",テーブル9[[#This Row],[LoanService]]="N",テーブル9[[#This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IF(OR(テーブル9[[#This Row],[ILLflag]]="N",テーブル9[[#This Row],[CopyService]]="N",テーブル9[[#This Row],[LoanService]]="N",テーブル9[[#This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IF(OR(テーブル9[[#This Row],[ILLflag]]="N",テーブル9[[#This Row],[CopyService]]="N",テーブル9[[#This Row],[LoanService]]="N",テーブル9[[#This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IF(OR(テーブル9[[#This Row],[ILLflag]]="N",テーブル9[[#This Row],[CopyService]]="N",テーブル9[[#This Row],[LoanService]]="N",テーブル9[[#This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IF(OR(テーブル9[[#This Row],[ILLflag]]="N",テーブル9[[#This Row],[CopyService]]="N",テーブル9[[#This Row],[LoanService]]="N",テーブル9[[#This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IF(OR(テーブル9[[#This Row],[ILLflag]]="N",テーブル9[[#This Row],[CopyService]]="N",テーブル9[[#This Row],[LoanService]]="N",テーブル9[[#This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IF(OR(テーブル9[[#This Row],[ILLflag]]="N",テーブル9[[#This Row],[CopyService]]="N",テーブル9[[#This Row],[LoanService]]="N",テーブル9[[#This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IF(OR(テーブル9[[#This Row],[ILLflag]]="N",テーブル9[[#This Row],[CopyService]]="N",テーブル9[[#This Row],[LoanService]]="N",テーブル9[[#This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IF(OR(テーブル9[[#This Row],[ILLflag]]="N",テーブル9[[#This Row],[CopyService]]="N",テーブル9[[#This Row],[LoanService]]="N",テーブル9[[#This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IF(OR(テーブル9[[#This Row],[ILLflag]]="N",テーブル9[[#This Row],[CopyService]]="N",テーブル9[[#This Row],[LoanService]]="N",テーブル9[[#This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IF(OR(テーブル9[[#This Row],[ILLflag]]="N",テーブル9[[#This Row],[CopyService]]="N",テーブル9[[#This Row],[LoanService]]="N",テーブル9[[#This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IF(OR(テーブル9[[#This Row],[ILLflag]]="N",テーブル9[[#This Row],[CopyService]]="N",テーブル9[[#This Row],[LoanService]]="N",テーブル9[[#This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IF(OR(テーブル9[[#This Row],[ILLflag]]="N",テーブル9[[#This Row],[CopyService]]="N",テーブル9[[#This Row],[LoanService]]="N",テーブル9[[#This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IF(OR(テーブル9[[#This Row],[ILLflag]]="N",テーブル9[[#This Row],[CopyService]]="N",テーブル9[[#This Row],[LoanService]]="N",テーブル9[[#This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IF(OR(テーブル9[[#This Row],[ILLflag]]="N",テーブル9[[#This Row],[CopyService]]="N",テーブル9[[#This Row],[LoanService]]="N",テーブル9[[#This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IF(OR(テーブル9[[#This Row],[ILLflag]]="N",テーブル9[[#This Row],[CopyService]]="N",テーブル9[[#This Row],[LoanService]]="N",テーブル9[[#This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IF(OR(テーブル9[[#This Row],[ILLflag]]="N",テーブル9[[#This Row],[CopyService]]="N",テーブル9[[#This Row],[LoanService]]="N",テーブル9[[#This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IF(OR(テーブル9[[#This Row],[ILLflag]]="N",テーブル9[[#This Row],[CopyService]]="N",テーブル9[[#This Row],[LoanService]]="N",テーブル9[[#This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IF(OR(テーブル9[[#This Row],[ILLflag]]="N",テーブル9[[#This Row],[CopyService]]="N",テーブル9[[#This Row],[LoanService]]="N",テーブル9[[#This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IF(OR(テーブル9[[#This Row],[ILLflag]]="N",テーブル9[[#This Row],[CopyService]]="N",テーブル9[[#This Row],[LoanService]]="N",テーブル9[[#This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IF(OR(テーブル9[[#This Row],[ILLflag]]="N",テーブル9[[#This Row],[CopyService]]="N",テーブル9[[#This Row],[LoanService]]="N",テーブル9[[#This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IF(OR(テーブル9[[#This Row],[ILLflag]]="N",テーブル9[[#This Row],[CopyService]]="N",テーブル9[[#This Row],[LoanService]]="N",テーブル9[[#This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IF(OR(テーブル9[[#This Row],[ILLflag]]="N",テーブル9[[#This Row],[CopyService]]="N",テーブル9[[#This Row],[LoanService]]="N",テーブル9[[#This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IF(OR(テーブル9[[#This Row],[ILLflag]]="N",テーブル9[[#This Row],[CopyService]]="N",テーブル9[[#This Row],[LoanService]]="N",テーブル9[[#This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IF(OR(テーブル9[[#This Row],[ILLflag]]="N",テーブル9[[#This Row],[CopyService]]="N",テーブル9[[#This Row],[LoanService]]="N",テーブル9[[#This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IF(OR(テーブル9[[#This Row],[ILLflag]]="N",テーブル9[[#This Row],[CopyService]]="N",テーブル9[[#This Row],[LoanService]]="N",テーブル9[[#This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IF(OR(テーブル9[[#This Row],[ILLflag]]="N",テーブル9[[#This Row],[CopyService]]="N",テーブル9[[#This Row],[LoanService]]="N",テーブル9[[#This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IF(OR(テーブル9[[#This Row],[ILLflag]]="N",テーブル9[[#This Row],[CopyService]]="N",テーブル9[[#This Row],[LoanService]]="N",テーブル9[[#This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IF(OR(テーブル9[[#This Row],[ILLflag]]="N",テーブル9[[#This Row],[CopyService]]="N",テーブル9[[#This Row],[LoanService]]="N",テーブル9[[#This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IF(OR(テーブル9[[#This Row],[ILLflag]]="N",テーブル9[[#This Row],[CopyService]]="N",テーブル9[[#This Row],[LoanService]]="N",テーブル9[[#This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IF(OR(テーブル9[[#This Row],[ILLflag]]="N",テーブル9[[#This Row],[CopyService]]="N",テーブル9[[#This Row],[LoanService]]="N",テーブル9[[#This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IF(OR(テーブル9[[#This Row],[ILLflag]]="N",テーブル9[[#This Row],[CopyService]]="N",テーブル9[[#This Row],[LoanService]]="N",テーブル9[[#This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IF(OR(テーブル9[[#This Row],[ILLflag]]="N",テーブル9[[#This Row],[CopyService]]="N",テーブル9[[#This Row],[LoanService]]="N",テーブル9[[#This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IF(OR(テーブル9[[#This Row],[ILLflag]]="N",テーブル9[[#This Row],[CopyService]]="N",テーブル9[[#This Row],[LoanService]]="N",テーブル9[[#This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IF(OR(テーブル9[[#This Row],[ILLflag]]="N",テーブル9[[#This Row],[CopyService]]="N",テーブル9[[#This Row],[LoanService]]="N",テーブル9[[#This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IF(OR(テーブル9[[#This Row],[ILLflag]]="N",テーブル9[[#This Row],[CopyService]]="N",テーブル9[[#This Row],[LoanService]]="N",テーブル9[[#This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IF(OR(テーブル9[[#This Row],[ILLflag]]="N",テーブル9[[#This Row],[CopyService]]="N",テーブル9[[#This Row],[LoanService]]="N",テーブル9[[#This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IF(OR(テーブル9[[#This Row],[ILLflag]]="N",テーブル9[[#This Row],[CopyService]]="N",テーブル9[[#This Row],[LoanService]]="N",テーブル9[[#This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IF(OR(テーブル9[[#This Row],[ILLflag]]="N",テーブル9[[#This Row],[CopyService]]="N",テーブル9[[#This Row],[LoanService]]="N",テーブル9[[#This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IF(OR(テーブル9[[#This Row],[ILLflag]]="N",テーブル9[[#This Row],[CopyService]]="N",テーブル9[[#This Row],[LoanService]]="N",テーブル9[[#This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IF(OR(テーブル9[[#This Row],[ILLflag]]="N",テーブル9[[#This Row],[CopyService]]="N",テーブル9[[#This Row],[LoanService]]="N",テーブル9[[#This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IF(OR(テーブル9[[#This Row],[ILLflag]]="N",テーブル9[[#This Row],[CopyService]]="N",テーブル9[[#This Row],[LoanService]]="N",テーブル9[[#This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IF(OR(テーブル9[[#This Row],[ILLflag]]="N",テーブル9[[#This Row],[CopyService]]="N",テーブル9[[#This Row],[LoanService]]="N",テーブル9[[#This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IF(OR(テーブル9[[#This Row],[ILLflag]]="N",テーブル9[[#This Row],[CopyService]]="N",テーブル9[[#This Row],[LoanService]]="N",テーブル9[[#This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IF(OR(テーブル9[[#This Row],[ILLflag]]="N",テーブル9[[#This Row],[CopyService]]="N",テーブル9[[#This Row],[LoanService]]="N",テーブル9[[#This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IF(OR(テーブル9[[#This Row],[ILLflag]]="N",テーブル9[[#This Row],[CopyService]]="N",テーブル9[[#This Row],[LoanService]]="N",テーブル9[[#This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IF(OR(テーブル9[[#This Row],[ILLflag]]="N",テーブル9[[#This Row],[CopyService]]="N",テーブル9[[#This Row],[LoanService]]="N",テーブル9[[#This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IF(OR(テーブル9[[#This Row],[ILLflag]]="N",テーブル9[[#This Row],[CopyService]]="N",テーブル9[[#This Row],[LoanService]]="N",テーブル9[[#This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IF(OR(テーブル9[[#This Row],[ILLflag]]="N",テーブル9[[#This Row],[CopyService]]="N",テーブル9[[#This Row],[LoanService]]="N",テーブル9[[#This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IF(OR(テーブル9[[#This Row],[ILLflag]]="N",テーブル9[[#This Row],[CopyService]]="N",テーブル9[[#This Row],[LoanService]]="N",テーブル9[[#This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IF(OR(テーブル9[[#This Row],[ILLflag]]="N",テーブル9[[#This Row],[CopyService]]="N",テーブル9[[#This Row],[LoanService]]="N",テーブル9[[#This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IF(OR(テーブル9[[#This Row],[ILLflag]]="N",テーブル9[[#This Row],[CopyService]]="N",テーブル9[[#This Row],[LoanService]]="N",テーブル9[[#This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IF(OR(テーブル9[[#This Row],[ILLflag]]="N",テーブル9[[#This Row],[CopyService]]="N",テーブル9[[#This Row],[LoanService]]="N",テーブル9[[#This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IF(OR(テーブル9[[#This Row],[ILLflag]]="N",テーブル9[[#This Row],[CopyService]]="N",テーブル9[[#This Row],[LoanService]]="N",テーブル9[[#This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IF(OR(テーブル9[[#This Row],[ILLflag]]="N",テーブル9[[#This Row],[CopyService]]="N",テーブル9[[#This Row],[LoanService]]="N",テーブル9[[#This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IF(OR(テーブル9[[#This Row],[ILLflag]]="N",テーブル9[[#This Row],[CopyService]]="N",テーブル9[[#This Row],[LoanService]]="N",テーブル9[[#This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IF(OR(テーブル9[[#This Row],[ILLflag]]="N",テーブル9[[#This Row],[CopyService]]="N",テーブル9[[#This Row],[LoanService]]="N",テーブル9[[#This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IF(OR(テーブル9[[#This Row],[ILLflag]]="N",テーブル9[[#This Row],[CopyService]]="N",テーブル9[[#This Row],[LoanService]]="N",テーブル9[[#This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IF(OR(テーブル9[[#This Row],[ILLflag]]="N",テーブル9[[#This Row],[CopyService]]="N",テーブル9[[#This Row],[LoanService]]="N",テーブル9[[#This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IF(OR(テーブル9[[#This Row],[ILLflag]]="N",テーブル9[[#This Row],[CopyService]]="N",テーブル9[[#This Row],[LoanService]]="N",テーブル9[[#This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IF(OR(テーブル9[[#This Row],[ILLflag]]="N",テーブル9[[#This Row],[CopyService]]="N",テーブル9[[#This Row],[LoanService]]="N",テーブル9[[#This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IF(OR(テーブル9[[#This Row],[ILLflag]]="N",テーブル9[[#This Row],[CopyService]]="N",テーブル9[[#This Row],[LoanService]]="N",テーブル9[[#This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IF(OR(テーブル9[[#This Row],[ILLflag]]="N",テーブル9[[#This Row],[CopyService]]="N",テーブル9[[#This Row],[LoanService]]="N",テーブル9[[#This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IF(OR(テーブル9[[#This Row],[ILLflag]]="N",テーブル9[[#This Row],[CopyService]]="N",テーブル9[[#This Row],[LoanService]]="N",テーブル9[[#This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IF(OR(テーブル9[[#This Row],[ILLflag]]="N",テーブル9[[#This Row],[CopyService]]="N",テーブル9[[#This Row],[LoanService]]="N",テーブル9[[#This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IF(OR(テーブル9[[#This Row],[ILLflag]]="N",テーブル9[[#This Row],[CopyService]]="N",テーブル9[[#This Row],[LoanService]]="N",テーブル9[[#This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IF(OR(テーブル9[[#This Row],[ILLflag]]="N",テーブル9[[#This Row],[CopyService]]="N",テーブル9[[#This Row],[LoanService]]="N",テーブル9[[#This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IF(OR(テーブル9[[#This Row],[ILLflag]]="N",テーブル9[[#This Row],[CopyService]]="N",テーブル9[[#This Row],[LoanService]]="N",テーブル9[[#This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IF(OR(テーブル9[[#This Row],[ILLflag]]="N",テーブル9[[#This Row],[CopyService]]="N",テーブル9[[#This Row],[LoanService]]="N",テーブル9[[#This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IF(OR(テーブル9[[#This Row],[ILLflag]]="N",テーブル9[[#This Row],[CopyService]]="N",テーブル9[[#This Row],[LoanService]]="N",テーブル9[[#This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IF(OR(テーブル9[[#This Row],[ILLflag]]="N",テーブル9[[#This Row],[CopyService]]="N",テーブル9[[#This Row],[LoanService]]="N",テーブル9[[#This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IF(OR(テーブル9[[#This Row],[ILLflag]]="N",テーブル9[[#This Row],[CopyService]]="N",テーブル9[[#This Row],[LoanService]]="N",テーブル9[[#This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IF(OR(テーブル9[[#This Row],[ILLflag]]="N",テーブル9[[#This Row],[CopyService]]="N",テーブル9[[#This Row],[LoanService]]="N",テーブル9[[#This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IF(OR(テーブル9[[#This Row],[ILLflag]]="N",テーブル9[[#This Row],[CopyService]]="N",テーブル9[[#This Row],[LoanService]]="N",テーブル9[[#This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IF(OR(テーブル9[[#This Row],[ILLflag]]="N",テーブル9[[#This Row],[CopyService]]="N",テーブル9[[#This Row],[LoanService]]="N",テーブル9[[#This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IF(OR(テーブル9[[#This Row],[ILLflag]]="N",テーブル9[[#This Row],[CopyService]]="N",テーブル9[[#This Row],[LoanService]]="N",テーブル9[[#This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IF(OR(テーブル9[[#This Row],[ILLflag]]="N",テーブル9[[#This Row],[CopyService]]="N",テーブル9[[#This Row],[LoanService]]="N",テーブル9[[#This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IF(OR(テーブル9[[#This Row],[ILLflag]]="N",テーブル9[[#This Row],[CopyService]]="N",テーブル9[[#This Row],[LoanService]]="N",テーブル9[[#This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IF(OR(テーブル9[[#This Row],[ILLflag]]="N",テーブル9[[#This Row],[CopyService]]="N",テーブル9[[#This Row],[LoanService]]="N",テーブル9[[#This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IF(OR(テーブル9[[#This Row],[ILLflag]]="N",テーブル9[[#This Row],[CopyService]]="N",テーブル9[[#This Row],[LoanService]]="N",テーブル9[[#This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IF(OR(テーブル9[[#This Row],[ILLflag]]="N",テーブル9[[#This Row],[CopyService]]="N",テーブル9[[#This Row],[LoanService]]="N",テーブル9[[#This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IF(OR(テーブル9[[#This Row],[ILLflag]]="N",テーブル9[[#This Row],[CopyService]]="N",テーブル9[[#This Row],[LoanService]]="N",テーブル9[[#This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IF(OR(テーブル9[[#This Row],[ILLflag]]="N",テーブル9[[#This Row],[CopyService]]="N",テーブル9[[#This Row],[LoanService]]="N",テーブル9[[#This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IF(OR(テーブル9[[#This Row],[ILLflag]]="N",テーブル9[[#This Row],[CopyService]]="N",テーブル9[[#This Row],[LoanService]]="N",テーブル9[[#This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IF(OR(テーブル9[[#This Row],[ILLflag]]="N",テーブル9[[#This Row],[CopyService]]="N",テーブル9[[#This Row],[LoanService]]="N",テーブル9[[#This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IF(OR(テーブル9[[#This Row],[ILLflag]]="N",テーブル9[[#This Row],[CopyService]]="N",テーブル9[[#This Row],[LoanService]]="N",テーブル9[[#This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IF(OR(テーブル9[[#This Row],[ILLflag]]="N",テーブル9[[#This Row],[CopyService]]="N",テーブル9[[#This Row],[LoanService]]="N",テーブル9[[#This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IF(OR(テーブル9[[#This Row],[ILLflag]]="N",テーブル9[[#This Row],[CopyService]]="N",テーブル9[[#This Row],[LoanService]]="N",テーブル9[[#This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IF(OR(テーブル9[[#This Row],[ILLflag]]="N",テーブル9[[#This Row],[CopyService]]="N",テーブル9[[#This Row],[LoanService]]="N",テーブル9[[#This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IF(OR(テーブル9[[#This Row],[ILLflag]]="N",テーブル9[[#This Row],[CopyService]]="N",テーブル9[[#This Row],[LoanService]]="N",テーブル9[[#This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IF(OR(テーブル9[[#This Row],[ILLflag]]="N",テーブル9[[#This Row],[CopyService]]="N",テーブル9[[#This Row],[LoanService]]="N",テーブル9[[#This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IF(OR(テーブル9[[#This Row],[ILLflag]]="N",テーブル9[[#This Row],[CopyService]]="N",テーブル9[[#This Row],[LoanService]]="N",テーブル9[[#This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IF(OR(テーブル9[[#This Row],[ILLflag]]="N",テーブル9[[#This Row],[CopyService]]="N",テーブル9[[#This Row],[LoanService]]="N",テーブル9[[#This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IF(OR(テーブル9[[#This Row],[ILLflag]]="N",テーブル9[[#This Row],[CopyService]]="N",テーブル9[[#This Row],[LoanService]]="N",テーブル9[[#This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IF(OR(テーブル9[[#This Row],[ILLflag]]="N",テーブル9[[#This Row],[CopyService]]="N",テーブル9[[#This Row],[LoanService]]="N",テーブル9[[#This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IF(OR(テーブル9[[#This Row],[ILLflag]]="N",テーブル9[[#This Row],[CopyService]]="N",テーブル9[[#This Row],[LoanService]]="N",テーブル9[[#This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IF(OR(テーブル9[[#This Row],[ILLflag]]="N",テーブル9[[#This Row],[CopyService]]="N",テーブル9[[#This Row],[LoanService]]="N",テーブル9[[#This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IF(OR(テーブル9[[#This Row],[ILLflag]]="N",テーブル9[[#This Row],[CopyService]]="N",テーブル9[[#This Row],[LoanService]]="N",テーブル9[[#This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IF(OR(テーブル9[[#This Row],[ILLflag]]="N",テーブル9[[#This Row],[CopyService]]="N",テーブル9[[#This Row],[LoanService]]="N",テーブル9[[#This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IF(OR(テーブル9[[#This Row],[ILLflag]]="N",テーブル9[[#This Row],[CopyService]]="N",テーブル9[[#This Row],[LoanService]]="N",テーブル9[[#This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IF(OR(テーブル9[[#This Row],[ILLflag]]="N",テーブル9[[#This Row],[CopyService]]="N",テーブル9[[#This Row],[LoanService]]="N",テーブル9[[#This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IF(OR(テーブル9[[#This Row],[ILLflag]]="N",テーブル9[[#This Row],[CopyService]]="N",テーブル9[[#This Row],[LoanService]]="N",テーブル9[[#This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IF(OR(テーブル9[[#This Row],[ILLflag]]="N",テーブル9[[#This Row],[CopyService]]="N",テーブル9[[#This Row],[LoanService]]="N",テーブル9[[#This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IF(OR(テーブル9[[#This Row],[ILLflag]]="N",テーブル9[[#This Row],[CopyService]]="N",テーブル9[[#This Row],[LoanService]]="N",テーブル9[[#This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IF(OR(テーブル9[[#This Row],[ILLflag]]="N",テーブル9[[#This Row],[CopyService]]="N",テーブル9[[#This Row],[LoanService]]="N",テーブル9[[#This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IF(OR(テーブル9[[#This Row],[ILLflag]]="N",テーブル9[[#This Row],[CopyService]]="N",テーブル9[[#This Row],[LoanService]]="N",テーブル9[[#This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IF(OR(テーブル9[[#This Row],[ILLflag]]="N",テーブル9[[#This Row],[CopyService]]="N",テーブル9[[#This Row],[LoanService]]="N",テーブル9[[#This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IF(OR(テーブル9[[#This Row],[ILLflag]]="N",テーブル9[[#This Row],[CopyService]]="N",テーブル9[[#This Row],[LoanService]]="N",テーブル9[[#This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IF(OR(テーブル9[[#This Row],[ILLflag]]="N",テーブル9[[#This Row],[CopyService]]="N",テーブル9[[#This Row],[LoanService]]="N",テーブル9[[#This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IF(OR(テーブル9[[#This Row],[ILLflag]]="N",テーブル9[[#This Row],[CopyService]]="N",テーブル9[[#This Row],[LoanService]]="N",テーブル9[[#This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IF(OR(テーブル9[[#This Row],[ILLflag]]="N",テーブル9[[#This Row],[CopyService]]="N",テーブル9[[#This Row],[LoanService]]="N",テーブル9[[#This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IF(OR(テーブル9[[#This Row],[ILLflag]]="N",テーブル9[[#This Row],[CopyService]]="N",テーブル9[[#This Row],[LoanService]]="N",テーブル9[[#This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IF(OR(テーブル9[[#This Row],[ILLflag]]="N",テーブル9[[#This Row],[CopyService]]="N",テーブル9[[#This Row],[LoanService]]="N",テーブル9[[#This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IF(OR(テーブル9[[#This Row],[ILLflag]]="N",テーブル9[[#This Row],[CopyService]]="N",テーブル9[[#This Row],[LoanService]]="N",テーブル9[[#This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IF(OR(テーブル9[[#This Row],[ILLflag]]="N",テーブル9[[#This Row],[CopyService]]="N",テーブル9[[#This Row],[LoanService]]="N",テーブル9[[#This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IF(OR(テーブル9[[#This Row],[ILLflag]]="N",テーブル9[[#This Row],[CopyService]]="N",テーブル9[[#This Row],[LoanService]]="N",テーブル9[[#This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IF(OR(テーブル9[[#This Row],[ILLflag]]="N",テーブル9[[#This Row],[CopyService]]="N",テーブル9[[#This Row],[LoanService]]="N",テーブル9[[#This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IF(OR(テーブル9[[#This Row],[ILLflag]]="N",テーブル9[[#This Row],[CopyService]]="N",テーブル9[[#This Row],[LoanService]]="N",テーブル9[[#This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IF(OR(テーブル9[[#This Row],[ILLflag]]="N",テーブル9[[#This Row],[CopyService]]="N",テーブル9[[#This Row],[LoanService]]="N",テーブル9[[#This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IF(OR(テーブル9[[#This Row],[ILLflag]]="N",テーブル9[[#This Row],[CopyService]]="N",テーブル9[[#This Row],[LoanService]]="N",テーブル9[[#This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IF(OR(テーブル9[[#This Row],[ILLflag]]="N",テーブル9[[#This Row],[CopyService]]="N",テーブル9[[#This Row],[LoanService]]="N",テーブル9[[#This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IF(OR(テーブル9[[#This Row],[ILLflag]]="N",テーブル9[[#This Row],[CopyService]]="N",テーブル9[[#This Row],[LoanService]]="N",テーブル9[[#This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IF(OR(テーブル9[[#This Row],[ILLflag]]="N",テーブル9[[#This Row],[CopyService]]="N",テーブル9[[#This Row],[LoanService]]="N",テーブル9[[#This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IF(OR(テーブル9[[#This Row],[ILLflag]]="N",テーブル9[[#This Row],[CopyService]]="N",テーブル9[[#This Row],[LoanService]]="N",テーブル9[[#This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IF(OR(テーブル9[[#This Row],[ILLflag]]="N",テーブル9[[#This Row],[CopyService]]="N",テーブル9[[#This Row],[LoanService]]="N",テーブル9[[#This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IF(OR(テーブル9[[#This Row],[ILLflag]]="N",テーブル9[[#This Row],[CopyService]]="N",テーブル9[[#This Row],[LoanService]]="N",テーブル9[[#This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IF(OR(テーブル9[[#This Row],[ILLflag]]="N",テーブル9[[#This Row],[CopyService]]="N",テーブル9[[#This Row],[LoanService]]="N",テーブル9[[#This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IF(OR(テーブル9[[#This Row],[ILLflag]]="N",テーブル9[[#This Row],[CopyService]]="N",テーブル9[[#This Row],[LoanService]]="N",テーブル9[[#This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IF(OR(テーブル9[[#This Row],[ILLflag]]="N",テーブル9[[#This Row],[CopyService]]="N",テーブル9[[#This Row],[LoanService]]="N",テーブル9[[#This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IF(OR(テーブル9[[#This Row],[ILLflag]]="N",テーブル9[[#This Row],[CopyService]]="N",テーブル9[[#This Row],[LoanService]]="N",テーブル9[[#This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IF(OR(テーブル9[[#This Row],[ILLflag]]="N",テーブル9[[#This Row],[CopyService]]="N",テーブル9[[#This Row],[LoanService]]="N",テーブル9[[#This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IF(OR(テーブル9[[#This Row],[ILLflag]]="N",テーブル9[[#This Row],[CopyService]]="N",テーブル9[[#This Row],[LoanService]]="N",テーブル9[[#This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IF(OR(テーブル9[[#This Row],[ILLflag]]="N",テーブル9[[#This Row],[CopyService]]="N",テーブル9[[#This Row],[LoanService]]="N",テーブル9[[#This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IF(OR(テーブル9[[#This Row],[ILLflag]]="N",テーブル9[[#This Row],[CopyService]]="N",テーブル9[[#This Row],[LoanService]]="N",テーブル9[[#This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IF(OR(テーブル9[[#This Row],[ILLflag]]="N",テーブル9[[#This Row],[CopyService]]="N",テーブル9[[#This Row],[LoanService]]="N",テーブル9[[#This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IF(OR(テーブル9[[#This Row],[ILLflag]]="N",テーブル9[[#This Row],[CopyService]]="N",テーブル9[[#This Row],[LoanService]]="N",テーブル9[[#This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IF(OR(テーブル9[[#This Row],[ILLflag]]="N",テーブル9[[#This Row],[CopyService]]="N",テーブル9[[#This Row],[LoanService]]="N",テーブル9[[#This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IF(OR(テーブル9[[#This Row],[ILLflag]]="N",テーブル9[[#This Row],[CopyService]]="N",テーブル9[[#This Row],[LoanService]]="N",テーブル9[[#This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IF(OR(テーブル9[[#This Row],[ILLflag]]="N",テーブル9[[#This Row],[CopyService]]="N",テーブル9[[#This Row],[LoanService]]="N",テーブル9[[#This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IF(OR(テーブル9[[#This Row],[ILLflag]]="N",テーブル9[[#This Row],[CopyService]]="N",テーブル9[[#This Row],[LoanService]]="N",テーブル9[[#This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IF(OR(テーブル9[[#This Row],[ILLflag]]="N",テーブル9[[#This Row],[CopyService]]="N",テーブル9[[#This Row],[LoanService]]="N",テーブル9[[#This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IF(OR(テーブル9[[#This Row],[ILLflag]]="N",テーブル9[[#This Row],[CopyService]]="N",テーブル9[[#This Row],[LoanService]]="N",テーブル9[[#This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IF(OR(テーブル9[[#This Row],[ILLflag]]="N",テーブル9[[#This Row],[CopyService]]="N",テーブル9[[#This Row],[LoanService]]="N",テーブル9[[#This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IF(OR(テーブル9[[#This Row],[ILLflag]]="N",テーブル9[[#This Row],[CopyService]]="N",テーブル9[[#This Row],[LoanService]]="N",テーブル9[[#This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IF(OR(テーブル9[[#This Row],[ILLflag]]="N",テーブル9[[#This Row],[CopyService]]="N",テーブル9[[#This Row],[LoanService]]="N",テーブル9[[#This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IF(OR(テーブル9[[#This Row],[ILLflag]]="N",テーブル9[[#This Row],[CopyService]]="N",テーブル9[[#This Row],[LoanService]]="N",テーブル9[[#This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IF(OR(テーブル9[[#This Row],[ILLflag]]="N",テーブル9[[#This Row],[CopyService]]="N",テーブル9[[#This Row],[LoanService]]="N",テーブル9[[#This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IF(OR(テーブル9[[#This Row],[ILLflag]]="N",テーブル9[[#This Row],[CopyService]]="N",テーブル9[[#This Row],[LoanService]]="N",テーブル9[[#This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IF(OR(テーブル9[[#This Row],[ILLflag]]="N",テーブル9[[#This Row],[CopyService]]="N",テーブル9[[#This Row],[LoanService]]="N",テーブル9[[#This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IF(OR(テーブル9[[#This Row],[ILLflag]]="N",テーブル9[[#This Row],[CopyService]]="N",テーブル9[[#This Row],[LoanService]]="N",テーブル9[[#This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IF(OR(テーブル9[[#This Row],[ILLflag]]="N",テーブル9[[#This Row],[CopyService]]="N",テーブル9[[#This Row],[LoanService]]="N",テーブル9[[#This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IF(OR(テーブル9[[#This Row],[ILLflag]]="N",テーブル9[[#This Row],[CopyService]]="N",テーブル9[[#This Row],[LoanService]]="N",テーブル9[[#This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IF(OR(テーブル9[[#This Row],[ILLflag]]="N",テーブル9[[#This Row],[CopyService]]="N",テーブル9[[#This Row],[LoanService]]="N",テーブル9[[#This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IF(OR(テーブル9[[#This Row],[ILLflag]]="N",テーブル9[[#This Row],[CopyService]]="N",テーブル9[[#This Row],[LoanService]]="N",テーブル9[[#This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IF(OR(テーブル9[[#This Row],[ILLflag]]="N",テーブル9[[#This Row],[CopyService]]="N",テーブル9[[#This Row],[LoanService]]="N",テーブル9[[#This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IF(OR(テーブル9[[#This Row],[ILLflag]]="N",テーブル9[[#This Row],[CopyService]]="N",テーブル9[[#This Row],[LoanService]]="N",テーブル9[[#This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IF(OR(テーブル9[[#This Row],[ILLflag]]="N",テーブル9[[#This Row],[CopyService]]="N",テーブル9[[#This Row],[LoanService]]="N",テーブル9[[#This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IF(OR(テーブル9[[#This Row],[ILLflag]]="N",テーブル9[[#This Row],[CopyService]]="N",テーブル9[[#This Row],[LoanService]]="N",テーブル9[[#This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IF(OR(テーブル9[[#This Row],[ILLflag]]="N",テーブル9[[#This Row],[CopyService]]="N",テーブル9[[#This Row],[LoanService]]="N",テーブル9[[#This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IF(OR(テーブル9[[#This Row],[ILLflag]]="N",テーブル9[[#This Row],[CopyService]]="N",テーブル9[[#This Row],[LoanService]]="N",テーブル9[[#This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IF(OR(テーブル9[[#This Row],[ILLflag]]="N",テーブル9[[#This Row],[CopyService]]="N",テーブル9[[#This Row],[LoanService]]="N",テーブル9[[#This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IF(OR(テーブル9[[#This Row],[ILLflag]]="N",テーブル9[[#This Row],[CopyService]]="N",テーブル9[[#This Row],[LoanService]]="N",テーブル9[[#This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IF(OR(テーブル9[[#This Row],[ILLflag]]="N",テーブル9[[#This Row],[CopyService]]="N",テーブル9[[#This Row],[LoanService]]="N",テーブル9[[#This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IF(OR(テーブル9[[#This Row],[ILLflag]]="N",テーブル9[[#This Row],[CopyService]]="N",テーブル9[[#This Row],[LoanService]]="N",テーブル9[[#This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IF(OR(テーブル9[[#This Row],[ILLflag]]="N",テーブル9[[#This Row],[CopyService]]="N",テーブル9[[#This Row],[LoanService]]="N",テーブル9[[#This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IF(OR(テーブル9[[#This Row],[ILLflag]]="N",テーブル9[[#This Row],[CopyService]]="N",テーブル9[[#This Row],[LoanService]]="N",テーブル9[[#This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IF(OR(テーブル9[[#This Row],[ILLflag]]="N",テーブル9[[#This Row],[CopyService]]="N",テーブル9[[#This Row],[LoanService]]="N",テーブル9[[#This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IF(OR(テーブル9[[#This Row],[ILLflag]]="N",テーブル9[[#This Row],[CopyService]]="N",テーブル9[[#This Row],[LoanService]]="N",テーブル9[[#This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IF(OR(テーブル9[[#This Row],[ILLflag]]="N",テーブル9[[#This Row],[CopyService]]="N",テーブル9[[#This Row],[LoanService]]="N",テーブル9[[#This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IF(OR(テーブル9[[#This Row],[ILLflag]]="N",テーブル9[[#This Row],[CopyService]]="N",テーブル9[[#This Row],[LoanService]]="N",テーブル9[[#This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IF(OR(テーブル9[[#This Row],[ILLflag]]="N",テーブル9[[#This Row],[CopyService]]="N",テーブル9[[#This Row],[LoanService]]="N",テーブル9[[#This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IF(OR(テーブル9[[#This Row],[ILLflag]]="N",テーブル9[[#This Row],[CopyService]]="N",テーブル9[[#This Row],[LoanService]]="N",テーブル9[[#This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IF(OR(テーブル9[[#This Row],[ILLflag]]="N",テーブル9[[#This Row],[CopyService]]="N",テーブル9[[#This Row],[LoanService]]="N",テーブル9[[#This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IF(OR(テーブル9[[#This Row],[ILLflag]]="N",テーブル9[[#This Row],[CopyService]]="N",テーブル9[[#This Row],[LoanService]]="N",テーブル9[[#This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IF(OR(テーブル9[[#This Row],[ILLflag]]="N",テーブル9[[#This Row],[CopyService]]="N",テーブル9[[#This Row],[LoanService]]="N",テーブル9[[#This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IF(OR(テーブル9[[#This Row],[ILLflag]]="N",テーブル9[[#This Row],[CopyService]]="N",テーブル9[[#This Row],[LoanService]]="N",テーブル9[[#This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IF(OR(テーブル9[[#This Row],[ILLflag]]="N",テーブル9[[#This Row],[CopyService]]="N",テーブル9[[#This Row],[LoanService]]="N",テーブル9[[#This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IF(OR(テーブル9[[#This Row],[ILLflag]]="N",テーブル9[[#This Row],[CopyService]]="N",テーブル9[[#This Row],[LoanService]]="N",テーブル9[[#This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IF(OR(テーブル9[[#This Row],[ILLflag]]="N",テーブル9[[#This Row],[CopyService]]="N",テーブル9[[#This Row],[LoanService]]="N",テーブル9[[#This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IF(OR(テーブル9[[#This Row],[ILLflag]]="N",テーブル9[[#This Row],[CopyService]]="N",テーブル9[[#This Row],[LoanService]]="N",テーブル9[[#This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IF(OR(テーブル9[[#This Row],[ILLflag]]="N",テーブル9[[#This Row],[CopyService]]="N",テーブル9[[#This Row],[LoanService]]="N",テーブル9[[#This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IF(OR(テーブル9[[#This Row],[ILLflag]]="N",テーブル9[[#This Row],[CopyService]]="N",テーブル9[[#This Row],[LoanService]]="N",テーブル9[[#This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IF(OR(テーブル9[[#This Row],[ILLflag]]="N",テーブル9[[#This Row],[CopyService]]="N",テーブル9[[#This Row],[LoanService]]="N",テーブル9[[#This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IF(OR(テーブル9[[#This Row],[ILLflag]]="N",テーブル9[[#This Row],[CopyService]]="N",テーブル9[[#This Row],[LoanService]]="N",テーブル9[[#This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IF(OR(テーブル9[[#This Row],[ILLflag]]="N",テーブル9[[#This Row],[CopyService]]="N",テーブル9[[#This Row],[LoanService]]="N",テーブル9[[#This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IF(OR(テーブル9[[#This Row],[ILLflag]]="N",テーブル9[[#This Row],[CopyService]]="N",テーブル9[[#This Row],[LoanService]]="N",テーブル9[[#This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IF(OR(テーブル9[[#This Row],[ILLflag]]="N",テーブル9[[#This Row],[CopyService]]="N",テーブル9[[#This Row],[LoanService]]="N",テーブル9[[#This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IF(OR(テーブル9[[#This Row],[ILLflag]]="N",テーブル9[[#This Row],[CopyService]]="N",テーブル9[[#This Row],[LoanService]]="N",テーブル9[[#This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IF(OR(テーブル9[[#This Row],[ILLflag]]="N",テーブル9[[#This Row],[CopyService]]="N",テーブル9[[#This Row],[LoanService]]="N",テーブル9[[#This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IF(OR(テーブル9[[#This Row],[ILLflag]]="N",テーブル9[[#This Row],[CopyService]]="N",テーブル9[[#This Row],[LoanService]]="N",テーブル9[[#This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IF(OR(テーブル9[[#This Row],[ILLflag]]="N",テーブル9[[#This Row],[CopyService]]="N",テーブル9[[#This Row],[LoanService]]="N",テーブル9[[#This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IF(OR(テーブル9[[#This Row],[ILLflag]]="N",テーブル9[[#This Row],[CopyService]]="N",テーブル9[[#This Row],[LoanService]]="N",テーブル9[[#This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IF(OR(テーブル9[[#This Row],[ILLflag]]="N",テーブル9[[#This Row],[CopyService]]="N",テーブル9[[#This Row],[LoanService]]="N",テーブル9[[#This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IF(OR(テーブル9[[#This Row],[ILLflag]]="N",テーブル9[[#This Row],[CopyService]]="N",テーブル9[[#This Row],[LoanService]]="N",テーブル9[[#This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IF(OR(テーブル9[[#This Row],[ILLflag]]="N",テーブル9[[#This Row],[CopyService]]="N",テーブル9[[#This Row],[LoanService]]="N",テーブル9[[#This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IF(OR(テーブル9[[#This Row],[ILLflag]]="N",テーブル9[[#This Row],[CopyService]]="N",テーブル9[[#This Row],[LoanService]]="N",テーブル9[[#This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IF(OR(テーブル9[[#This Row],[ILLflag]]="N",テーブル9[[#This Row],[CopyService]]="N",テーブル9[[#This Row],[LoanService]]="N",テーブル9[[#This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IF(OR(テーブル9[[#This Row],[ILLflag]]="N",テーブル9[[#This Row],[CopyService]]="N",テーブル9[[#This Row],[LoanService]]="N",テーブル9[[#This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IF(OR(テーブル9[[#This Row],[ILLflag]]="N",テーブル9[[#This Row],[CopyService]]="N",テーブル9[[#This Row],[LoanService]]="N",テーブル9[[#This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IF(OR(テーブル9[[#This Row],[ILLflag]]="N",テーブル9[[#This Row],[CopyService]]="N",テーブル9[[#This Row],[LoanService]]="N",テーブル9[[#This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IF(OR(テーブル9[[#This Row],[ILLflag]]="N",テーブル9[[#This Row],[CopyService]]="N",テーブル9[[#This Row],[LoanService]]="N",テーブル9[[#This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IF(OR(テーブル9[[#This Row],[ILLflag]]="N",テーブル9[[#This Row],[CopyService]]="N",テーブル9[[#This Row],[LoanService]]="N",テーブル9[[#This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IF(OR(テーブル9[[#This Row],[ILLflag]]="N",テーブル9[[#This Row],[CopyService]]="N",テーブル9[[#This Row],[LoanService]]="N",テーブル9[[#This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IF(OR(テーブル9[[#This Row],[ILLflag]]="N",テーブル9[[#This Row],[CopyService]]="N",テーブル9[[#This Row],[LoanService]]="N",テーブル9[[#This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IF(OR(テーブル9[[#This Row],[ILLflag]]="N",テーブル9[[#This Row],[CopyService]]="N",テーブル9[[#This Row],[LoanService]]="N",テーブル9[[#This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IF(OR(テーブル9[[#This Row],[ILLflag]]="N",テーブル9[[#This Row],[CopyService]]="N",テーブル9[[#This Row],[LoanService]]="N",テーブル9[[#This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IF(OR(テーブル9[[#This Row],[ILLflag]]="N",テーブル9[[#This Row],[CopyService]]="N",テーブル9[[#This Row],[LoanService]]="N",テーブル9[[#This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IF(OR(テーブル9[[#This Row],[ILLflag]]="N",テーブル9[[#This Row],[CopyService]]="N",テーブル9[[#This Row],[LoanService]]="N",テーブル9[[#This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IF(OR(テーブル9[[#This Row],[ILLflag]]="N",テーブル9[[#This Row],[CopyService]]="N",テーブル9[[#This Row],[LoanService]]="N",テーブル9[[#This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IF(OR(テーブル9[[#This Row],[ILLflag]]="N",テーブル9[[#This Row],[CopyService]]="N",テーブル9[[#This Row],[LoanService]]="N",テーブル9[[#This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IF(OR(テーブル9[[#This Row],[ILLflag]]="N",テーブル9[[#This Row],[CopyService]]="N",テーブル9[[#This Row],[LoanService]]="N",テーブル9[[#This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IF(OR(テーブル9[[#This Row],[ILLflag]]="N",テーブル9[[#This Row],[CopyService]]="N",テーブル9[[#This Row],[LoanService]]="N",テーブル9[[#This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IF(OR(テーブル9[[#This Row],[ILLflag]]="N",テーブル9[[#This Row],[CopyService]]="N",テーブル9[[#This Row],[LoanService]]="N",テーブル9[[#This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IF(OR(テーブル9[[#This Row],[ILLflag]]="N",テーブル9[[#This Row],[CopyService]]="N",テーブル9[[#This Row],[LoanService]]="N",テーブル9[[#This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IF(OR(テーブル9[[#This Row],[ILLflag]]="N",テーブル9[[#This Row],[CopyService]]="N",テーブル9[[#This Row],[LoanService]]="N",テーブル9[[#This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IF(OR(テーブル9[[#This Row],[ILLflag]]="N",テーブル9[[#This Row],[CopyService]]="N",テーブル9[[#This Row],[LoanService]]="N",テーブル9[[#This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IF(OR(テーブル9[[#This Row],[ILLflag]]="N",テーブル9[[#This Row],[CopyService]]="N",テーブル9[[#This Row],[LoanService]]="N",テーブル9[[#This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IF(OR(テーブル9[[#This Row],[ILLflag]]="N",テーブル9[[#This Row],[CopyService]]="N",テーブル9[[#This Row],[LoanService]]="N",テーブル9[[#This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IF(OR(テーブル9[[#This Row],[ILLflag]]="N",テーブル9[[#This Row],[CopyService]]="N",テーブル9[[#This Row],[LoanService]]="N",テーブル9[[#This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IF(OR(テーブル9[[#This Row],[ILLflag]]="N",テーブル9[[#This Row],[CopyService]]="N",テーブル9[[#This Row],[LoanService]]="N",テーブル9[[#This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IF(OR(テーブル9[[#This Row],[ILLflag]]="N",テーブル9[[#This Row],[CopyService]]="N",テーブル9[[#This Row],[LoanService]]="N",テーブル9[[#This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IF(OR(テーブル9[[#This Row],[ILLflag]]="N",テーブル9[[#This Row],[CopyService]]="N",テーブル9[[#This Row],[LoanService]]="N",テーブル9[[#This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IF(OR(テーブル9[[#This Row],[ILLflag]]="N",テーブル9[[#This Row],[CopyService]]="N",テーブル9[[#This Row],[LoanService]]="N",テーブル9[[#This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IF(OR(テーブル9[[#This Row],[ILLflag]]="N",テーブル9[[#This Row],[CopyService]]="N",テーブル9[[#This Row],[LoanService]]="N",テーブル9[[#This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IF(OR(テーブル9[[#This Row],[ILLflag]]="N",テーブル9[[#This Row],[CopyService]]="N",テーブル9[[#This Row],[LoanService]]="N",テーブル9[[#This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IF(OR(テーブル9[[#This Row],[ILLflag]]="N",テーブル9[[#This Row],[CopyService]]="N",テーブル9[[#This Row],[LoanService]]="N",テーブル9[[#This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IF(OR(テーブル9[[#This Row],[ILLflag]]="N",テーブル9[[#This Row],[CopyService]]="N",テーブル9[[#This Row],[LoanService]]="N",テーブル9[[#This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IF(OR(テーブル9[[#This Row],[ILLflag]]="N",テーブル9[[#This Row],[CopyService]]="N",テーブル9[[#This Row],[LoanService]]="N",テーブル9[[#This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IF(OR(テーブル9[[#This Row],[ILLflag]]="N",テーブル9[[#This Row],[CopyService]]="N",テーブル9[[#This Row],[LoanService]]="N",テーブル9[[#This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IF(OR(テーブル9[[#This Row],[ILLflag]]="N",テーブル9[[#This Row],[CopyService]]="N",テーブル9[[#This Row],[LoanService]]="N",テーブル9[[#This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IF(OR(テーブル9[[#This Row],[ILLflag]]="N",テーブル9[[#This Row],[CopyService]]="N",テーブル9[[#This Row],[LoanService]]="N",テーブル9[[#This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IF(OR(テーブル9[[#This Row],[ILLflag]]="N",テーブル9[[#This Row],[CopyService]]="N",テーブル9[[#This Row],[LoanService]]="N",テーブル9[[#This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IF(OR(テーブル9[[#This Row],[ILLflag]]="N",テーブル9[[#This Row],[CopyService]]="N",テーブル9[[#This Row],[LoanService]]="N",テーブル9[[#This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IF(OR(テーブル9[[#This Row],[ILLflag]]="N",テーブル9[[#This Row],[CopyService]]="N",テーブル9[[#This Row],[LoanService]]="N",テーブル9[[#This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IF(OR(テーブル9[[#This Row],[ILLflag]]="N",テーブル9[[#This Row],[CopyService]]="N",テーブル9[[#This Row],[LoanService]]="N",テーブル9[[#This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IF(OR(テーブル9[[#This Row],[ILLflag]]="N",テーブル9[[#This Row],[CopyService]]="N",テーブル9[[#This Row],[LoanService]]="N",テーブル9[[#This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IF(OR(テーブル9[[#This Row],[ILLflag]]="N",テーブル9[[#This Row],[CopyService]]="N",テーブル9[[#This Row],[LoanService]]="N",テーブル9[[#This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IF(OR(テーブル9[[#This Row],[ILLflag]]="N",テーブル9[[#This Row],[CopyService]]="N",テーブル9[[#This Row],[LoanService]]="N",テーブル9[[#This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IF(OR(テーブル9[[#This Row],[ILLflag]]="N",テーブル9[[#This Row],[CopyService]]="N",テーブル9[[#This Row],[LoanService]]="N",テーブル9[[#This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IF(OR(テーブル9[[#This Row],[ILLflag]]="N",テーブル9[[#This Row],[CopyService]]="N",テーブル9[[#This Row],[LoanService]]="N",テーブル9[[#This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IF(OR(テーブル9[[#This Row],[ILLflag]]="N",テーブル9[[#This Row],[CopyService]]="N",テーブル9[[#This Row],[LoanService]]="N",テーブル9[[#This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IF(OR(テーブル9[[#This Row],[ILLflag]]="N",テーブル9[[#This Row],[CopyService]]="N",テーブル9[[#This Row],[LoanService]]="N",テーブル9[[#This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IF(OR(テーブル9[[#This Row],[ILLflag]]="N",テーブル9[[#This Row],[CopyService]]="N",テーブル9[[#This Row],[LoanService]]="N",テーブル9[[#This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IF(OR(テーブル9[[#This Row],[ILLflag]]="N",テーブル9[[#This Row],[CopyService]]="N",テーブル9[[#This Row],[LoanService]]="N",テーブル9[[#This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IF(OR(テーブル9[[#This Row],[ILLflag]]="N",テーブル9[[#This Row],[CopyService]]="N",テーブル9[[#This Row],[LoanService]]="N",テーブル9[[#This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IF(OR(テーブル9[[#This Row],[ILLflag]]="N",テーブル9[[#This Row],[CopyService]]="N",テーブル9[[#This Row],[LoanService]]="N",テーブル9[[#This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IF(OR(テーブル9[[#This Row],[ILLflag]]="N",テーブル9[[#This Row],[CopyService]]="N",テーブル9[[#This Row],[LoanService]]="N",テーブル9[[#This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IF(OR(テーブル9[[#This Row],[ILLflag]]="N",テーブル9[[#This Row],[CopyService]]="N",テーブル9[[#This Row],[LoanService]]="N",テーブル9[[#This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IF(OR(テーブル9[[#This Row],[ILLflag]]="N",テーブル9[[#This Row],[CopyService]]="N",テーブル9[[#This Row],[LoanService]]="N",テーブル9[[#This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IF(OR(テーブル9[[#This Row],[ILLflag]]="N",テーブル9[[#This Row],[CopyService]]="N",テーブル9[[#This Row],[LoanService]]="N",テーブル9[[#This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IF(OR(テーブル9[[#This Row],[ILLflag]]="N",テーブル9[[#This Row],[CopyService]]="N",テーブル9[[#This Row],[LoanService]]="N",テーブル9[[#This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IF(OR(テーブル9[[#This Row],[ILLflag]]="N",テーブル9[[#This Row],[CopyService]]="N",テーブル9[[#This Row],[LoanService]]="N",テーブル9[[#This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IF(OR(テーブル9[[#This Row],[ILLflag]]="N",テーブル9[[#This Row],[CopyService]]="N",テーブル9[[#This Row],[LoanService]]="N",テーブル9[[#This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IF(OR(テーブル9[[#This Row],[ILLflag]]="N",テーブル9[[#This Row],[CopyService]]="N",テーブル9[[#This Row],[LoanService]]="N",テーブル9[[#This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IF(OR(テーブル9[[#This Row],[ILLflag]]="N",テーブル9[[#This Row],[CopyService]]="N",テーブル9[[#This Row],[LoanService]]="N",テーブル9[[#This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IF(OR(テーブル9[[#This Row],[ILLflag]]="N",テーブル9[[#This Row],[CopyService]]="N",テーブル9[[#This Row],[LoanService]]="N",テーブル9[[#This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IF(OR(テーブル9[[#This Row],[ILLflag]]="N",テーブル9[[#This Row],[CopyService]]="N",テーブル9[[#This Row],[LoanService]]="N",テーブル9[[#This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IF(OR(テーブル9[[#This Row],[ILLflag]]="N",テーブル9[[#This Row],[CopyService]]="N",テーブル9[[#This Row],[LoanService]]="N",テーブル9[[#This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IF(OR(テーブル9[[#This Row],[ILLflag]]="N",テーブル9[[#This Row],[CopyService]]="N",テーブル9[[#This Row],[LoanService]]="N",テーブル9[[#This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IF(OR(テーブル9[[#This Row],[ILLflag]]="N",テーブル9[[#This Row],[CopyService]]="N",テーブル9[[#This Row],[LoanService]]="N",テーブル9[[#This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IF(OR(テーブル9[[#This Row],[ILLflag]]="N",テーブル9[[#This Row],[CopyService]]="N",テーブル9[[#This Row],[LoanService]]="N",テーブル9[[#This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IF(OR(テーブル9[[#This Row],[ILLflag]]="N",テーブル9[[#This Row],[CopyService]]="N",テーブル9[[#This Row],[LoanService]]="N",テーブル9[[#This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IF(OR(テーブル9[[#This Row],[ILLflag]]="N",テーブル9[[#This Row],[CopyService]]="N",テーブル9[[#This Row],[LoanService]]="N",テーブル9[[#This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IF(OR(テーブル9[[#This Row],[ILLflag]]="N",テーブル9[[#This Row],[CopyService]]="N",テーブル9[[#This Row],[LoanService]]="N",テーブル9[[#This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IF(OR(テーブル9[[#This Row],[ILLflag]]="N",テーブル9[[#This Row],[CopyService]]="N",テーブル9[[#This Row],[LoanService]]="N",テーブル9[[#This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IF(OR(テーブル9[[#This Row],[ILLflag]]="N",テーブル9[[#This Row],[CopyService]]="N",テーブル9[[#This Row],[LoanService]]="N",テーブル9[[#This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IF(OR(テーブル9[[#This Row],[ILLflag]]="N",テーブル9[[#This Row],[CopyService]]="N",テーブル9[[#This Row],[LoanService]]="N",テーブル9[[#This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IF(OR(テーブル9[[#This Row],[ILLflag]]="N",テーブル9[[#This Row],[CopyService]]="N",テーブル9[[#This Row],[LoanService]]="N",テーブル9[[#This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IF(OR(テーブル9[[#This Row],[ILLflag]]="N",テーブル9[[#This Row],[CopyService]]="N",テーブル9[[#This Row],[LoanService]]="N",テーブル9[[#This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IF(OR(テーブル9[[#This Row],[ILLflag]]="N",テーブル9[[#This Row],[CopyService]]="N",テーブル9[[#This Row],[LoanService]]="N",テーブル9[[#This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IF(OR(テーブル9[[#This Row],[ILLflag]]="N",テーブル9[[#This Row],[CopyService]]="N",テーブル9[[#This Row],[LoanService]]="N",テーブル9[[#This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IF(OR(テーブル9[[#This Row],[ILLflag]]="N",テーブル9[[#This Row],[CopyService]]="N",テーブル9[[#This Row],[LoanService]]="N",テーブル9[[#This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IF(OR(テーブル9[[#This Row],[ILLflag]]="N",テーブル9[[#This Row],[CopyService]]="N",テーブル9[[#This Row],[LoanService]]="N",テーブル9[[#This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IF(OR(テーブル9[[#This Row],[ILLflag]]="N",テーブル9[[#This Row],[CopyService]]="N",テーブル9[[#This Row],[LoanService]]="N",テーブル9[[#This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IF(OR(テーブル9[[#This Row],[ILLflag]]="N",テーブル9[[#This Row],[CopyService]]="N",テーブル9[[#This Row],[LoanService]]="N",テーブル9[[#This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IF(OR(テーブル9[[#This Row],[ILLflag]]="N",テーブル9[[#This Row],[CopyService]]="N",テーブル9[[#This Row],[LoanService]]="N",テーブル9[[#This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IF(OR(テーブル9[[#This Row],[ILLflag]]="N",テーブル9[[#This Row],[CopyService]]="N",テーブル9[[#This Row],[LoanService]]="N",テーブル9[[#This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IF(OR(テーブル9[[#This Row],[ILLflag]]="N",テーブル9[[#This Row],[CopyService]]="N",テーブル9[[#This Row],[LoanService]]="N",テーブル9[[#This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IF(OR(テーブル9[[#This Row],[ILLflag]]="N",テーブル9[[#This Row],[CopyService]]="N",テーブル9[[#This Row],[LoanService]]="N",テーブル9[[#This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IF(OR(テーブル9[[#This Row],[ILLflag]]="N",テーブル9[[#This Row],[CopyService]]="N",テーブル9[[#This Row],[LoanService]]="N",テーブル9[[#This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IF(OR(テーブル9[[#This Row],[ILLflag]]="N",テーブル9[[#This Row],[CopyService]]="N",テーブル9[[#This Row],[LoanService]]="N",テーブル9[[#This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2</v>
      </c>
      <c r="G1012" t="s">
        <v>2</v>
      </c>
      <c r="H1012" t="s">
        <v>2</v>
      </c>
      <c r="I1012" t="s">
        <v>2</v>
      </c>
      <c r="J1012" t="str">
        <f>IF(OR(テーブル9[[#This Row],[ILLflag]]="N",テーブル9[[#This Row],[CopyService]]="N",テーブル9[[#This Row],[LoanService]]="N",テーブル9[[#This Row],[ILLStatus]]="N"),"×","○")</f>
        <v>×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IF(OR(テーブル9[[#This Row],[ILLflag]]="N",テーブル9[[#This Row],[CopyService]]="N",テーブル9[[#This Row],[LoanService]]="N",テーブル9[[#This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IF(OR(テーブル9[[#This Row],[ILLflag]]="N",テーブル9[[#This Row],[CopyService]]="N",テーブル9[[#This Row],[LoanService]]="N",テーブル9[[#This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IF(OR(テーブル9[[#This Row],[ILLflag]]="N",テーブル9[[#This Row],[CopyService]]="N",テーブル9[[#This Row],[LoanService]]="N",テーブル9[[#This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IF(OR(テーブル9[[#This Row],[ILLflag]]="N",テーブル9[[#This Row],[CopyService]]="N",テーブル9[[#This Row],[LoanService]]="N",テーブル9[[#This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IF(OR(テーブル9[[#This Row],[ILLflag]]="N",テーブル9[[#This Row],[CopyService]]="N",テーブル9[[#This Row],[LoanService]]="N",テーブル9[[#This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IF(OR(テーブル9[[#This Row],[ILLflag]]="N",テーブル9[[#This Row],[CopyService]]="N",テーブル9[[#This Row],[LoanService]]="N",テーブル9[[#This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IF(OR(テーブル9[[#This Row],[ILLflag]]="N",テーブル9[[#This Row],[CopyService]]="N",テーブル9[[#This Row],[LoanService]]="N",テーブル9[[#This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IF(OR(テーブル9[[#This Row],[ILLflag]]="N",テーブル9[[#This Row],[CopyService]]="N",テーブル9[[#This Row],[LoanService]]="N",テーブル9[[#This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IF(OR(テーブル9[[#This Row],[ILLflag]]="N",テーブル9[[#This Row],[CopyService]]="N",テーブル9[[#This Row],[LoanService]]="N",テーブル9[[#This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IF(OR(テーブル9[[#This Row],[ILLflag]]="N",テーブル9[[#This Row],[CopyService]]="N",テーブル9[[#This Row],[LoanService]]="N",テーブル9[[#This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IF(OR(テーブル9[[#This Row],[ILLflag]]="N",テーブル9[[#This Row],[CopyService]]="N",テーブル9[[#This Row],[LoanService]]="N",テーブル9[[#This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IF(OR(テーブル9[[#This Row],[ILLflag]]="N",テーブル9[[#This Row],[CopyService]]="N",テーブル9[[#This Row],[LoanService]]="N",テーブル9[[#This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IF(OR(テーブル9[[#This Row],[ILLflag]]="N",テーブル9[[#This Row],[CopyService]]="N",テーブル9[[#This Row],[LoanService]]="N",テーブル9[[#This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IF(OR(テーブル9[[#This Row],[ILLflag]]="N",テーブル9[[#This Row],[CopyService]]="N",テーブル9[[#This Row],[LoanService]]="N",テーブル9[[#This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IF(OR(テーブル9[[#This Row],[ILLflag]]="N",テーブル9[[#This Row],[CopyService]]="N",テーブル9[[#This Row],[LoanService]]="N",テーブル9[[#This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IF(OR(テーブル9[[#This Row],[ILLflag]]="N",テーブル9[[#This Row],[CopyService]]="N",テーブル9[[#This Row],[LoanService]]="N",テーブル9[[#This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IF(OR(テーブル9[[#This Row],[ILLflag]]="N",テーブル9[[#This Row],[CopyService]]="N",テーブル9[[#This Row],[LoanService]]="N",テーブル9[[#This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IF(OR(テーブル9[[#This Row],[ILLflag]]="N",テーブル9[[#This Row],[CopyService]]="N",テーブル9[[#This Row],[LoanService]]="N",テーブル9[[#This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IF(OR(テーブル9[[#This Row],[ILLflag]]="N",テーブル9[[#This Row],[CopyService]]="N",テーブル9[[#This Row],[LoanService]]="N",テーブル9[[#This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IF(OR(テーブル9[[#This Row],[ILLflag]]="N",テーブル9[[#This Row],[CopyService]]="N",テーブル9[[#This Row],[LoanService]]="N",テーブル9[[#This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IF(OR(テーブル9[[#This Row],[ILLflag]]="N",テーブル9[[#This Row],[CopyService]]="N",テーブル9[[#This Row],[LoanService]]="N",テーブル9[[#This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IF(OR(テーブル9[[#This Row],[ILLflag]]="N",テーブル9[[#This Row],[CopyService]]="N",テーブル9[[#This Row],[LoanService]]="N",テーブル9[[#This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IF(OR(テーブル9[[#This Row],[ILLflag]]="N",テーブル9[[#This Row],[CopyService]]="N",テーブル9[[#This Row],[LoanService]]="N",テーブル9[[#This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IF(OR(テーブル9[[#This Row],[ILLflag]]="N",テーブル9[[#This Row],[CopyService]]="N",テーブル9[[#This Row],[LoanService]]="N",テーブル9[[#This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IF(OR(テーブル9[[#This Row],[ILLflag]]="N",テーブル9[[#This Row],[CopyService]]="N",テーブル9[[#This Row],[LoanService]]="N",テーブル9[[#This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IF(OR(テーブル9[[#This Row],[ILLflag]]="N",テーブル9[[#This Row],[CopyService]]="N",テーブル9[[#This Row],[LoanService]]="N",テーブル9[[#This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IF(OR(テーブル9[[#This Row],[ILLflag]]="N",テーブル9[[#This Row],[CopyService]]="N",テーブル9[[#This Row],[LoanService]]="N",テーブル9[[#This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IF(OR(テーブル9[[#This Row],[ILLflag]]="N",テーブル9[[#This Row],[CopyService]]="N",テーブル9[[#This Row],[LoanService]]="N",テーブル9[[#This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IF(OR(テーブル9[[#This Row],[ILLflag]]="N",テーブル9[[#This Row],[CopyService]]="N",テーブル9[[#This Row],[LoanService]]="N",テーブル9[[#This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IF(OR(テーブル9[[#This Row],[ILLflag]]="N",テーブル9[[#This Row],[CopyService]]="N",テーブル9[[#This Row],[LoanService]]="N",テーブル9[[#This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IF(OR(テーブル9[[#This Row],[ILLflag]]="N",テーブル9[[#This Row],[CopyService]]="N",テーブル9[[#This Row],[LoanService]]="N",テーブル9[[#This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IF(OR(テーブル9[[#This Row],[ILLflag]]="N",テーブル9[[#This Row],[CopyService]]="N",テーブル9[[#This Row],[LoanService]]="N",テーブル9[[#This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IF(OR(テーブル9[[#This Row],[ILLflag]]="N",テーブル9[[#This Row],[CopyService]]="N",テーブル9[[#This Row],[LoanService]]="N",テーブル9[[#This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IF(OR(テーブル9[[#This Row],[ILLflag]]="N",テーブル9[[#This Row],[CopyService]]="N",テーブル9[[#This Row],[LoanService]]="N",テーブル9[[#This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IF(OR(テーブル9[[#This Row],[ILLflag]]="N",テーブル9[[#This Row],[CopyService]]="N",テーブル9[[#This Row],[LoanService]]="N",テーブル9[[#This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IF(OR(テーブル9[[#This Row],[ILLflag]]="N",テーブル9[[#This Row],[CopyService]]="N",テーブル9[[#This Row],[LoanService]]="N",テーブル9[[#This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IF(OR(テーブル9[[#This Row],[ILLflag]]="N",テーブル9[[#This Row],[CopyService]]="N",テーブル9[[#This Row],[LoanService]]="N",テーブル9[[#This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IF(OR(テーブル9[[#This Row],[ILLflag]]="N",テーブル9[[#This Row],[CopyService]]="N",テーブル9[[#This Row],[LoanService]]="N",テーブル9[[#This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IF(OR(テーブル9[[#This Row],[ILLflag]]="N",テーブル9[[#This Row],[CopyService]]="N",テーブル9[[#This Row],[LoanService]]="N",テーブル9[[#This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IF(OR(テーブル9[[#This Row],[ILLflag]]="N",テーブル9[[#This Row],[CopyService]]="N",テーブル9[[#This Row],[LoanService]]="N",テーブル9[[#This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IF(OR(テーブル9[[#This Row],[ILLflag]]="N",テーブル9[[#This Row],[CopyService]]="N",テーブル9[[#This Row],[LoanService]]="N",テーブル9[[#This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IF(OR(テーブル9[[#This Row],[ILLflag]]="N",テーブル9[[#This Row],[CopyService]]="N",テーブル9[[#This Row],[LoanService]]="N",テーブル9[[#This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IF(OR(テーブル9[[#This Row],[ILLflag]]="N",テーブル9[[#This Row],[CopyService]]="N",テーブル9[[#This Row],[LoanService]]="N",テーブル9[[#This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IF(OR(テーブル9[[#This Row],[ILLflag]]="N",テーブル9[[#This Row],[CopyService]]="N",テーブル9[[#This Row],[LoanService]]="N",テーブル9[[#This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IF(OR(テーブル9[[#This Row],[ILLflag]]="N",テーブル9[[#This Row],[CopyService]]="N",テーブル9[[#This Row],[LoanService]]="N",テーブル9[[#This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IF(OR(テーブル9[[#This Row],[ILLflag]]="N",テーブル9[[#This Row],[CopyService]]="N",テーブル9[[#This Row],[LoanService]]="N",テーブル9[[#This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IF(OR(テーブル9[[#This Row],[ILLflag]]="N",テーブル9[[#This Row],[CopyService]]="N",テーブル9[[#This Row],[LoanService]]="N",テーブル9[[#This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IF(OR(テーブル9[[#This Row],[ILLflag]]="N",テーブル9[[#This Row],[CopyService]]="N",テーブル9[[#This Row],[LoanService]]="N",テーブル9[[#This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IF(OR(テーブル9[[#This Row],[ILLflag]]="N",テーブル9[[#This Row],[CopyService]]="N",テーブル9[[#This Row],[LoanService]]="N",テーブル9[[#This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IF(OR(テーブル9[[#This Row],[ILLflag]]="N",テーブル9[[#This Row],[CopyService]]="N",テーブル9[[#This Row],[LoanService]]="N",テーブル9[[#This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IF(OR(テーブル9[[#This Row],[ILLflag]]="N",テーブル9[[#This Row],[CopyService]]="N",テーブル9[[#This Row],[LoanService]]="N",テーブル9[[#This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IF(OR(テーブル9[[#This Row],[ILLflag]]="N",テーブル9[[#This Row],[CopyService]]="N",テーブル9[[#This Row],[LoanService]]="N",テーブル9[[#This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IF(OR(テーブル9[[#This Row],[ILLflag]]="N",テーブル9[[#This Row],[CopyService]]="N",テーブル9[[#This Row],[LoanService]]="N",テーブル9[[#This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IF(OR(テーブル9[[#This Row],[ILLflag]]="N",テーブル9[[#This Row],[CopyService]]="N",テーブル9[[#This Row],[LoanService]]="N",テーブル9[[#This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IF(OR(テーブル9[[#This Row],[ILLflag]]="N",テーブル9[[#This Row],[CopyService]]="N",テーブル9[[#This Row],[LoanService]]="N",テーブル9[[#This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IF(OR(テーブル9[[#This Row],[ILLflag]]="N",テーブル9[[#This Row],[CopyService]]="N",テーブル9[[#This Row],[LoanService]]="N",テーブル9[[#This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IF(OR(テーブル9[[#This Row],[ILLflag]]="N",テーブル9[[#This Row],[CopyService]]="N",テーブル9[[#This Row],[LoanService]]="N",テーブル9[[#This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IF(OR(テーブル9[[#This Row],[ILLflag]]="N",テーブル9[[#This Row],[CopyService]]="N",テーブル9[[#This Row],[LoanService]]="N",テーブル9[[#This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IF(OR(テーブル9[[#This Row],[ILLflag]]="N",テーブル9[[#This Row],[CopyService]]="N",テーブル9[[#This Row],[LoanService]]="N",テーブル9[[#This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IF(OR(テーブル9[[#This Row],[ILLflag]]="N",テーブル9[[#This Row],[CopyService]]="N",テーブル9[[#This Row],[LoanService]]="N",テーブル9[[#This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IF(OR(テーブル9[[#This Row],[ILLflag]]="N",テーブル9[[#This Row],[CopyService]]="N",テーブル9[[#This Row],[LoanService]]="N",テーブル9[[#This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IF(OR(テーブル9[[#This Row],[ILLflag]]="N",テーブル9[[#This Row],[CopyService]]="N",テーブル9[[#This Row],[LoanService]]="N",テーブル9[[#This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IF(OR(テーブル9[[#This Row],[ILLflag]]="N",テーブル9[[#This Row],[CopyService]]="N",テーブル9[[#This Row],[LoanService]]="N",テーブル9[[#This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IF(OR(テーブル9[[#This Row],[ILLflag]]="N",テーブル9[[#This Row],[CopyService]]="N",テーブル9[[#This Row],[LoanService]]="N",テーブル9[[#This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IF(OR(テーブル9[[#This Row],[ILLflag]]="N",テーブル9[[#This Row],[CopyService]]="N",テーブル9[[#This Row],[LoanService]]="N",テーブル9[[#This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IF(OR(テーブル9[[#This Row],[ILLflag]]="N",テーブル9[[#This Row],[CopyService]]="N",テーブル9[[#This Row],[LoanService]]="N",テーブル9[[#This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IF(OR(テーブル9[[#This Row],[ILLflag]]="N",テーブル9[[#This Row],[CopyService]]="N",テーブル9[[#This Row],[LoanService]]="N",テーブル9[[#This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IF(OR(テーブル9[[#This Row],[ILLflag]]="N",テーブル9[[#This Row],[CopyService]]="N",テーブル9[[#This Row],[LoanService]]="N",テーブル9[[#This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IF(OR(テーブル9[[#This Row],[ILLflag]]="N",テーブル9[[#This Row],[CopyService]]="N",テーブル9[[#This Row],[LoanService]]="N",テーブル9[[#This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IF(OR(テーブル9[[#This Row],[ILLflag]]="N",テーブル9[[#This Row],[CopyService]]="N",テーブル9[[#This Row],[LoanService]]="N",テーブル9[[#This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IF(OR(テーブル9[[#This Row],[ILLflag]]="N",テーブル9[[#This Row],[CopyService]]="N",テーブル9[[#This Row],[LoanService]]="N",テーブル9[[#This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IF(OR(テーブル9[[#This Row],[ILLflag]]="N",テーブル9[[#This Row],[CopyService]]="N",テーブル9[[#This Row],[LoanService]]="N",テーブル9[[#This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IF(OR(テーブル9[[#This Row],[ILLflag]]="N",テーブル9[[#This Row],[CopyService]]="N",テーブル9[[#This Row],[LoanService]]="N",テーブル9[[#This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IF(OR(テーブル9[[#This Row],[ILLflag]]="N",テーブル9[[#This Row],[CopyService]]="N",テーブル9[[#This Row],[LoanService]]="N",テーブル9[[#This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IF(OR(テーブル9[[#This Row],[ILLflag]]="N",テーブル9[[#This Row],[CopyService]]="N",テーブル9[[#This Row],[LoanService]]="N",テーブル9[[#This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IF(OR(テーブル9[[#This Row],[ILLflag]]="N",テーブル9[[#This Row],[CopyService]]="N",テーブル9[[#This Row],[LoanService]]="N",テーブル9[[#This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IF(OR(テーブル9[[#This Row],[ILLflag]]="N",テーブル9[[#This Row],[CopyService]]="N",テーブル9[[#This Row],[LoanService]]="N",テーブル9[[#This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IF(OR(テーブル9[[#This Row],[ILLflag]]="N",テーブル9[[#This Row],[CopyService]]="N",テーブル9[[#This Row],[LoanService]]="N",テーブル9[[#This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IF(OR(テーブル9[[#This Row],[ILLflag]]="N",テーブル9[[#This Row],[CopyService]]="N",テーブル9[[#This Row],[LoanService]]="N",テーブル9[[#This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IF(OR(テーブル9[[#This Row],[ILLflag]]="N",テーブル9[[#This Row],[CopyService]]="N",テーブル9[[#This Row],[LoanService]]="N",テーブル9[[#This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IF(OR(テーブル9[[#This Row],[ILLflag]]="N",テーブル9[[#This Row],[CopyService]]="N",テーブル9[[#This Row],[LoanService]]="N",テーブル9[[#This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IF(OR(テーブル9[[#This Row],[ILLflag]]="N",テーブル9[[#This Row],[CopyService]]="N",テーブル9[[#This Row],[LoanService]]="N",テーブル9[[#This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IF(OR(テーブル9[[#This Row],[ILLflag]]="N",テーブル9[[#This Row],[CopyService]]="N",テーブル9[[#This Row],[LoanService]]="N",テーブル9[[#This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IF(OR(テーブル9[[#This Row],[ILLflag]]="N",テーブル9[[#This Row],[CopyService]]="N",テーブル9[[#This Row],[LoanService]]="N",テーブル9[[#This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IF(OR(テーブル9[[#This Row],[ILLflag]]="N",テーブル9[[#This Row],[CopyService]]="N",テーブル9[[#This Row],[LoanService]]="N",テーブル9[[#This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IF(OR(テーブル9[[#This Row],[ILLflag]]="N",テーブル9[[#This Row],[CopyService]]="N",テーブル9[[#This Row],[LoanService]]="N",テーブル9[[#This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IF(OR(テーブル9[[#This Row],[ILLflag]]="N",テーブル9[[#This Row],[CopyService]]="N",テーブル9[[#This Row],[LoanService]]="N",テーブル9[[#This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IF(OR(テーブル9[[#This Row],[ILLflag]]="N",テーブル9[[#This Row],[CopyService]]="N",テーブル9[[#This Row],[LoanService]]="N",テーブル9[[#This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IF(OR(テーブル9[[#This Row],[ILLflag]]="N",テーブル9[[#This Row],[CopyService]]="N",テーブル9[[#This Row],[LoanService]]="N",テーブル9[[#This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IF(OR(テーブル9[[#This Row],[ILLflag]]="N",テーブル9[[#This Row],[CopyService]]="N",テーブル9[[#This Row],[LoanService]]="N",テーブル9[[#This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IF(OR(テーブル9[[#This Row],[ILLflag]]="N",テーブル9[[#This Row],[CopyService]]="N",テーブル9[[#This Row],[LoanService]]="N",テーブル9[[#This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IF(OR(テーブル9[[#This Row],[ILLflag]]="N",テーブル9[[#This Row],[CopyService]]="N",テーブル9[[#This Row],[LoanService]]="N",テーブル9[[#This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IF(OR(テーブル9[[#This Row],[ILLflag]]="N",テーブル9[[#This Row],[CopyService]]="N",テーブル9[[#This Row],[LoanService]]="N",テーブル9[[#This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IF(OR(テーブル9[[#This Row],[ILLflag]]="N",テーブル9[[#This Row],[CopyService]]="N",テーブル9[[#This Row],[LoanService]]="N",テーブル9[[#This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IF(OR(テーブル9[[#This Row],[ILLflag]]="N",テーブル9[[#This Row],[CopyService]]="N",テーブル9[[#This Row],[LoanService]]="N",テーブル9[[#This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IF(OR(テーブル9[[#This Row],[ILLflag]]="N",テーブル9[[#This Row],[CopyService]]="N",テーブル9[[#This Row],[LoanService]]="N",テーブル9[[#This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IF(OR(テーブル9[[#This Row],[ILLflag]]="N",テーブル9[[#This Row],[CopyService]]="N",テーブル9[[#This Row],[LoanService]]="N",テーブル9[[#This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IF(OR(テーブル9[[#This Row],[ILLflag]]="N",テーブル9[[#This Row],[CopyService]]="N",テーブル9[[#This Row],[LoanService]]="N",テーブル9[[#This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IF(OR(テーブル9[[#This Row],[ILLflag]]="N",テーブル9[[#This Row],[CopyService]]="N",テーブル9[[#This Row],[LoanService]]="N",テーブル9[[#This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IF(OR(テーブル9[[#This Row],[ILLflag]]="N",テーブル9[[#This Row],[CopyService]]="N",テーブル9[[#This Row],[LoanService]]="N",テーブル9[[#This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IF(OR(テーブル9[[#This Row],[ILLflag]]="N",テーブル9[[#This Row],[CopyService]]="N",テーブル9[[#This Row],[LoanService]]="N",テーブル9[[#This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IF(OR(テーブル9[[#This Row],[ILLflag]]="N",テーブル9[[#This Row],[CopyService]]="N",テーブル9[[#This Row],[LoanService]]="N",テーブル9[[#This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IF(OR(テーブル9[[#This Row],[ILLflag]]="N",テーブル9[[#This Row],[CopyService]]="N",テーブル9[[#This Row],[LoanService]]="N",テーブル9[[#This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IF(OR(テーブル9[[#This Row],[ILLflag]]="N",テーブル9[[#This Row],[CopyService]]="N",テーブル9[[#This Row],[LoanService]]="N",テーブル9[[#This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IF(OR(テーブル9[[#This Row],[ILLflag]]="N",テーブル9[[#This Row],[CopyService]]="N",テーブル9[[#This Row],[LoanService]]="N",テーブル9[[#This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IF(OR(テーブル9[[#This Row],[ILLflag]]="N",テーブル9[[#This Row],[CopyService]]="N",テーブル9[[#This Row],[LoanService]]="N",テーブル9[[#This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IF(OR(テーブル9[[#This Row],[ILLflag]]="N",テーブル9[[#This Row],[CopyService]]="N",テーブル9[[#This Row],[LoanService]]="N",テーブル9[[#This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IF(OR(テーブル9[[#This Row],[ILLflag]]="N",テーブル9[[#This Row],[CopyService]]="N",テーブル9[[#This Row],[LoanService]]="N",テーブル9[[#This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IF(OR(テーブル9[[#This Row],[ILLflag]]="N",テーブル9[[#This Row],[CopyService]]="N",テーブル9[[#This Row],[LoanService]]="N",テーブル9[[#This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IF(OR(テーブル9[[#This Row],[ILLflag]]="N",テーブル9[[#This Row],[CopyService]]="N",テーブル9[[#This Row],[LoanService]]="N",テーブル9[[#This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IF(OR(テーブル9[[#This Row],[ILLflag]]="N",テーブル9[[#This Row],[CopyService]]="N",テーブル9[[#This Row],[LoanService]]="N",テーブル9[[#This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IF(OR(テーブル9[[#This Row],[ILLflag]]="N",テーブル9[[#This Row],[CopyService]]="N",テーブル9[[#This Row],[LoanService]]="N",テーブル9[[#This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IF(OR(テーブル9[[#This Row],[ILLflag]]="N",テーブル9[[#This Row],[CopyService]]="N",テーブル9[[#This Row],[LoanService]]="N",テーブル9[[#This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IF(OR(テーブル9[[#This Row],[ILLflag]]="N",テーブル9[[#This Row],[CopyService]]="N",テーブル9[[#This Row],[LoanService]]="N",テーブル9[[#This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IF(OR(テーブル9[[#This Row],[ILLflag]]="N",テーブル9[[#This Row],[CopyService]]="N",テーブル9[[#This Row],[LoanService]]="N",テーブル9[[#This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IF(OR(テーブル9[[#This Row],[ILLflag]]="N",テーブル9[[#This Row],[CopyService]]="N",テーブル9[[#This Row],[LoanService]]="N",テーブル9[[#This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IF(OR(テーブル9[[#This Row],[ILLflag]]="N",テーブル9[[#This Row],[CopyService]]="N",テーブル9[[#This Row],[LoanService]]="N",テーブル9[[#This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IF(OR(テーブル9[[#This Row],[ILLflag]]="N",テーブル9[[#This Row],[CopyService]]="N",テーブル9[[#This Row],[LoanService]]="N",テーブル9[[#This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IF(OR(テーブル9[[#This Row],[ILLflag]]="N",テーブル9[[#This Row],[CopyService]]="N",テーブル9[[#This Row],[LoanService]]="N",テーブル9[[#This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IF(OR(テーブル9[[#This Row],[ILLflag]]="N",テーブル9[[#This Row],[CopyService]]="N",テーブル9[[#This Row],[LoanService]]="N",テーブル9[[#This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IF(OR(テーブル9[[#This Row],[ILLflag]]="N",テーブル9[[#This Row],[CopyService]]="N",テーブル9[[#This Row],[LoanService]]="N",テーブル9[[#This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IF(OR(テーブル9[[#This Row],[ILLflag]]="N",テーブル9[[#This Row],[CopyService]]="N",テーブル9[[#This Row],[LoanService]]="N",テーブル9[[#This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IF(OR(テーブル9[[#This Row],[ILLflag]]="N",テーブル9[[#This Row],[CopyService]]="N",テーブル9[[#This Row],[LoanService]]="N",テーブル9[[#This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IF(OR(テーブル9[[#This Row],[ILLflag]]="N",テーブル9[[#This Row],[CopyService]]="N",テーブル9[[#This Row],[LoanService]]="N",テーブル9[[#This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IF(OR(テーブル9[[#This Row],[ILLflag]]="N",テーブル9[[#This Row],[CopyService]]="N",テーブル9[[#This Row],[LoanService]]="N",テーブル9[[#This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IF(OR(テーブル9[[#This Row],[ILLflag]]="N",テーブル9[[#This Row],[CopyService]]="N",テーブル9[[#This Row],[LoanService]]="N",テーブル9[[#This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IF(OR(テーブル9[[#This Row],[ILLflag]]="N",テーブル9[[#This Row],[CopyService]]="N",テーブル9[[#This Row],[LoanService]]="N",テーブル9[[#This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IF(OR(テーブル9[[#This Row],[ILLflag]]="N",テーブル9[[#This Row],[CopyService]]="N",テーブル9[[#This Row],[LoanService]]="N",テーブル9[[#This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IF(OR(テーブル9[[#This Row],[ILLflag]]="N",テーブル9[[#This Row],[CopyService]]="N",テーブル9[[#This Row],[LoanService]]="N",テーブル9[[#This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IF(OR(テーブル9[[#This Row],[ILLflag]]="N",テーブル9[[#This Row],[CopyService]]="N",テーブル9[[#This Row],[LoanService]]="N",テーブル9[[#This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IF(OR(テーブル9[[#This Row],[ILLflag]]="N",テーブル9[[#This Row],[CopyService]]="N",テーブル9[[#This Row],[LoanService]]="N",テーブル9[[#This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IF(OR(テーブル9[[#This Row],[ILLflag]]="N",テーブル9[[#This Row],[CopyService]]="N",テーブル9[[#This Row],[LoanService]]="N",テーブル9[[#This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IF(OR(テーブル9[[#This Row],[ILLflag]]="N",テーブル9[[#This Row],[CopyService]]="N",テーブル9[[#This Row],[LoanService]]="N",テーブル9[[#This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IF(OR(テーブル9[[#This Row],[ILLflag]]="N",テーブル9[[#This Row],[CopyService]]="N",テーブル9[[#This Row],[LoanService]]="N",テーブル9[[#This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IF(OR(テーブル9[[#This Row],[ILLflag]]="N",テーブル9[[#This Row],[CopyService]]="N",テーブル9[[#This Row],[LoanService]]="N",テーブル9[[#This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IF(OR(テーブル9[[#This Row],[ILLflag]]="N",テーブル9[[#This Row],[CopyService]]="N",テーブル9[[#This Row],[LoanService]]="N",テーブル9[[#This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IF(OR(テーブル9[[#This Row],[ILLflag]]="N",テーブル9[[#This Row],[CopyService]]="N",テーブル9[[#This Row],[LoanService]]="N",テーブル9[[#This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IF(OR(テーブル9[[#This Row],[ILLflag]]="N",テーブル9[[#This Row],[CopyService]]="N",テーブル9[[#This Row],[LoanService]]="N",テーブル9[[#This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IF(OR(テーブル9[[#This Row],[ILLflag]]="N",テーブル9[[#This Row],[CopyService]]="N",テーブル9[[#This Row],[LoanService]]="N",テーブル9[[#This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IF(OR(テーブル9[[#This Row],[ILLflag]]="N",テーブル9[[#This Row],[CopyService]]="N",テーブル9[[#This Row],[LoanService]]="N",テーブル9[[#This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IF(OR(テーブル9[[#This Row],[ILLflag]]="N",テーブル9[[#This Row],[CopyService]]="N",テーブル9[[#This Row],[LoanService]]="N",テーブル9[[#This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IF(OR(テーブル9[[#This Row],[ILLflag]]="N",テーブル9[[#This Row],[CopyService]]="N",テーブル9[[#This Row],[LoanService]]="N",テーブル9[[#This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IF(OR(テーブル9[[#This Row],[ILLflag]]="N",テーブル9[[#This Row],[CopyService]]="N",テーブル9[[#This Row],[LoanService]]="N",テーブル9[[#This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IF(OR(テーブル9[[#This Row],[ILLflag]]="N",テーブル9[[#This Row],[CopyService]]="N",テーブル9[[#This Row],[LoanService]]="N",テーブル9[[#This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IF(OR(テーブル9[[#This Row],[ILLflag]]="N",テーブル9[[#This Row],[CopyService]]="N",テーブル9[[#This Row],[LoanService]]="N",テーブル9[[#This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IF(OR(テーブル9[[#This Row],[ILLflag]]="N",テーブル9[[#This Row],[CopyService]]="N",テーブル9[[#This Row],[LoanService]]="N",テーブル9[[#This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IF(OR(テーブル9[[#This Row],[ILLflag]]="N",テーブル9[[#This Row],[CopyService]]="N",テーブル9[[#This Row],[LoanService]]="N",テーブル9[[#This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IF(OR(テーブル9[[#This Row],[ILLflag]]="N",テーブル9[[#This Row],[CopyService]]="N",テーブル9[[#This Row],[LoanService]]="N",テーブル9[[#This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IF(OR(テーブル9[[#This Row],[ILLflag]]="N",テーブル9[[#This Row],[CopyService]]="N",テーブル9[[#This Row],[LoanService]]="N",テーブル9[[#This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IF(OR(テーブル9[[#This Row],[ILLflag]]="N",テーブル9[[#This Row],[CopyService]]="N",テーブル9[[#This Row],[LoanService]]="N",テーブル9[[#This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IF(OR(テーブル9[[#This Row],[ILLflag]]="N",テーブル9[[#This Row],[CopyService]]="N",テーブル9[[#This Row],[LoanService]]="N",テーブル9[[#This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IF(OR(テーブル9[[#This Row],[ILLflag]]="N",テーブル9[[#This Row],[CopyService]]="N",テーブル9[[#This Row],[LoanService]]="N",テーブル9[[#This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IF(OR(テーブル9[[#This Row],[ILLflag]]="N",テーブル9[[#This Row],[CopyService]]="N",テーブル9[[#This Row],[LoanService]]="N",テーブル9[[#This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IF(OR(テーブル9[[#This Row],[ILLflag]]="N",テーブル9[[#This Row],[CopyService]]="N",テーブル9[[#This Row],[LoanService]]="N",テーブル9[[#This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IF(OR(テーブル9[[#This Row],[ILLflag]]="N",テーブル9[[#This Row],[CopyService]]="N",テーブル9[[#This Row],[LoanService]]="N",テーブル9[[#This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IF(OR(テーブル9[[#This Row],[ILLflag]]="N",テーブル9[[#This Row],[CopyService]]="N",テーブル9[[#This Row],[LoanService]]="N",テーブル9[[#This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IF(OR(テーブル9[[#This Row],[ILLflag]]="N",テーブル9[[#This Row],[CopyService]]="N",テーブル9[[#This Row],[LoanService]]="N",テーブル9[[#This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IF(OR(テーブル9[[#This Row],[ILLflag]]="N",テーブル9[[#This Row],[CopyService]]="N",テーブル9[[#This Row],[LoanService]]="N",テーブル9[[#This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IF(OR(テーブル9[[#This Row],[ILLflag]]="N",テーブル9[[#This Row],[CopyService]]="N",テーブル9[[#This Row],[LoanService]]="N",テーブル9[[#This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IF(OR(テーブル9[[#This Row],[ILLflag]]="N",テーブル9[[#This Row],[CopyService]]="N",テーブル9[[#This Row],[LoanService]]="N",テーブル9[[#This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IF(OR(テーブル9[[#This Row],[ILLflag]]="N",テーブル9[[#This Row],[CopyService]]="N",テーブル9[[#This Row],[LoanService]]="N",テーブル9[[#This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IF(OR(テーブル9[[#This Row],[ILLflag]]="N",テーブル9[[#This Row],[CopyService]]="N",テーブル9[[#This Row],[LoanService]]="N",テーブル9[[#This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IF(OR(テーブル9[[#This Row],[ILLflag]]="N",テーブル9[[#This Row],[CopyService]]="N",テーブル9[[#This Row],[LoanService]]="N",テーブル9[[#This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IF(OR(テーブル9[[#This Row],[ILLflag]]="N",テーブル9[[#This Row],[CopyService]]="N",テーブル9[[#This Row],[LoanService]]="N",テーブル9[[#This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IF(OR(テーブル9[[#This Row],[ILLflag]]="N",テーブル9[[#This Row],[CopyService]]="N",テーブル9[[#This Row],[LoanService]]="N",テーブル9[[#This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IF(OR(テーブル9[[#This Row],[ILLflag]]="N",テーブル9[[#This Row],[CopyService]]="N",テーブル9[[#This Row],[LoanService]]="N",テーブル9[[#This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IF(OR(テーブル9[[#This Row],[ILLflag]]="N",テーブル9[[#This Row],[CopyService]]="N",テーブル9[[#This Row],[LoanService]]="N",テーブル9[[#This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IF(OR(テーブル9[[#This Row],[ILLflag]]="N",テーブル9[[#This Row],[CopyService]]="N",テーブル9[[#This Row],[LoanService]]="N",テーブル9[[#This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IF(OR(テーブル9[[#This Row],[ILLflag]]="N",テーブル9[[#This Row],[CopyService]]="N",テーブル9[[#This Row],[LoanService]]="N",テーブル9[[#This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IF(OR(テーブル9[[#This Row],[ILLflag]]="N",テーブル9[[#This Row],[CopyService]]="N",テーブル9[[#This Row],[LoanService]]="N",テーブル9[[#This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IF(OR(テーブル9[[#This Row],[ILLflag]]="N",テーブル9[[#This Row],[CopyService]]="N",テーブル9[[#This Row],[LoanService]]="N",テーブル9[[#This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IF(OR(テーブル9[[#This Row],[ILLflag]]="N",テーブル9[[#This Row],[CopyService]]="N",テーブル9[[#This Row],[LoanService]]="N",テーブル9[[#This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IF(OR(テーブル9[[#This Row],[ILLflag]]="N",テーブル9[[#This Row],[CopyService]]="N",テーブル9[[#This Row],[LoanService]]="N",テーブル9[[#This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IF(OR(テーブル9[[#This Row],[ILLflag]]="N",テーブル9[[#This Row],[CopyService]]="N",テーブル9[[#This Row],[LoanService]]="N",テーブル9[[#This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IF(OR(テーブル9[[#This Row],[ILLflag]]="N",テーブル9[[#This Row],[CopyService]]="N",テーブル9[[#This Row],[LoanService]]="N",テーブル9[[#This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IF(OR(テーブル9[[#This Row],[ILLflag]]="N",テーブル9[[#This Row],[CopyService]]="N",テーブル9[[#This Row],[LoanService]]="N",テーブル9[[#This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IF(OR(テーブル9[[#This Row],[ILLflag]]="N",テーブル9[[#This Row],[CopyService]]="N",テーブル9[[#This Row],[LoanService]]="N",テーブル9[[#This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IF(OR(テーブル9[[#This Row],[ILLflag]]="N",テーブル9[[#This Row],[CopyService]]="N",テーブル9[[#This Row],[LoanService]]="N",テーブル9[[#This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IF(OR(テーブル9[[#This Row],[ILLflag]]="N",テーブル9[[#This Row],[CopyService]]="N",テーブル9[[#This Row],[LoanService]]="N",テーブル9[[#This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IF(OR(テーブル9[[#This Row],[ILLflag]]="N",テーブル9[[#This Row],[CopyService]]="N",テーブル9[[#This Row],[LoanService]]="N",テーブル9[[#This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IF(OR(テーブル9[[#This Row],[ILLflag]]="N",テーブル9[[#This Row],[CopyService]]="N",テーブル9[[#This Row],[LoanService]]="N",テーブル9[[#This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IF(OR(テーブル9[[#This Row],[ILLflag]]="N",テーブル9[[#This Row],[CopyService]]="N",テーブル9[[#This Row],[LoanService]]="N",テーブル9[[#This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IF(OR(テーブル9[[#This Row],[ILLflag]]="N",テーブル9[[#This Row],[CopyService]]="N",テーブル9[[#This Row],[LoanService]]="N",テーブル9[[#This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IF(OR(テーブル9[[#This Row],[ILLflag]]="N",テーブル9[[#This Row],[CopyService]]="N",テーブル9[[#This Row],[LoanService]]="N",テーブル9[[#This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IF(OR(テーブル9[[#This Row],[ILLflag]]="N",テーブル9[[#This Row],[CopyService]]="N",テーブル9[[#This Row],[LoanService]]="N",テーブル9[[#This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IF(OR(テーブル9[[#This Row],[ILLflag]]="N",テーブル9[[#This Row],[CopyService]]="N",テーブル9[[#This Row],[LoanService]]="N",テーブル9[[#This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IF(OR(テーブル9[[#This Row],[ILLflag]]="N",テーブル9[[#This Row],[CopyService]]="N",テーブル9[[#This Row],[LoanService]]="N",テーブル9[[#This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IF(OR(テーブル9[[#This Row],[ILLflag]]="N",テーブル9[[#This Row],[CopyService]]="N",テーブル9[[#This Row],[LoanService]]="N",テーブル9[[#This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IF(OR(テーブル9[[#This Row],[ILLflag]]="N",テーブル9[[#This Row],[CopyService]]="N",テーブル9[[#This Row],[LoanService]]="N",テーブル9[[#This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IF(OR(テーブル9[[#This Row],[ILLflag]]="N",テーブル9[[#This Row],[CopyService]]="N",テーブル9[[#This Row],[LoanService]]="N",テーブル9[[#This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IF(OR(テーブル9[[#This Row],[ILLflag]]="N",テーブル9[[#This Row],[CopyService]]="N",テーブル9[[#This Row],[LoanService]]="N",テーブル9[[#This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IF(OR(テーブル9[[#This Row],[ILLflag]]="N",テーブル9[[#This Row],[CopyService]]="N",テーブル9[[#This Row],[LoanService]]="N",テーブル9[[#This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IF(OR(テーブル9[[#This Row],[ILLflag]]="N",テーブル9[[#This Row],[CopyService]]="N",テーブル9[[#This Row],[LoanService]]="N",テーブル9[[#This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IF(OR(テーブル9[[#This Row],[ILLflag]]="N",テーブル9[[#This Row],[CopyService]]="N",テーブル9[[#This Row],[LoanService]]="N",テーブル9[[#This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IF(OR(テーブル9[[#This Row],[ILLflag]]="N",テーブル9[[#This Row],[CopyService]]="N",テーブル9[[#This Row],[LoanService]]="N",テーブル9[[#This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IF(OR(テーブル9[[#This Row],[ILLflag]]="N",テーブル9[[#This Row],[CopyService]]="N",テーブル9[[#This Row],[LoanService]]="N",テーブル9[[#This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IF(OR(テーブル9[[#This Row],[ILLflag]]="N",テーブル9[[#This Row],[CopyService]]="N",テーブル9[[#This Row],[LoanService]]="N",テーブル9[[#This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IF(OR(テーブル9[[#This Row],[ILLflag]]="N",テーブル9[[#This Row],[CopyService]]="N",テーブル9[[#This Row],[LoanService]]="N",テーブル9[[#This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IF(OR(テーブル9[[#This Row],[ILLflag]]="N",テーブル9[[#This Row],[CopyService]]="N",テーブル9[[#This Row],[LoanService]]="N",テーブル9[[#This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IF(OR(テーブル9[[#This Row],[ILLflag]]="N",テーブル9[[#This Row],[CopyService]]="N",テーブル9[[#This Row],[LoanService]]="N",テーブル9[[#This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IF(OR(テーブル9[[#This Row],[ILLflag]]="N",テーブル9[[#This Row],[CopyService]]="N",テーブル9[[#This Row],[LoanService]]="N",テーブル9[[#This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IF(OR(テーブル9[[#This Row],[ILLflag]]="N",テーブル9[[#This Row],[CopyService]]="N",テーブル9[[#This Row],[LoanService]]="N",テーブル9[[#This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IF(OR(テーブル9[[#This Row],[ILLflag]]="N",テーブル9[[#This Row],[CopyService]]="N",テーブル9[[#This Row],[LoanService]]="N",テーブル9[[#This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IF(OR(テーブル9[[#This Row],[ILLflag]]="N",テーブル9[[#This Row],[CopyService]]="N",テーブル9[[#This Row],[LoanService]]="N",テーブル9[[#This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IF(OR(テーブル9[[#This Row],[ILLflag]]="N",テーブル9[[#This Row],[CopyService]]="N",テーブル9[[#This Row],[LoanService]]="N",テーブル9[[#This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IF(OR(テーブル9[[#This Row],[ILLflag]]="N",テーブル9[[#This Row],[CopyService]]="N",テーブル9[[#This Row],[LoanService]]="N",テーブル9[[#This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IF(OR(テーブル9[[#This Row],[ILLflag]]="N",テーブル9[[#This Row],[CopyService]]="N",テーブル9[[#This Row],[LoanService]]="N",テーブル9[[#This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IF(OR(テーブル9[[#This Row],[ILLflag]]="N",テーブル9[[#This Row],[CopyService]]="N",テーブル9[[#This Row],[LoanService]]="N",テーブル9[[#This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IF(OR(テーブル9[[#This Row],[ILLflag]]="N",テーブル9[[#This Row],[CopyService]]="N",テーブル9[[#This Row],[LoanService]]="N",テーブル9[[#This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IF(OR(テーブル9[[#This Row],[ILLflag]]="N",テーブル9[[#This Row],[CopyService]]="N",テーブル9[[#This Row],[LoanService]]="N",テーブル9[[#This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IF(OR(テーブル9[[#This Row],[ILLflag]]="N",テーブル9[[#This Row],[CopyService]]="N",テーブル9[[#This Row],[LoanService]]="N",テーブル9[[#This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IF(OR(テーブル9[[#This Row],[ILLflag]]="N",テーブル9[[#This Row],[CopyService]]="N",テーブル9[[#This Row],[LoanService]]="N",テーブル9[[#This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IF(OR(テーブル9[[#This Row],[ILLflag]]="N",テーブル9[[#This Row],[CopyService]]="N",テーブル9[[#This Row],[LoanService]]="N",テーブル9[[#This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IF(OR(テーブル9[[#This Row],[ILLflag]]="N",テーブル9[[#This Row],[CopyService]]="N",テーブル9[[#This Row],[LoanService]]="N",テーブル9[[#This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IF(OR(テーブル9[[#This Row],[ILLflag]]="N",テーブル9[[#This Row],[CopyService]]="N",テーブル9[[#This Row],[LoanService]]="N",テーブル9[[#This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IF(OR(テーブル9[[#This Row],[ILLflag]]="N",テーブル9[[#This Row],[CopyService]]="N",テーブル9[[#This Row],[LoanService]]="N",テーブル9[[#This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IF(OR(テーブル9[[#This Row],[ILLflag]]="N",テーブル9[[#This Row],[CopyService]]="N",テーブル9[[#This Row],[LoanService]]="N",テーブル9[[#This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IF(OR(テーブル9[[#This Row],[ILLflag]]="N",テーブル9[[#This Row],[CopyService]]="N",テーブル9[[#This Row],[LoanService]]="N",テーブル9[[#This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IF(OR(テーブル9[[#This Row],[ILLflag]]="N",テーブル9[[#This Row],[CopyService]]="N",テーブル9[[#This Row],[LoanService]]="N",テーブル9[[#This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IF(OR(テーブル9[[#This Row],[ILLflag]]="N",テーブル9[[#This Row],[CopyService]]="N",テーブル9[[#This Row],[LoanService]]="N",テーブル9[[#This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IF(OR(テーブル9[[#This Row],[ILLflag]]="N",テーブル9[[#This Row],[CopyService]]="N",テーブル9[[#This Row],[LoanService]]="N",テーブル9[[#This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IF(OR(テーブル9[[#This Row],[ILLflag]]="N",テーブル9[[#This Row],[CopyService]]="N",テーブル9[[#This Row],[LoanService]]="N",テーブル9[[#This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IF(OR(テーブル9[[#This Row],[ILLflag]]="N",テーブル9[[#This Row],[CopyService]]="N",テーブル9[[#This Row],[LoanService]]="N",テーブル9[[#This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IF(OR(テーブル9[[#This Row],[ILLflag]]="N",テーブル9[[#This Row],[CopyService]]="N",テーブル9[[#This Row],[LoanService]]="N",テーブル9[[#This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IF(OR(テーブル9[[#This Row],[ILLflag]]="N",テーブル9[[#This Row],[CopyService]]="N",テーブル9[[#This Row],[LoanService]]="N",テーブル9[[#This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IF(OR(テーブル9[[#This Row],[ILLflag]]="N",テーブル9[[#This Row],[CopyService]]="N",テーブル9[[#This Row],[LoanService]]="N",テーブル9[[#This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IF(OR(テーブル9[[#This Row],[ILLflag]]="N",テーブル9[[#This Row],[CopyService]]="N",テーブル9[[#This Row],[LoanService]]="N",テーブル9[[#This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IF(OR(テーブル9[[#This Row],[ILLflag]]="N",テーブル9[[#This Row],[CopyService]]="N",テーブル9[[#This Row],[LoanService]]="N",テーブル9[[#This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IF(OR(テーブル9[[#This Row],[ILLflag]]="N",テーブル9[[#This Row],[CopyService]]="N",テーブル9[[#This Row],[LoanService]]="N",テーブル9[[#This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IF(OR(テーブル9[[#This Row],[ILLflag]]="N",テーブル9[[#This Row],[CopyService]]="N",テーブル9[[#This Row],[LoanService]]="N",テーブル9[[#This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IF(OR(テーブル9[[#This Row],[ILLflag]]="N",テーブル9[[#This Row],[CopyService]]="N",テーブル9[[#This Row],[LoanService]]="N",テーブル9[[#This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IF(OR(テーブル9[[#This Row],[ILLflag]]="N",テーブル9[[#This Row],[CopyService]]="N",テーブル9[[#This Row],[LoanService]]="N",テーブル9[[#This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IF(OR(テーブル9[[#This Row],[ILLflag]]="N",テーブル9[[#This Row],[CopyService]]="N",テーブル9[[#This Row],[LoanService]]="N",テーブル9[[#This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IF(OR(テーブル9[[#This Row],[ILLflag]]="N",テーブル9[[#This Row],[CopyService]]="N",テーブル9[[#This Row],[LoanService]]="N",テーブル9[[#This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IF(OR(テーブル9[[#This Row],[ILLflag]]="N",テーブル9[[#This Row],[CopyService]]="N",テーブル9[[#This Row],[LoanService]]="N",テーブル9[[#This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IF(OR(テーブル9[[#This Row],[ILLflag]]="N",テーブル9[[#This Row],[CopyService]]="N",テーブル9[[#This Row],[LoanService]]="N",テーブル9[[#This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IF(OR(テーブル9[[#This Row],[ILLflag]]="N",テーブル9[[#This Row],[CopyService]]="N",テーブル9[[#This Row],[LoanService]]="N",テーブル9[[#This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IF(OR(テーブル9[[#This Row],[ILLflag]]="N",テーブル9[[#This Row],[CopyService]]="N",テーブル9[[#This Row],[LoanService]]="N",テーブル9[[#This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IF(OR(テーブル9[[#This Row],[ILLflag]]="N",テーブル9[[#This Row],[CopyService]]="N",テーブル9[[#This Row],[LoanService]]="N",テーブル9[[#This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IF(OR(テーブル9[[#This Row],[ILLflag]]="N",テーブル9[[#This Row],[CopyService]]="N",テーブル9[[#This Row],[LoanService]]="N",テーブル9[[#This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IF(OR(テーブル9[[#This Row],[ILLflag]]="N",テーブル9[[#This Row],[CopyService]]="N",テーブル9[[#This Row],[LoanService]]="N",テーブル9[[#This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IF(OR(テーブル9[[#This Row],[ILLflag]]="N",テーブル9[[#This Row],[CopyService]]="N",テーブル9[[#This Row],[LoanService]]="N",テーブル9[[#This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IF(OR(テーブル9[[#This Row],[ILLflag]]="N",テーブル9[[#This Row],[CopyService]]="N",テーブル9[[#This Row],[LoanService]]="N",テーブル9[[#This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IF(OR(テーブル9[[#This Row],[ILLflag]]="N",テーブル9[[#This Row],[CopyService]]="N",テーブル9[[#This Row],[LoanService]]="N",テーブル9[[#This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IF(OR(テーブル9[[#This Row],[ILLflag]]="N",テーブル9[[#This Row],[CopyService]]="N",テーブル9[[#This Row],[LoanService]]="N",テーブル9[[#This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IF(OR(テーブル9[[#This Row],[ILLflag]]="N",テーブル9[[#This Row],[CopyService]]="N",テーブル9[[#This Row],[LoanService]]="N",テーブル9[[#This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IF(OR(テーブル9[[#This Row],[ILLflag]]="N",テーブル9[[#This Row],[CopyService]]="N",テーブル9[[#This Row],[LoanService]]="N",テーブル9[[#This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IF(OR(テーブル9[[#This Row],[ILLflag]]="N",テーブル9[[#This Row],[CopyService]]="N",テーブル9[[#This Row],[LoanService]]="N",テーブル9[[#This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IF(OR(テーブル9[[#This Row],[ILLflag]]="N",テーブル9[[#This Row],[CopyService]]="N",テーブル9[[#This Row],[LoanService]]="N",テーブル9[[#This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IF(OR(テーブル9[[#This Row],[ILLflag]]="N",テーブル9[[#This Row],[CopyService]]="N",テーブル9[[#This Row],[LoanService]]="N",テーブル9[[#This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IF(OR(テーブル9[[#This Row],[ILLflag]]="N",テーブル9[[#This Row],[CopyService]]="N",テーブル9[[#This Row],[LoanService]]="N",テーブル9[[#This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IF(OR(テーブル9[[#This Row],[ILLflag]]="N",テーブル9[[#This Row],[CopyService]]="N",テーブル9[[#This Row],[LoanService]]="N",テーブル9[[#This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IF(OR(テーブル9[[#This Row],[ILLflag]]="N",テーブル9[[#This Row],[CopyService]]="N",テーブル9[[#This Row],[LoanService]]="N",テーブル9[[#This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IF(OR(テーブル9[[#This Row],[ILLflag]]="N",テーブル9[[#This Row],[CopyService]]="N",テーブル9[[#This Row],[LoanService]]="N",テーブル9[[#This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IF(OR(テーブル9[[#This Row],[ILLflag]]="N",テーブル9[[#This Row],[CopyService]]="N",テーブル9[[#This Row],[LoanService]]="N",テーブル9[[#This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IF(OR(テーブル9[[#This Row],[ILLflag]]="N",テーブル9[[#This Row],[CopyService]]="N",テーブル9[[#This Row],[LoanService]]="N",テーブル9[[#This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IF(OR(テーブル9[[#This Row],[ILLflag]]="N",テーブル9[[#This Row],[CopyService]]="N",テーブル9[[#This Row],[LoanService]]="N",テーブル9[[#This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IF(OR(テーブル9[[#This Row],[ILLflag]]="N",テーブル9[[#This Row],[CopyService]]="N",テーブル9[[#This Row],[LoanService]]="N",テーブル9[[#This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IF(OR(テーブル9[[#This Row],[ILLflag]]="N",テーブル9[[#This Row],[CopyService]]="N",テーブル9[[#This Row],[LoanService]]="N",テーブル9[[#This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IF(OR(テーブル9[[#This Row],[ILLflag]]="N",テーブル9[[#This Row],[CopyService]]="N",テーブル9[[#This Row],[LoanService]]="N",テーブル9[[#This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IF(OR(テーブル9[[#This Row],[ILLflag]]="N",テーブル9[[#This Row],[CopyService]]="N",テーブル9[[#This Row],[LoanService]]="N",テーブル9[[#This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IF(OR(テーブル9[[#This Row],[ILLflag]]="N",テーブル9[[#This Row],[CopyService]]="N",テーブル9[[#This Row],[LoanService]]="N",テーブル9[[#This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IF(OR(テーブル9[[#This Row],[ILLflag]]="N",テーブル9[[#This Row],[CopyService]]="N",テーブル9[[#This Row],[LoanService]]="N",テーブル9[[#This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IF(OR(テーブル9[[#This Row],[ILLflag]]="N",テーブル9[[#This Row],[CopyService]]="N",テーブル9[[#This Row],[LoanService]]="N",テーブル9[[#This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IF(OR(テーブル9[[#This Row],[ILLflag]]="N",テーブル9[[#This Row],[CopyService]]="N",テーブル9[[#This Row],[LoanService]]="N",テーブル9[[#This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IF(OR(テーブル9[[#This Row],[ILLflag]]="N",テーブル9[[#This Row],[CopyService]]="N",テーブル9[[#This Row],[LoanService]]="N",テーブル9[[#This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IF(OR(テーブル9[[#This Row],[ILLflag]]="N",テーブル9[[#This Row],[CopyService]]="N",テーブル9[[#This Row],[LoanService]]="N",テーブル9[[#This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IF(OR(テーブル9[[#This Row],[ILLflag]]="N",テーブル9[[#This Row],[CopyService]]="N",テーブル9[[#This Row],[LoanService]]="N",テーブル9[[#This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IF(OR(テーブル9[[#This Row],[ILLflag]]="N",テーブル9[[#This Row],[CopyService]]="N",テーブル9[[#This Row],[LoanService]]="N",テーブル9[[#This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IF(OR(テーブル9[[#This Row],[ILLflag]]="N",テーブル9[[#This Row],[CopyService]]="N",テーブル9[[#This Row],[LoanService]]="N",テーブル9[[#This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IF(OR(テーブル9[[#This Row],[ILLflag]]="N",テーブル9[[#This Row],[CopyService]]="N",テーブル9[[#This Row],[LoanService]]="N",テーブル9[[#This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IF(OR(テーブル9[[#This Row],[ILLflag]]="N",テーブル9[[#This Row],[CopyService]]="N",テーブル9[[#This Row],[LoanService]]="N",テーブル9[[#This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IF(OR(テーブル9[[#This Row],[ILLflag]]="N",テーブル9[[#This Row],[CopyService]]="N",テーブル9[[#This Row],[LoanService]]="N",テーブル9[[#This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IF(OR(テーブル9[[#This Row],[ILLflag]]="N",テーブル9[[#This Row],[CopyService]]="N",テーブル9[[#This Row],[LoanService]]="N",テーブル9[[#This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IF(OR(テーブル9[[#This Row],[ILLflag]]="N",テーブル9[[#This Row],[CopyService]]="N",テーブル9[[#This Row],[LoanService]]="N",テーブル9[[#This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IF(OR(テーブル9[[#This Row],[ILLflag]]="N",テーブル9[[#This Row],[CopyService]]="N",テーブル9[[#This Row],[LoanService]]="N",テーブル9[[#This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IF(OR(テーブル9[[#This Row],[ILLflag]]="N",テーブル9[[#This Row],[CopyService]]="N",テーブル9[[#This Row],[LoanService]]="N",テーブル9[[#This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IF(OR(テーブル9[[#This Row],[ILLflag]]="N",テーブル9[[#This Row],[CopyService]]="N",テーブル9[[#This Row],[LoanService]]="N",テーブル9[[#This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IF(OR(テーブル9[[#This Row],[ILLflag]]="N",テーブル9[[#This Row],[CopyService]]="N",テーブル9[[#This Row],[LoanService]]="N",テーブル9[[#This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IF(OR(テーブル9[[#This Row],[ILLflag]]="N",テーブル9[[#This Row],[CopyService]]="N",テーブル9[[#This Row],[LoanService]]="N",テーブル9[[#This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IF(OR(テーブル9[[#This Row],[ILLflag]]="N",テーブル9[[#This Row],[CopyService]]="N",テーブル9[[#This Row],[LoanService]]="N",テーブル9[[#This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IF(OR(テーブル9[[#This Row],[ILLflag]]="N",テーブル9[[#This Row],[CopyService]]="N",テーブル9[[#This Row],[LoanService]]="N",テーブル9[[#This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IF(OR(テーブル9[[#This Row],[ILLflag]]="N",テーブル9[[#This Row],[CopyService]]="N",テーブル9[[#This Row],[LoanService]]="N",テーブル9[[#This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IF(OR(テーブル9[[#This Row],[ILLflag]]="N",テーブル9[[#This Row],[CopyService]]="N",テーブル9[[#This Row],[LoanService]]="N",テーブル9[[#This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IF(OR(テーブル9[[#This Row],[ILLflag]]="N",テーブル9[[#This Row],[CopyService]]="N",テーブル9[[#This Row],[LoanService]]="N",テーブル9[[#This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IF(OR(テーブル9[[#This Row],[ILLflag]]="N",テーブル9[[#This Row],[CopyService]]="N",テーブル9[[#This Row],[LoanService]]="N",テーブル9[[#This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IF(OR(テーブル9[[#This Row],[ILLflag]]="N",テーブル9[[#This Row],[CopyService]]="N",テーブル9[[#This Row],[LoanService]]="N",テーブル9[[#This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IF(OR(テーブル9[[#This Row],[ILLflag]]="N",テーブル9[[#This Row],[CopyService]]="N",テーブル9[[#This Row],[LoanService]]="N",テーブル9[[#This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IF(OR(テーブル9[[#This Row],[ILLflag]]="N",テーブル9[[#This Row],[CopyService]]="N",テーブル9[[#This Row],[LoanService]]="N",テーブル9[[#This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IF(OR(テーブル9[[#This Row],[ILLflag]]="N",テーブル9[[#This Row],[CopyService]]="N",テーブル9[[#This Row],[LoanService]]="N",テーブル9[[#This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IF(OR(テーブル9[[#This Row],[ILLflag]]="N",テーブル9[[#This Row],[CopyService]]="N",テーブル9[[#This Row],[LoanService]]="N",テーブル9[[#This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IF(OR(テーブル9[[#This Row],[ILLflag]]="N",テーブル9[[#This Row],[CopyService]]="N",テーブル9[[#This Row],[LoanService]]="N",テーブル9[[#This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IF(OR(テーブル9[[#This Row],[ILLflag]]="N",テーブル9[[#This Row],[CopyService]]="N",テーブル9[[#This Row],[LoanService]]="N",テーブル9[[#This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IF(OR(テーブル9[[#This Row],[ILLflag]]="N",テーブル9[[#This Row],[CopyService]]="N",テーブル9[[#This Row],[LoanService]]="N",テーブル9[[#This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IF(OR(テーブル9[[#This Row],[ILLflag]]="N",テーブル9[[#This Row],[CopyService]]="N",テーブル9[[#This Row],[LoanService]]="N",テーブル9[[#This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IF(OR(テーブル9[[#This Row],[ILLflag]]="N",テーブル9[[#This Row],[CopyService]]="N",テーブル9[[#This Row],[LoanService]]="N",テーブル9[[#This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IF(OR(テーブル9[[#This Row],[ILLflag]]="N",テーブル9[[#This Row],[CopyService]]="N",テーブル9[[#This Row],[LoanService]]="N",テーブル9[[#This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IF(OR(テーブル9[[#This Row],[ILLflag]]="N",テーブル9[[#This Row],[CopyService]]="N",テーブル9[[#This Row],[LoanService]]="N",テーブル9[[#This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IF(OR(テーブル9[[#This Row],[ILLflag]]="N",テーブル9[[#This Row],[CopyService]]="N",テーブル9[[#This Row],[LoanService]]="N",テーブル9[[#This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IF(OR(テーブル9[[#This Row],[ILLflag]]="N",テーブル9[[#This Row],[CopyService]]="N",テーブル9[[#This Row],[LoanService]]="N",テーブル9[[#This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IF(OR(テーブル9[[#This Row],[ILLflag]]="N",テーブル9[[#This Row],[CopyService]]="N",テーブル9[[#This Row],[LoanService]]="N",テーブル9[[#This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IF(OR(テーブル9[[#This Row],[ILLflag]]="N",テーブル9[[#This Row],[CopyService]]="N",テーブル9[[#This Row],[LoanService]]="N",テーブル9[[#This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IF(OR(テーブル9[[#This Row],[ILLflag]]="N",テーブル9[[#This Row],[CopyService]]="N",テーブル9[[#This Row],[LoanService]]="N",テーブル9[[#This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IF(OR(テーブル9[[#This Row],[ILLflag]]="N",テーブル9[[#This Row],[CopyService]]="N",テーブル9[[#This Row],[LoanService]]="N",テーブル9[[#This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IF(OR(テーブル9[[#This Row],[ILLflag]]="N",テーブル9[[#This Row],[CopyService]]="N",テーブル9[[#This Row],[LoanService]]="N",テーブル9[[#This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IF(OR(テーブル9[[#This Row],[ILLflag]]="N",テーブル9[[#This Row],[CopyService]]="N",テーブル9[[#This Row],[LoanService]]="N",テーブル9[[#This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IF(OR(テーブル9[[#This Row],[ILLflag]]="N",テーブル9[[#This Row],[CopyService]]="N",テーブル9[[#This Row],[LoanService]]="N",テーブル9[[#This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IF(OR(テーブル9[[#This Row],[ILLflag]]="N",テーブル9[[#This Row],[CopyService]]="N",テーブル9[[#This Row],[LoanService]]="N",テーブル9[[#This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IF(OR(テーブル9[[#This Row],[ILLflag]]="N",テーブル9[[#This Row],[CopyService]]="N",テーブル9[[#This Row],[LoanService]]="N",テーブル9[[#This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IF(OR(テーブル9[[#This Row],[ILLflag]]="N",テーブル9[[#This Row],[CopyService]]="N",テーブル9[[#This Row],[LoanService]]="N",テーブル9[[#This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IF(OR(テーブル9[[#This Row],[ILLflag]]="N",テーブル9[[#This Row],[CopyService]]="N",テーブル9[[#This Row],[LoanService]]="N",テーブル9[[#This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IF(OR(テーブル9[[#This Row],[ILLflag]]="N",テーブル9[[#This Row],[CopyService]]="N",テーブル9[[#This Row],[LoanService]]="N",テーブル9[[#This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IF(OR(テーブル9[[#This Row],[ILLflag]]="N",テーブル9[[#This Row],[CopyService]]="N",テーブル9[[#This Row],[LoanService]]="N",テーブル9[[#This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IF(OR(テーブル9[[#This Row],[ILLflag]]="N",テーブル9[[#This Row],[CopyService]]="N",テーブル9[[#This Row],[LoanService]]="N",テーブル9[[#This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IF(OR(テーブル9[[#This Row],[ILLflag]]="N",テーブル9[[#This Row],[CopyService]]="N",テーブル9[[#This Row],[LoanService]]="N",テーブル9[[#This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IF(OR(テーブル9[[#This Row],[ILLflag]]="N",テーブル9[[#This Row],[CopyService]]="N",テーブル9[[#This Row],[LoanService]]="N",テーブル9[[#This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IF(OR(テーブル9[[#This Row],[ILLflag]]="N",テーブル9[[#This Row],[CopyService]]="N",テーブル9[[#This Row],[LoanService]]="N",テーブル9[[#This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IF(OR(テーブル9[[#This Row],[ILLflag]]="N",テーブル9[[#This Row],[CopyService]]="N",テーブル9[[#This Row],[LoanService]]="N",テーブル9[[#This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IF(OR(テーブル9[[#This Row],[ILLflag]]="N",テーブル9[[#This Row],[CopyService]]="N",テーブル9[[#This Row],[LoanService]]="N",テーブル9[[#This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IF(OR(テーブル9[[#This Row],[ILLflag]]="N",テーブル9[[#This Row],[CopyService]]="N",テーブル9[[#This Row],[LoanService]]="N",テーブル9[[#This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IF(OR(テーブル9[[#This Row],[ILLflag]]="N",テーブル9[[#This Row],[CopyService]]="N",テーブル9[[#This Row],[LoanService]]="N",テーブル9[[#This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IF(OR(テーブル9[[#This Row],[ILLflag]]="N",テーブル9[[#This Row],[CopyService]]="N",テーブル9[[#This Row],[LoanService]]="N",テーブル9[[#This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IF(OR(テーブル9[[#This Row],[ILLflag]]="N",テーブル9[[#This Row],[CopyService]]="N",テーブル9[[#This Row],[LoanService]]="N",テーブル9[[#This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IF(OR(テーブル9[[#This Row],[ILLflag]]="N",テーブル9[[#This Row],[CopyService]]="N",テーブル9[[#This Row],[LoanService]]="N",テーブル9[[#This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IF(OR(テーブル9[[#This Row],[ILLflag]]="N",テーブル9[[#This Row],[CopyService]]="N",テーブル9[[#This Row],[LoanService]]="N",テーブル9[[#This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IF(OR(テーブル9[[#This Row],[ILLflag]]="N",テーブル9[[#This Row],[CopyService]]="N",テーブル9[[#This Row],[LoanService]]="N",テーブル9[[#This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IF(OR(テーブル9[[#This Row],[ILLflag]]="N",テーブル9[[#This Row],[CopyService]]="N",テーブル9[[#This Row],[LoanService]]="N",テーブル9[[#This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IF(OR(テーブル9[[#This Row],[ILLflag]]="N",テーブル9[[#This Row],[CopyService]]="N",テーブル9[[#This Row],[LoanService]]="N",テーブル9[[#This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IF(OR(テーブル9[[#This Row],[ILLflag]]="N",テーブル9[[#This Row],[CopyService]]="N",テーブル9[[#This Row],[LoanService]]="N",テーブル9[[#This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IF(OR(テーブル9[[#This Row],[ILLflag]]="N",テーブル9[[#This Row],[CopyService]]="N",テーブル9[[#This Row],[LoanService]]="N",テーブル9[[#This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IF(OR(テーブル9[[#This Row],[ILLflag]]="N",テーブル9[[#This Row],[CopyService]]="N",テーブル9[[#This Row],[LoanService]]="N",テーブル9[[#This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IF(OR(テーブル9[[#This Row],[ILLflag]]="N",テーブル9[[#This Row],[CopyService]]="N",テーブル9[[#This Row],[LoanService]]="N",テーブル9[[#This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IF(OR(テーブル9[[#This Row],[ILLflag]]="N",テーブル9[[#This Row],[CopyService]]="N",テーブル9[[#This Row],[LoanService]]="N",テーブル9[[#This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IF(OR(テーブル9[[#This Row],[ILLflag]]="N",テーブル9[[#This Row],[CopyService]]="N",テーブル9[[#This Row],[LoanService]]="N",テーブル9[[#This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IF(OR(テーブル9[[#This Row],[ILLflag]]="N",テーブル9[[#This Row],[CopyService]]="N",テーブル9[[#This Row],[LoanService]]="N",テーブル9[[#This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IF(OR(テーブル9[[#This Row],[ILLflag]]="N",テーブル9[[#This Row],[CopyService]]="N",テーブル9[[#This Row],[LoanService]]="N",テーブル9[[#This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IF(OR(テーブル9[[#This Row],[ILLflag]]="N",テーブル9[[#This Row],[CopyService]]="N",テーブル9[[#This Row],[LoanService]]="N",テーブル9[[#This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IF(OR(テーブル9[[#This Row],[ILLflag]]="N",テーブル9[[#This Row],[CopyService]]="N",テーブル9[[#This Row],[LoanService]]="N",テーブル9[[#This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IF(OR(テーブル9[[#This Row],[ILLflag]]="N",テーブル9[[#This Row],[CopyService]]="N",テーブル9[[#This Row],[LoanService]]="N",テーブル9[[#This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IF(OR(テーブル9[[#This Row],[ILLflag]]="N",テーブル9[[#This Row],[CopyService]]="N",テーブル9[[#This Row],[LoanService]]="N",テーブル9[[#This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IF(OR(テーブル9[[#This Row],[ILLflag]]="N",テーブル9[[#This Row],[CopyService]]="N",テーブル9[[#This Row],[LoanService]]="N",テーブル9[[#This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IF(OR(テーブル9[[#This Row],[ILLflag]]="N",テーブル9[[#This Row],[CopyService]]="N",テーブル9[[#This Row],[LoanService]]="N",テーブル9[[#This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IF(OR(テーブル9[[#This Row],[ILLflag]]="N",テーブル9[[#This Row],[CopyService]]="N",テーブル9[[#This Row],[LoanService]]="N",テーブル9[[#This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IF(OR(テーブル9[[#This Row],[ILLflag]]="N",テーブル9[[#This Row],[CopyService]]="N",テーブル9[[#This Row],[LoanService]]="N",テーブル9[[#This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IF(OR(テーブル9[[#This Row],[ILLflag]]="N",テーブル9[[#This Row],[CopyService]]="N",テーブル9[[#This Row],[LoanService]]="N",テーブル9[[#This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IF(OR(テーブル9[[#This Row],[ILLflag]]="N",テーブル9[[#This Row],[CopyService]]="N",テーブル9[[#This Row],[LoanService]]="N",テーブル9[[#This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IF(OR(テーブル9[[#This Row],[ILLflag]]="N",テーブル9[[#This Row],[CopyService]]="N",テーブル9[[#This Row],[LoanService]]="N",テーブル9[[#This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IF(OR(テーブル9[[#This Row],[ILLflag]]="N",テーブル9[[#This Row],[CopyService]]="N",テーブル9[[#This Row],[LoanService]]="N",テーブル9[[#This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IF(OR(テーブル9[[#This Row],[ILLflag]]="N",テーブル9[[#This Row],[CopyService]]="N",テーブル9[[#This Row],[LoanService]]="N",テーブル9[[#This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IF(OR(テーブル9[[#This Row],[ILLflag]]="N",テーブル9[[#This Row],[CopyService]]="N",テーブル9[[#This Row],[LoanService]]="N",テーブル9[[#This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IF(OR(テーブル9[[#This Row],[ILLflag]]="N",テーブル9[[#This Row],[CopyService]]="N",テーブル9[[#This Row],[LoanService]]="N",テーブル9[[#This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IF(OR(テーブル9[[#This Row],[ILLflag]]="N",テーブル9[[#This Row],[CopyService]]="N",テーブル9[[#This Row],[LoanService]]="N",テーブル9[[#This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IF(OR(テーブル9[[#This Row],[ILLflag]]="N",テーブル9[[#This Row],[CopyService]]="N",テーブル9[[#This Row],[LoanService]]="N",テーブル9[[#This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IF(OR(テーブル9[[#This Row],[ILLflag]]="N",テーブル9[[#This Row],[CopyService]]="N",テーブル9[[#This Row],[LoanService]]="N",テーブル9[[#This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IF(OR(テーブル9[[#This Row],[ILLflag]]="N",テーブル9[[#This Row],[CopyService]]="N",テーブル9[[#This Row],[LoanService]]="N",テーブル9[[#This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IF(OR(テーブル9[[#This Row],[ILLflag]]="N",テーブル9[[#This Row],[CopyService]]="N",テーブル9[[#This Row],[LoanService]]="N",テーブル9[[#This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IF(OR(テーブル9[[#This Row],[ILLflag]]="N",テーブル9[[#This Row],[CopyService]]="N",テーブル9[[#This Row],[LoanService]]="N",テーブル9[[#This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IF(OR(テーブル9[[#This Row],[ILLflag]]="N",テーブル9[[#This Row],[CopyService]]="N",テーブル9[[#This Row],[LoanService]]="N",テーブル9[[#This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IF(OR(テーブル9[[#This Row],[ILLflag]]="N",テーブル9[[#This Row],[CopyService]]="N",テーブル9[[#This Row],[LoanService]]="N",テーブル9[[#This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IF(OR(テーブル9[[#This Row],[ILLflag]]="N",テーブル9[[#This Row],[CopyService]]="N",テーブル9[[#This Row],[LoanService]]="N",テーブル9[[#This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IF(OR(テーブル9[[#This Row],[ILLflag]]="N",テーブル9[[#This Row],[CopyService]]="N",テーブル9[[#This Row],[LoanService]]="N",テーブル9[[#This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IF(OR(テーブル9[[#This Row],[ILLflag]]="N",テーブル9[[#This Row],[CopyService]]="N",テーブル9[[#This Row],[LoanService]]="N",テーブル9[[#This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IF(OR(テーブル9[[#This Row],[ILLflag]]="N",テーブル9[[#This Row],[CopyService]]="N",テーブル9[[#This Row],[LoanService]]="N",テーブル9[[#This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IF(OR(テーブル9[[#This Row],[ILLflag]]="N",テーブル9[[#This Row],[CopyService]]="N",テーブル9[[#This Row],[LoanService]]="N",テーブル9[[#This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IF(OR(テーブル9[[#This Row],[ILLflag]]="N",テーブル9[[#This Row],[CopyService]]="N",テーブル9[[#This Row],[LoanService]]="N",テーブル9[[#This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IF(OR(テーブル9[[#This Row],[ILLflag]]="N",テーブル9[[#This Row],[CopyService]]="N",テーブル9[[#This Row],[LoanService]]="N",テーブル9[[#This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IF(OR(テーブル9[[#This Row],[ILLflag]]="N",テーブル9[[#This Row],[CopyService]]="N",テーブル9[[#This Row],[LoanService]]="N",テーブル9[[#This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IF(OR(テーブル9[[#This Row],[ILLflag]]="N",テーブル9[[#This Row],[CopyService]]="N",テーブル9[[#This Row],[LoanService]]="N",テーブル9[[#This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IF(OR(テーブル9[[#This Row],[ILLflag]]="N",テーブル9[[#This Row],[CopyService]]="N",テーブル9[[#This Row],[LoanService]]="N",テーブル9[[#This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IF(OR(テーブル9[[#This Row],[ILLflag]]="N",テーブル9[[#This Row],[CopyService]]="N",テーブル9[[#This Row],[LoanService]]="N",テーブル9[[#This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IF(OR(テーブル9[[#This Row],[ILLflag]]="N",テーブル9[[#This Row],[CopyService]]="N",テーブル9[[#This Row],[LoanService]]="N",テーブル9[[#This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IF(OR(テーブル9[[#This Row],[ILLflag]]="N",テーブル9[[#This Row],[CopyService]]="N",テーブル9[[#This Row],[LoanService]]="N",テーブル9[[#This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IF(OR(テーブル9[[#This Row],[ILLflag]]="N",テーブル9[[#This Row],[CopyService]]="N",テーブル9[[#This Row],[LoanService]]="N",テーブル9[[#This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IF(OR(テーブル9[[#This Row],[ILLflag]]="N",テーブル9[[#This Row],[CopyService]]="N",テーブル9[[#This Row],[LoanService]]="N",テーブル9[[#This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IF(OR(テーブル9[[#This Row],[ILLflag]]="N",テーブル9[[#This Row],[CopyService]]="N",テーブル9[[#This Row],[LoanService]]="N",テーブル9[[#This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IF(OR(テーブル9[[#This Row],[ILLflag]]="N",テーブル9[[#This Row],[CopyService]]="N",テーブル9[[#This Row],[LoanService]]="N",テーブル9[[#This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IF(OR(テーブル9[[#This Row],[ILLflag]]="N",テーブル9[[#This Row],[CopyService]]="N",テーブル9[[#This Row],[LoanService]]="N",テーブル9[[#This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IF(OR(テーブル9[[#This Row],[ILLflag]]="N",テーブル9[[#This Row],[CopyService]]="N",テーブル9[[#This Row],[LoanService]]="N",テーブル9[[#This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IF(OR(テーブル9[[#This Row],[ILLflag]]="N",テーブル9[[#This Row],[CopyService]]="N",テーブル9[[#This Row],[LoanService]]="N",テーブル9[[#This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IF(OR(テーブル9[[#This Row],[ILLflag]]="N",テーブル9[[#This Row],[CopyService]]="N",テーブル9[[#This Row],[LoanService]]="N",テーブル9[[#This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IF(OR(テーブル9[[#This Row],[ILLflag]]="N",テーブル9[[#This Row],[CopyService]]="N",テーブル9[[#This Row],[LoanService]]="N",テーブル9[[#This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IF(OR(テーブル9[[#This Row],[ILLflag]]="N",テーブル9[[#This Row],[CopyService]]="N",テーブル9[[#This Row],[LoanService]]="N",テーブル9[[#This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IF(OR(テーブル9[[#This Row],[ILLflag]]="N",テーブル9[[#This Row],[CopyService]]="N",テーブル9[[#This Row],[LoanService]]="N",テーブル9[[#This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IF(OR(テーブル9[[#This Row],[ILLflag]]="N",テーブル9[[#This Row],[CopyService]]="N",テーブル9[[#This Row],[LoanService]]="N",テーブル9[[#This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IF(OR(テーブル9[[#This Row],[ILLflag]]="N",テーブル9[[#This Row],[CopyService]]="N",テーブル9[[#This Row],[LoanService]]="N",テーブル9[[#This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IF(OR(テーブル9[[#This Row],[ILLflag]]="N",テーブル9[[#This Row],[CopyService]]="N",テーブル9[[#This Row],[LoanService]]="N",テーブル9[[#This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IF(OR(テーブル9[[#This Row],[ILLflag]]="N",テーブル9[[#This Row],[CopyService]]="N",テーブル9[[#This Row],[LoanService]]="N",テーブル9[[#This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IF(OR(テーブル9[[#This Row],[ILLflag]]="N",テーブル9[[#This Row],[CopyService]]="N",テーブル9[[#This Row],[LoanService]]="N",テーブル9[[#This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IF(OR(テーブル9[[#This Row],[ILLflag]]="N",テーブル9[[#This Row],[CopyService]]="N",テーブル9[[#This Row],[LoanService]]="N",テーブル9[[#This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IF(OR(テーブル9[[#This Row],[ILLflag]]="N",テーブル9[[#This Row],[CopyService]]="N",テーブル9[[#This Row],[LoanService]]="N",テーブル9[[#This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IF(OR(テーブル9[[#This Row],[ILLflag]]="N",テーブル9[[#This Row],[CopyService]]="N",テーブル9[[#This Row],[LoanService]]="N",テーブル9[[#This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IF(OR(テーブル9[[#This Row],[ILLflag]]="N",テーブル9[[#This Row],[CopyService]]="N",テーブル9[[#This Row],[LoanService]]="N",テーブル9[[#This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IF(OR(テーブル9[[#This Row],[ILLflag]]="N",テーブル9[[#This Row],[CopyService]]="N",テーブル9[[#This Row],[LoanService]]="N",テーブル9[[#This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IF(OR(テーブル9[[#This Row],[ILLflag]]="N",テーブル9[[#This Row],[CopyService]]="N",テーブル9[[#This Row],[LoanService]]="N",テーブル9[[#This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IF(OR(テーブル9[[#This Row],[ILLflag]]="N",テーブル9[[#This Row],[CopyService]]="N",テーブル9[[#This Row],[LoanService]]="N",テーブル9[[#This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IF(OR(テーブル9[[#This Row],[ILLflag]]="N",テーブル9[[#This Row],[CopyService]]="N",テーブル9[[#This Row],[LoanService]]="N",テーブル9[[#This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IF(OR(テーブル9[[#This Row],[ILLflag]]="N",テーブル9[[#This Row],[CopyService]]="N",テーブル9[[#This Row],[LoanService]]="N",テーブル9[[#This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IF(OR(テーブル9[[#This Row],[ILLflag]]="N",テーブル9[[#This Row],[CopyService]]="N",テーブル9[[#This Row],[LoanService]]="N",テーブル9[[#This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IF(OR(テーブル9[[#This Row],[ILLflag]]="N",テーブル9[[#This Row],[CopyService]]="N",テーブル9[[#This Row],[LoanService]]="N",テーブル9[[#This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IF(OR(テーブル9[[#This Row],[ILLflag]]="N",テーブル9[[#This Row],[CopyService]]="N",テーブル9[[#This Row],[LoanService]]="N",テーブル9[[#This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IF(OR(テーブル9[[#This Row],[ILLflag]]="N",テーブル9[[#This Row],[CopyService]]="N",テーブル9[[#This Row],[LoanService]]="N",テーブル9[[#This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IF(OR(テーブル9[[#This Row],[ILLflag]]="N",テーブル9[[#This Row],[CopyService]]="N",テーブル9[[#This Row],[LoanService]]="N",テーブル9[[#This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IF(OR(テーブル9[[#This Row],[ILLflag]]="N",テーブル9[[#This Row],[CopyService]]="N",テーブル9[[#This Row],[LoanService]]="N",テーブル9[[#This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IF(OR(テーブル9[[#This Row],[ILLflag]]="N",テーブル9[[#This Row],[CopyService]]="N",テーブル9[[#This Row],[LoanService]]="N",テーブル9[[#This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IF(OR(テーブル9[[#This Row],[ILLflag]]="N",テーブル9[[#This Row],[CopyService]]="N",テーブル9[[#This Row],[LoanService]]="N",テーブル9[[#This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IF(OR(テーブル9[[#This Row],[ILLflag]]="N",テーブル9[[#This Row],[CopyService]]="N",テーブル9[[#This Row],[LoanService]]="N",テーブル9[[#This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IF(OR(テーブル9[[#This Row],[ILLflag]]="N",テーブル9[[#This Row],[CopyService]]="N",テーブル9[[#This Row],[LoanService]]="N",テーブル9[[#This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IF(OR(テーブル9[[#This Row],[ILLflag]]="N",テーブル9[[#This Row],[CopyService]]="N",テーブル9[[#This Row],[LoanService]]="N",テーブル9[[#This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IF(OR(テーブル9[[#This Row],[ILLflag]]="N",テーブル9[[#This Row],[CopyService]]="N",テーブル9[[#This Row],[LoanService]]="N",テーブル9[[#This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IF(OR(テーブル9[[#This Row],[ILLflag]]="N",テーブル9[[#This Row],[CopyService]]="N",テーブル9[[#This Row],[LoanService]]="N",テーブル9[[#This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IF(OR(テーブル9[[#This Row],[ILLflag]]="N",テーブル9[[#This Row],[CopyService]]="N",テーブル9[[#This Row],[LoanService]]="N",テーブル9[[#This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IF(OR(テーブル9[[#This Row],[ILLflag]]="N",テーブル9[[#This Row],[CopyService]]="N",テーブル9[[#This Row],[LoanService]]="N",テーブル9[[#This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IF(OR(テーブル9[[#This Row],[ILLflag]]="N",テーブル9[[#This Row],[CopyService]]="N",テーブル9[[#This Row],[LoanService]]="N",テーブル9[[#This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IF(OR(テーブル9[[#This Row],[ILLflag]]="N",テーブル9[[#This Row],[CopyService]]="N",テーブル9[[#This Row],[LoanService]]="N",テーブル9[[#This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IF(OR(テーブル9[[#This Row],[ILLflag]]="N",テーブル9[[#This Row],[CopyService]]="N",テーブル9[[#This Row],[LoanService]]="N",テーブル9[[#This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IF(OR(テーブル9[[#This Row],[ILLflag]]="N",テーブル9[[#This Row],[CopyService]]="N",テーブル9[[#This Row],[LoanService]]="N",テーブル9[[#This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IF(OR(テーブル9[[#This Row],[ILLflag]]="N",テーブル9[[#This Row],[CopyService]]="N",テーブル9[[#This Row],[LoanService]]="N",テーブル9[[#This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IF(OR(テーブル9[[#This Row],[ILLflag]]="N",テーブル9[[#This Row],[CopyService]]="N",テーブル9[[#This Row],[LoanService]]="N",テーブル9[[#This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IF(OR(テーブル9[[#This Row],[ILLflag]]="N",テーブル9[[#This Row],[CopyService]]="N",テーブル9[[#This Row],[LoanService]]="N",テーブル9[[#This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IF(OR(テーブル9[[#This Row],[ILLflag]]="N",テーブル9[[#This Row],[CopyService]]="N",テーブル9[[#This Row],[LoanService]]="N",テーブル9[[#This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IF(OR(テーブル9[[#This Row],[ILLflag]]="N",テーブル9[[#This Row],[CopyService]]="N",テーブル9[[#This Row],[LoanService]]="N",テーブル9[[#This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IF(OR(テーブル9[[#This Row],[ILLflag]]="N",テーブル9[[#This Row],[CopyService]]="N",テーブル9[[#This Row],[LoanService]]="N",テーブル9[[#This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IF(OR(テーブル9[[#This Row],[ILLflag]]="N",テーブル9[[#This Row],[CopyService]]="N",テーブル9[[#This Row],[LoanService]]="N",テーブル9[[#This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IF(OR(テーブル9[[#This Row],[ILLflag]]="N",テーブル9[[#This Row],[CopyService]]="N",テーブル9[[#This Row],[LoanService]]="N",テーブル9[[#This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IF(OR(テーブル9[[#This Row],[ILLflag]]="N",テーブル9[[#This Row],[CopyService]]="N",テーブル9[[#This Row],[LoanService]]="N",テーブル9[[#This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IF(OR(テーブル9[[#This Row],[ILLflag]]="N",テーブル9[[#This Row],[CopyService]]="N",テーブル9[[#This Row],[LoanService]]="N",テーブル9[[#This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IF(OR(テーブル9[[#This Row],[ILLflag]]="N",テーブル9[[#This Row],[CopyService]]="N",テーブル9[[#This Row],[LoanService]]="N",テーブル9[[#This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IF(OR(テーブル9[[#This Row],[ILLflag]]="N",テーブル9[[#This Row],[CopyService]]="N",テーブル9[[#This Row],[LoanService]]="N",テーブル9[[#This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IF(OR(テーブル9[[#This Row],[ILLflag]]="N",テーブル9[[#This Row],[CopyService]]="N",テーブル9[[#This Row],[LoanService]]="N",テーブル9[[#This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IF(OR(テーブル9[[#This Row],[ILLflag]]="N",テーブル9[[#This Row],[CopyService]]="N",テーブル9[[#This Row],[LoanService]]="N",テーブル9[[#This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IF(OR(テーブル9[[#This Row],[ILLflag]]="N",テーブル9[[#This Row],[CopyService]]="N",テーブル9[[#This Row],[LoanService]]="N",テーブル9[[#This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IF(OR(テーブル9[[#This Row],[ILLflag]]="N",テーブル9[[#This Row],[CopyService]]="N",テーブル9[[#This Row],[LoanService]]="N",テーブル9[[#This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IF(OR(テーブル9[[#This Row],[ILLflag]]="N",テーブル9[[#This Row],[CopyService]]="N",テーブル9[[#This Row],[LoanService]]="N",テーブル9[[#This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IF(OR(テーブル9[[#This Row],[ILLflag]]="N",テーブル9[[#This Row],[CopyService]]="N",テーブル9[[#This Row],[LoanService]]="N",テーブル9[[#This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IF(OR(テーブル9[[#This Row],[ILLflag]]="N",テーブル9[[#This Row],[CopyService]]="N",テーブル9[[#This Row],[LoanService]]="N",テーブル9[[#This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IF(OR(テーブル9[[#This Row],[ILLflag]]="N",テーブル9[[#This Row],[CopyService]]="N",テーブル9[[#This Row],[LoanService]]="N",テーブル9[[#This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IF(OR(テーブル9[[#This Row],[ILLflag]]="N",テーブル9[[#This Row],[CopyService]]="N",テーブル9[[#This Row],[LoanService]]="N",テーブル9[[#This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IF(OR(テーブル9[[#This Row],[ILLflag]]="N",テーブル9[[#This Row],[CopyService]]="N",テーブル9[[#This Row],[LoanService]]="N",テーブル9[[#This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IF(OR(テーブル9[[#This Row],[ILLflag]]="N",テーブル9[[#This Row],[CopyService]]="N",テーブル9[[#This Row],[LoanService]]="N",テーブル9[[#This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IF(OR(テーブル9[[#This Row],[ILLflag]]="N",テーブル9[[#This Row],[CopyService]]="N",テーブル9[[#This Row],[LoanService]]="N",テーブル9[[#This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IF(OR(テーブル9[[#This Row],[ILLflag]]="N",テーブル9[[#This Row],[CopyService]]="N",テーブル9[[#This Row],[LoanService]]="N",テーブル9[[#This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IF(OR(テーブル9[[#This Row],[ILLflag]]="N",テーブル9[[#This Row],[CopyService]]="N",テーブル9[[#This Row],[LoanService]]="N",テーブル9[[#This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IF(OR(テーブル9[[#This Row],[ILLflag]]="N",テーブル9[[#This Row],[CopyService]]="N",テーブル9[[#This Row],[LoanService]]="N",テーブル9[[#This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IF(OR(テーブル9[[#This Row],[ILLflag]]="N",テーブル9[[#This Row],[CopyService]]="N",テーブル9[[#This Row],[LoanService]]="N",テーブル9[[#This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IF(OR(テーブル9[[#This Row],[ILLflag]]="N",テーブル9[[#This Row],[CopyService]]="N",テーブル9[[#This Row],[LoanService]]="N",テーブル9[[#This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IF(OR(テーブル9[[#This Row],[ILLflag]]="N",テーブル9[[#This Row],[CopyService]]="N",テーブル9[[#This Row],[LoanService]]="N",テーブル9[[#This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IF(OR(テーブル9[[#This Row],[ILLflag]]="N",テーブル9[[#This Row],[CopyService]]="N",テーブル9[[#This Row],[LoanService]]="N",テーブル9[[#This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IF(OR(テーブル9[[#This Row],[ILLflag]]="N",テーブル9[[#This Row],[CopyService]]="N",テーブル9[[#This Row],[LoanService]]="N",テーブル9[[#This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IF(OR(テーブル9[[#This Row],[ILLflag]]="N",テーブル9[[#This Row],[CopyService]]="N",テーブル9[[#This Row],[LoanService]]="N",テーブル9[[#This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IF(OR(テーブル9[[#This Row],[ILLflag]]="N",テーブル9[[#This Row],[CopyService]]="N",テーブル9[[#This Row],[LoanService]]="N",テーブル9[[#This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IF(OR(テーブル9[[#This Row],[ILLflag]]="N",テーブル9[[#This Row],[CopyService]]="N",テーブル9[[#This Row],[LoanService]]="N",テーブル9[[#This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IF(OR(テーブル9[[#This Row],[ILLflag]]="N",テーブル9[[#This Row],[CopyService]]="N",テーブル9[[#This Row],[LoanService]]="N",テーブル9[[#This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IF(OR(テーブル9[[#This Row],[ILLflag]]="N",テーブル9[[#This Row],[CopyService]]="N",テーブル9[[#This Row],[LoanService]]="N",テーブル9[[#This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IF(OR(テーブル9[[#This Row],[ILLflag]]="N",テーブル9[[#This Row],[CopyService]]="N",テーブル9[[#This Row],[LoanService]]="N",テーブル9[[#This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IF(OR(テーブル9[[#This Row],[ILLflag]]="N",テーブル9[[#This Row],[CopyService]]="N",テーブル9[[#This Row],[LoanService]]="N",テーブル9[[#This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IF(OR(テーブル9[[#This Row],[ILLflag]]="N",テーブル9[[#This Row],[CopyService]]="N",テーブル9[[#This Row],[LoanService]]="N",テーブル9[[#This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IF(OR(テーブル9[[#This Row],[ILLflag]]="N",テーブル9[[#This Row],[CopyService]]="N",テーブル9[[#This Row],[LoanService]]="N",テーブル9[[#This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IF(OR(テーブル9[[#This Row],[ILLflag]]="N",テーブル9[[#This Row],[CopyService]]="N",テーブル9[[#This Row],[LoanService]]="N",テーブル9[[#This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IF(OR(テーブル9[[#This Row],[ILLflag]]="N",テーブル9[[#This Row],[CopyService]]="N",テーブル9[[#This Row],[LoanService]]="N",テーブル9[[#This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IF(OR(テーブル9[[#This Row],[ILLflag]]="N",テーブル9[[#This Row],[CopyService]]="N",テーブル9[[#This Row],[LoanService]]="N",テーブル9[[#This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IF(OR(テーブル9[[#This Row],[ILLflag]]="N",テーブル9[[#This Row],[CopyService]]="N",テーブル9[[#This Row],[LoanService]]="N",テーブル9[[#This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IF(OR(テーブル9[[#This Row],[ILLflag]]="N",テーブル9[[#This Row],[CopyService]]="N",テーブル9[[#This Row],[LoanService]]="N",テーブル9[[#This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IF(OR(テーブル9[[#This Row],[ILLflag]]="N",テーブル9[[#This Row],[CopyService]]="N",テーブル9[[#This Row],[LoanService]]="N",テーブル9[[#This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IF(OR(テーブル9[[#This Row],[ILLflag]]="N",テーブル9[[#This Row],[CopyService]]="N",テーブル9[[#This Row],[LoanService]]="N",テーブル9[[#This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IF(OR(テーブル9[[#This Row],[ILLflag]]="N",テーブル9[[#This Row],[CopyService]]="N",テーブル9[[#This Row],[LoanService]]="N",テーブル9[[#This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IF(OR(テーブル9[[#This Row],[ILLflag]]="N",テーブル9[[#This Row],[CopyService]]="N",テーブル9[[#This Row],[LoanService]]="N",テーブル9[[#This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IF(OR(テーブル9[[#This Row],[ILLflag]]="N",テーブル9[[#This Row],[CopyService]]="N",テーブル9[[#This Row],[LoanService]]="N",テーブル9[[#This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IF(OR(テーブル9[[#This Row],[ILLflag]]="N",テーブル9[[#This Row],[CopyService]]="N",テーブル9[[#This Row],[LoanService]]="N",テーブル9[[#This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IF(OR(テーブル9[[#This Row],[ILLflag]]="N",テーブル9[[#This Row],[CopyService]]="N",テーブル9[[#This Row],[LoanService]]="N",テーブル9[[#This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IF(OR(テーブル9[[#This Row],[ILLflag]]="N",テーブル9[[#This Row],[CopyService]]="N",テーブル9[[#This Row],[LoanService]]="N",テーブル9[[#This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IF(OR(テーブル9[[#This Row],[ILLflag]]="N",テーブル9[[#This Row],[CopyService]]="N",テーブル9[[#This Row],[LoanService]]="N",テーブル9[[#This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IF(OR(テーブル9[[#This Row],[ILLflag]]="N",テーブル9[[#This Row],[CopyService]]="N",テーブル9[[#This Row],[LoanService]]="N",テーブル9[[#This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IF(OR(テーブル9[[#This Row],[ILLflag]]="N",テーブル9[[#This Row],[CopyService]]="N",テーブル9[[#This Row],[LoanService]]="N",テーブル9[[#This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IF(OR(テーブル9[[#This Row],[ILLflag]]="N",テーブル9[[#This Row],[CopyService]]="N",テーブル9[[#This Row],[LoanService]]="N",テーブル9[[#This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IF(OR(テーブル9[[#This Row],[ILLflag]]="N",テーブル9[[#This Row],[CopyService]]="N",テーブル9[[#This Row],[LoanService]]="N",テーブル9[[#This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IF(OR(テーブル9[[#This Row],[ILLflag]]="N",テーブル9[[#This Row],[CopyService]]="N",テーブル9[[#This Row],[LoanService]]="N",テーブル9[[#This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IF(OR(テーブル9[[#This Row],[ILLflag]]="N",テーブル9[[#This Row],[CopyService]]="N",テーブル9[[#This Row],[LoanService]]="N",テーブル9[[#This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IF(OR(テーブル9[[#This Row],[ILLflag]]="N",テーブル9[[#This Row],[CopyService]]="N",テーブル9[[#This Row],[LoanService]]="N",テーブル9[[#This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IF(OR(テーブル9[[#This Row],[ILLflag]]="N",テーブル9[[#This Row],[CopyService]]="N",テーブル9[[#This Row],[LoanService]]="N",テーブル9[[#This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IF(OR(テーブル9[[#This Row],[ILLflag]]="N",テーブル9[[#This Row],[CopyService]]="N",テーブル9[[#This Row],[LoanService]]="N",テーブル9[[#This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IF(OR(テーブル9[[#This Row],[ILLflag]]="N",テーブル9[[#This Row],[CopyService]]="N",テーブル9[[#This Row],[LoanService]]="N",テーブル9[[#This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IF(OR(テーブル9[[#This Row],[ILLflag]]="N",テーブル9[[#This Row],[CopyService]]="N",テーブル9[[#This Row],[LoanService]]="N",テーブル9[[#This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IF(OR(テーブル9[[#This Row],[ILLflag]]="N",テーブル9[[#This Row],[CopyService]]="N",テーブル9[[#This Row],[LoanService]]="N",テーブル9[[#This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IF(OR(テーブル9[[#This Row],[ILLflag]]="N",テーブル9[[#This Row],[CopyService]]="N",テーブル9[[#This Row],[LoanService]]="N",テーブル9[[#This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IF(OR(テーブル9[[#This Row],[ILLflag]]="N",テーブル9[[#This Row],[CopyService]]="N",テーブル9[[#This Row],[LoanService]]="N",テーブル9[[#This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IF(OR(テーブル9[[#This Row],[ILLflag]]="N",テーブル9[[#This Row],[CopyService]]="N",テーブル9[[#This Row],[LoanService]]="N",テーブル9[[#This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IF(OR(テーブル9[[#This Row],[ILLflag]]="N",テーブル9[[#This Row],[CopyService]]="N",テーブル9[[#This Row],[LoanService]]="N",テーブル9[[#This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IF(OR(テーブル9[[#This Row],[ILLflag]]="N",テーブル9[[#This Row],[CopyService]]="N",テーブル9[[#This Row],[LoanService]]="N",テーブル9[[#This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IF(OR(テーブル9[[#This Row],[ILLflag]]="N",テーブル9[[#This Row],[CopyService]]="N",テーブル9[[#This Row],[LoanService]]="N",テーブル9[[#This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IF(OR(テーブル9[[#This Row],[ILLflag]]="N",テーブル9[[#This Row],[CopyService]]="N",テーブル9[[#This Row],[LoanService]]="N",テーブル9[[#This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IF(OR(テーブル9[[#This Row],[ILLflag]]="N",テーブル9[[#This Row],[CopyService]]="N",テーブル9[[#This Row],[LoanService]]="N",テーブル9[[#This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IF(OR(テーブル9[[#This Row],[ILLflag]]="N",テーブル9[[#This Row],[CopyService]]="N",テーブル9[[#This Row],[LoanService]]="N",テーブル9[[#This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IF(OR(テーブル9[[#This Row],[ILLflag]]="N",テーブル9[[#This Row],[CopyService]]="N",テーブル9[[#This Row],[LoanService]]="N",テーブル9[[#This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IF(OR(テーブル9[[#This Row],[ILLflag]]="N",テーブル9[[#This Row],[CopyService]]="N",テーブル9[[#This Row],[LoanService]]="N",テーブル9[[#This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IF(OR(テーブル9[[#This Row],[ILLflag]]="N",テーブル9[[#This Row],[CopyService]]="N",テーブル9[[#This Row],[LoanService]]="N",テーブル9[[#This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IF(OR(テーブル9[[#This Row],[ILLflag]]="N",テーブル9[[#This Row],[CopyService]]="N",テーブル9[[#This Row],[LoanService]]="N",テーブル9[[#This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IF(OR(テーブル9[[#This Row],[ILLflag]]="N",テーブル9[[#This Row],[CopyService]]="N",テーブル9[[#This Row],[LoanService]]="N",テーブル9[[#This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IF(OR(テーブル9[[#This Row],[ILLflag]]="N",テーブル9[[#This Row],[CopyService]]="N",テーブル9[[#This Row],[LoanService]]="N",テーブル9[[#This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IF(OR(テーブル9[[#This Row],[ILLflag]]="N",テーブル9[[#This Row],[CopyService]]="N",テーブル9[[#This Row],[LoanService]]="N",テーブル9[[#This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IF(OR(テーブル9[[#This Row],[ILLflag]]="N",テーブル9[[#This Row],[CopyService]]="N",テーブル9[[#This Row],[LoanService]]="N",テーブル9[[#This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IF(OR(テーブル9[[#This Row],[ILLflag]]="N",テーブル9[[#This Row],[CopyService]]="N",テーブル9[[#This Row],[LoanService]]="N",テーブル9[[#This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IF(OR(テーブル9[[#This Row],[ILLflag]]="N",テーブル9[[#This Row],[CopyService]]="N",テーブル9[[#This Row],[LoanService]]="N",テーブル9[[#This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IF(OR(テーブル9[[#This Row],[ILLflag]]="N",テーブル9[[#This Row],[CopyService]]="N",テーブル9[[#This Row],[LoanService]]="N",テーブル9[[#This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IF(OR(テーブル9[[#This Row],[ILLflag]]="N",テーブル9[[#This Row],[CopyService]]="N",テーブル9[[#This Row],[LoanService]]="N",テーブル9[[#This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IF(OR(テーブル9[[#This Row],[ILLflag]]="N",テーブル9[[#This Row],[CopyService]]="N",テーブル9[[#This Row],[LoanService]]="N",テーブル9[[#This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IF(OR(テーブル9[[#This Row],[ILLflag]]="N",テーブル9[[#This Row],[CopyService]]="N",テーブル9[[#This Row],[LoanService]]="N",テーブル9[[#This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IF(OR(テーブル9[[#This Row],[ILLflag]]="N",テーブル9[[#This Row],[CopyService]]="N",テーブル9[[#This Row],[LoanService]]="N",テーブル9[[#This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IF(OR(テーブル9[[#This Row],[ILLflag]]="N",テーブル9[[#This Row],[CopyService]]="N",テーブル9[[#This Row],[LoanService]]="N",テーブル9[[#This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IF(OR(テーブル9[[#This Row],[ILLflag]]="N",テーブル9[[#This Row],[CopyService]]="N",テーブル9[[#This Row],[LoanService]]="N",テーブル9[[#This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IF(OR(テーブル9[[#This Row],[ILLflag]]="N",テーブル9[[#This Row],[CopyService]]="N",テーブル9[[#This Row],[LoanService]]="N",テーブル9[[#This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IF(OR(テーブル9[[#This Row],[ILLflag]]="N",テーブル9[[#This Row],[CopyService]]="N",テーブル9[[#This Row],[LoanService]]="N",テーブル9[[#This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IF(OR(テーブル9[[#This Row],[ILLflag]]="N",テーブル9[[#This Row],[CopyService]]="N",テーブル9[[#This Row],[LoanService]]="N",テーブル9[[#This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IF(OR(テーブル9[[#This Row],[ILLflag]]="N",テーブル9[[#This Row],[CopyService]]="N",テーブル9[[#This Row],[LoanService]]="N",テーブル9[[#This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IF(OR(テーブル9[[#This Row],[ILLflag]]="N",テーブル9[[#This Row],[CopyService]]="N",テーブル9[[#This Row],[LoanService]]="N",テーブル9[[#This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IF(OR(テーブル9[[#This Row],[ILLflag]]="N",テーブル9[[#This Row],[CopyService]]="N",テーブル9[[#This Row],[LoanService]]="N",テーブル9[[#This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IF(OR(テーブル9[[#This Row],[ILLflag]]="N",テーブル9[[#This Row],[CopyService]]="N",テーブル9[[#This Row],[LoanService]]="N",テーブル9[[#This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IF(OR(テーブル9[[#This Row],[ILLflag]]="N",テーブル9[[#This Row],[CopyService]]="N",テーブル9[[#This Row],[LoanService]]="N",テーブル9[[#This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IF(OR(テーブル9[[#This Row],[ILLflag]]="N",テーブル9[[#This Row],[CopyService]]="N",テーブル9[[#This Row],[LoanService]]="N",テーブル9[[#This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IF(OR(テーブル9[[#This Row],[ILLflag]]="N",テーブル9[[#This Row],[CopyService]]="N",テーブル9[[#This Row],[LoanService]]="N",テーブル9[[#This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IF(OR(テーブル9[[#This Row],[ILLflag]]="N",テーブル9[[#This Row],[CopyService]]="N",テーブル9[[#This Row],[LoanService]]="N",テーブル9[[#This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IF(OR(テーブル9[[#This Row],[ILLflag]]="N",テーブル9[[#This Row],[CopyService]]="N",テーブル9[[#This Row],[LoanService]]="N",テーブル9[[#This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IF(OR(テーブル9[[#This Row],[ILLflag]]="N",テーブル9[[#This Row],[CopyService]]="N",テーブル9[[#This Row],[LoanService]]="N",テーブル9[[#This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IF(OR(テーブル9[[#This Row],[ILLflag]]="N",テーブル9[[#This Row],[CopyService]]="N",テーブル9[[#This Row],[LoanService]]="N",テーブル9[[#This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IF(OR(テーブル9[[#This Row],[ILLflag]]="N",テーブル9[[#This Row],[CopyService]]="N",テーブル9[[#This Row],[LoanService]]="N",テーブル9[[#This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IF(OR(テーブル9[[#This Row],[ILLflag]]="N",テーブル9[[#This Row],[CopyService]]="N",テーブル9[[#This Row],[LoanService]]="N",テーブル9[[#This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IF(OR(テーブル9[[#This Row],[ILLflag]]="N",テーブル9[[#This Row],[CopyService]]="N",テーブル9[[#This Row],[LoanService]]="N",テーブル9[[#This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IF(OR(テーブル9[[#This Row],[ILLflag]]="N",テーブル9[[#This Row],[CopyService]]="N",テーブル9[[#This Row],[LoanService]]="N",テーブル9[[#This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IF(OR(テーブル9[[#This Row],[ILLflag]]="N",テーブル9[[#This Row],[CopyService]]="N",テーブル9[[#This Row],[LoanService]]="N",テーブル9[[#This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IF(OR(テーブル9[[#This Row],[ILLflag]]="N",テーブル9[[#This Row],[CopyService]]="N",テーブル9[[#This Row],[LoanService]]="N",テーブル9[[#This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IF(OR(テーブル9[[#This Row],[ILLflag]]="N",テーブル9[[#This Row],[CopyService]]="N",テーブル9[[#This Row],[LoanService]]="N",テーブル9[[#This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IF(OR(テーブル9[[#This Row],[ILLflag]]="N",テーブル9[[#This Row],[CopyService]]="N",テーブル9[[#This Row],[LoanService]]="N",テーブル9[[#This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IF(OR(テーブル9[[#This Row],[ILLflag]]="N",テーブル9[[#This Row],[CopyService]]="N",テーブル9[[#This Row],[LoanService]]="N",テーブル9[[#This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IF(OR(テーブル9[[#This Row],[ILLflag]]="N",テーブル9[[#This Row],[CopyService]]="N",テーブル9[[#This Row],[LoanService]]="N",テーブル9[[#This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IF(OR(テーブル9[[#This Row],[ILLflag]]="N",テーブル9[[#This Row],[CopyService]]="N",テーブル9[[#This Row],[LoanService]]="N",テーブル9[[#This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IF(OR(テーブル9[[#This Row],[ILLflag]]="N",テーブル9[[#This Row],[CopyService]]="N",テーブル9[[#This Row],[LoanService]]="N",テーブル9[[#This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IF(OR(テーブル9[[#This Row],[ILLflag]]="N",テーブル9[[#This Row],[CopyService]]="N",テーブル9[[#This Row],[LoanService]]="N",テーブル9[[#This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IF(OR(テーブル9[[#This Row],[ILLflag]]="N",テーブル9[[#This Row],[CopyService]]="N",テーブル9[[#This Row],[LoanService]]="N",テーブル9[[#This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IF(OR(テーブル9[[#This Row],[ILLflag]]="N",テーブル9[[#This Row],[CopyService]]="N",テーブル9[[#This Row],[LoanService]]="N",テーブル9[[#This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IF(OR(テーブル9[[#This Row],[ILLflag]]="N",テーブル9[[#This Row],[CopyService]]="N",テーブル9[[#This Row],[LoanService]]="N",テーブル9[[#This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IF(OR(テーブル9[[#This Row],[ILLflag]]="N",テーブル9[[#This Row],[CopyService]]="N",テーブル9[[#This Row],[LoanService]]="N",テーブル9[[#This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IF(OR(テーブル9[[#This Row],[ILLflag]]="N",テーブル9[[#This Row],[CopyService]]="N",テーブル9[[#This Row],[LoanService]]="N",テーブル9[[#This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IF(OR(テーブル9[[#This Row],[ILLflag]]="N",テーブル9[[#This Row],[CopyService]]="N",テーブル9[[#This Row],[LoanService]]="N",テーブル9[[#This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IF(OR(テーブル9[[#This Row],[ILLflag]]="N",テーブル9[[#This Row],[CopyService]]="N",テーブル9[[#This Row],[LoanService]]="N",テーブル9[[#This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IF(OR(テーブル9[[#This Row],[ILLflag]]="N",テーブル9[[#This Row],[CopyService]]="N",テーブル9[[#This Row],[LoanService]]="N",テーブル9[[#This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IF(OR(テーブル9[[#This Row],[ILLflag]]="N",テーブル9[[#This Row],[CopyService]]="N",テーブル9[[#This Row],[LoanService]]="N",テーブル9[[#This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IF(OR(テーブル9[[#This Row],[ILLflag]]="N",テーブル9[[#This Row],[CopyService]]="N",テーブル9[[#This Row],[LoanService]]="N",テーブル9[[#This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IF(OR(テーブル9[[#This Row],[ILLflag]]="N",テーブル9[[#This Row],[CopyService]]="N",テーブル9[[#This Row],[LoanService]]="N",テーブル9[[#This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IF(OR(テーブル9[[#This Row],[ILLflag]]="N",テーブル9[[#This Row],[CopyService]]="N",テーブル9[[#This Row],[LoanService]]="N",テーブル9[[#This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IF(OR(テーブル9[[#This Row],[ILLflag]]="N",テーブル9[[#This Row],[CopyService]]="N",テーブル9[[#This Row],[LoanService]]="N",テーブル9[[#This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IF(OR(テーブル9[[#This Row],[ILLflag]]="N",テーブル9[[#This Row],[CopyService]]="N",テーブル9[[#This Row],[LoanService]]="N",テーブル9[[#This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IF(OR(テーブル9[[#This Row],[ILLflag]]="N",テーブル9[[#This Row],[CopyService]]="N",テーブル9[[#This Row],[LoanService]]="N",テーブル9[[#This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IF(OR(テーブル9[[#This Row],[ILLflag]]="N",テーブル9[[#This Row],[CopyService]]="N",テーブル9[[#This Row],[LoanService]]="N",テーブル9[[#This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IF(OR(テーブル9[[#This Row],[ILLflag]]="N",テーブル9[[#This Row],[CopyService]]="N",テーブル9[[#This Row],[LoanService]]="N",テーブル9[[#This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IF(OR(テーブル9[[#This Row],[ILLflag]]="N",テーブル9[[#This Row],[CopyService]]="N",テーブル9[[#This Row],[LoanService]]="N",テーブル9[[#This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IF(OR(テーブル9[[#This Row],[ILLflag]]="N",テーブル9[[#This Row],[CopyService]]="N",テーブル9[[#This Row],[LoanService]]="N",テーブル9[[#This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IF(OR(テーブル9[[#This Row],[ILLflag]]="N",テーブル9[[#This Row],[CopyService]]="N",テーブル9[[#This Row],[LoanService]]="N",テーブル9[[#This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IF(OR(テーブル9[[#This Row],[ILLflag]]="N",テーブル9[[#This Row],[CopyService]]="N",テーブル9[[#This Row],[LoanService]]="N",テーブル9[[#This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IF(OR(テーブル9[[#This Row],[ILLflag]]="N",テーブル9[[#This Row],[CopyService]]="N",テーブル9[[#This Row],[LoanService]]="N",テーブル9[[#This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IF(OR(テーブル9[[#This Row],[ILLflag]]="N",テーブル9[[#This Row],[CopyService]]="N",テーブル9[[#This Row],[LoanService]]="N",テーブル9[[#This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IF(OR(テーブル9[[#This Row],[ILLflag]]="N",テーブル9[[#This Row],[CopyService]]="N",テーブル9[[#This Row],[LoanService]]="N",テーブル9[[#This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IF(OR(テーブル9[[#This Row],[ILLflag]]="N",テーブル9[[#This Row],[CopyService]]="N",テーブル9[[#This Row],[LoanService]]="N",テーブル9[[#This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IF(OR(テーブル9[[#This Row],[ILLflag]]="N",テーブル9[[#This Row],[CopyService]]="N",テーブル9[[#This Row],[LoanService]]="N",テーブル9[[#This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IF(OR(テーブル9[[#This Row],[ILLflag]]="N",テーブル9[[#This Row],[CopyService]]="N",テーブル9[[#This Row],[LoanService]]="N",テーブル9[[#This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IF(OR(テーブル9[[#This Row],[ILLflag]]="N",テーブル9[[#This Row],[CopyService]]="N",テーブル9[[#This Row],[LoanService]]="N",テーブル9[[#This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IF(OR(テーブル9[[#This Row],[ILLflag]]="N",テーブル9[[#This Row],[CopyService]]="N",テーブル9[[#This Row],[LoanService]]="N",テーブル9[[#This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IF(OR(テーブル9[[#This Row],[ILLflag]]="N",テーブル9[[#This Row],[CopyService]]="N",テーブル9[[#This Row],[LoanService]]="N",テーブル9[[#This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IF(OR(テーブル9[[#This Row],[ILLflag]]="N",テーブル9[[#This Row],[CopyService]]="N",テーブル9[[#This Row],[LoanService]]="N",テーブル9[[#This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IF(OR(テーブル9[[#This Row],[ILLflag]]="N",テーブル9[[#This Row],[CopyService]]="N",テーブル9[[#This Row],[LoanService]]="N",テーブル9[[#This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IF(OR(テーブル9[[#This Row],[ILLflag]]="N",テーブル9[[#This Row],[CopyService]]="N",テーブル9[[#This Row],[LoanService]]="N",テーブル9[[#This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IF(OR(テーブル9[[#This Row],[ILLflag]]="N",テーブル9[[#This Row],[CopyService]]="N",テーブル9[[#This Row],[LoanService]]="N",テーブル9[[#This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IF(OR(テーブル9[[#This Row],[ILLflag]]="N",テーブル9[[#This Row],[CopyService]]="N",テーブル9[[#This Row],[LoanService]]="N",テーブル9[[#This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IF(OR(テーブル9[[#This Row],[ILLflag]]="N",テーブル9[[#This Row],[CopyService]]="N",テーブル9[[#This Row],[LoanService]]="N",テーブル9[[#This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IF(OR(テーブル9[[#This Row],[ILLflag]]="N",テーブル9[[#This Row],[CopyService]]="N",テーブル9[[#This Row],[LoanService]]="N",テーブル9[[#This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IF(OR(テーブル9[[#This Row],[ILLflag]]="N",テーブル9[[#This Row],[CopyService]]="N",テーブル9[[#This Row],[LoanService]]="N",テーブル9[[#This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IF(OR(テーブル9[[#This Row],[ILLflag]]="N",テーブル9[[#This Row],[CopyService]]="N",テーブル9[[#This Row],[LoanService]]="N",テーブル9[[#This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IF(OR(テーブル9[[#This Row],[ILLflag]]="N",テーブル9[[#This Row],[CopyService]]="N",テーブル9[[#This Row],[LoanService]]="N",テーブル9[[#This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IF(OR(テーブル9[[#This Row],[ILLflag]]="N",テーブル9[[#This Row],[CopyService]]="N",テーブル9[[#This Row],[LoanService]]="N",テーブル9[[#This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IF(OR(テーブル9[[#This Row],[ILLflag]]="N",テーブル9[[#This Row],[CopyService]]="N",テーブル9[[#This Row],[LoanService]]="N",テーブル9[[#This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IF(OR(テーブル9[[#This Row],[ILLflag]]="N",テーブル9[[#This Row],[CopyService]]="N",テーブル9[[#This Row],[LoanService]]="N",テーブル9[[#This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IF(OR(テーブル9[[#This Row],[ILLflag]]="N",テーブル9[[#This Row],[CopyService]]="N",テーブル9[[#This Row],[LoanService]]="N",テーブル9[[#This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IF(OR(テーブル9[[#This Row],[ILLflag]]="N",テーブル9[[#This Row],[CopyService]]="N",テーブル9[[#This Row],[LoanService]]="N",テーブル9[[#This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IF(OR(テーブル9[[#This Row],[ILLflag]]="N",テーブル9[[#This Row],[CopyService]]="N",テーブル9[[#This Row],[LoanService]]="N",テーブル9[[#This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IF(OR(テーブル9[[#This Row],[ILLflag]]="N",テーブル9[[#This Row],[CopyService]]="N",テーブル9[[#This Row],[LoanService]]="N",テーブル9[[#This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IF(OR(テーブル9[[#This Row],[ILLflag]]="N",テーブル9[[#This Row],[CopyService]]="N",テーブル9[[#This Row],[LoanService]]="N",テーブル9[[#This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IF(OR(テーブル9[[#This Row],[ILLflag]]="N",テーブル9[[#This Row],[CopyService]]="N",テーブル9[[#This Row],[LoanService]]="N",テーブル9[[#This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IF(OR(テーブル9[[#This Row],[ILLflag]]="N",テーブル9[[#This Row],[CopyService]]="N",テーブル9[[#This Row],[LoanService]]="N",テーブル9[[#This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IF(OR(テーブル9[[#This Row],[ILLflag]]="N",テーブル9[[#This Row],[CopyService]]="N",テーブル9[[#This Row],[LoanService]]="N",テーブル9[[#This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IF(OR(テーブル9[[#This Row],[ILLflag]]="N",テーブル9[[#This Row],[CopyService]]="N",テーブル9[[#This Row],[LoanService]]="N",テーブル9[[#This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IF(OR(テーブル9[[#This Row],[ILLflag]]="N",テーブル9[[#This Row],[CopyService]]="N",テーブル9[[#This Row],[LoanService]]="N",テーブル9[[#This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IF(OR(テーブル9[[#This Row],[ILLflag]]="N",テーブル9[[#This Row],[CopyService]]="N",テーブル9[[#This Row],[LoanService]]="N",テーブル9[[#This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IF(OR(テーブル9[[#This Row],[ILLflag]]="N",テーブル9[[#This Row],[CopyService]]="N",テーブル9[[#This Row],[LoanService]]="N",テーブル9[[#This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IF(OR(テーブル9[[#This Row],[ILLflag]]="N",テーブル9[[#This Row],[CopyService]]="N",テーブル9[[#This Row],[LoanService]]="N",テーブル9[[#This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IF(OR(テーブル9[[#This Row],[ILLflag]]="N",テーブル9[[#This Row],[CopyService]]="N",テーブル9[[#This Row],[LoanService]]="N",テーブル9[[#This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IF(OR(テーブル9[[#This Row],[ILLflag]]="N",テーブル9[[#This Row],[CopyService]]="N",テーブル9[[#This Row],[LoanService]]="N",テーブル9[[#This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IF(OR(テーブル9[[#This Row],[ILLflag]]="N",テーブル9[[#This Row],[CopyService]]="N",テーブル9[[#This Row],[LoanService]]="N",テーブル9[[#This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IF(OR(テーブル9[[#This Row],[ILLflag]]="N",テーブル9[[#This Row],[CopyService]]="N",テーブル9[[#This Row],[LoanService]]="N",テーブル9[[#This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IF(OR(テーブル9[[#This Row],[ILLflag]]="N",テーブル9[[#This Row],[CopyService]]="N",テーブル9[[#This Row],[LoanService]]="N",テーブル9[[#This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IF(OR(テーブル9[[#This Row],[ILLflag]]="N",テーブル9[[#This Row],[CopyService]]="N",テーブル9[[#This Row],[LoanService]]="N",テーブル9[[#This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IF(OR(テーブル9[[#This Row],[ILLflag]]="N",テーブル9[[#This Row],[CopyService]]="N",テーブル9[[#This Row],[LoanService]]="N",テーブル9[[#This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IF(OR(テーブル9[[#This Row],[ILLflag]]="N",テーブル9[[#This Row],[CopyService]]="N",テーブル9[[#This Row],[LoanService]]="N",テーブル9[[#This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IF(OR(テーブル9[[#This Row],[ILLflag]]="N",テーブル9[[#This Row],[CopyService]]="N",テーブル9[[#This Row],[LoanService]]="N",テーブル9[[#This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IF(OR(テーブル9[[#This Row],[ILLflag]]="N",テーブル9[[#This Row],[CopyService]]="N",テーブル9[[#This Row],[LoanService]]="N",テーブル9[[#This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IF(OR(テーブル9[[#This Row],[ILLflag]]="N",テーブル9[[#This Row],[CopyService]]="N",テーブル9[[#This Row],[LoanService]]="N",テーブル9[[#This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IF(OR(テーブル9[[#This Row],[ILLflag]]="N",テーブル9[[#This Row],[CopyService]]="N",テーブル9[[#This Row],[LoanService]]="N",テーブル9[[#This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IF(OR(テーブル9[[#This Row],[ILLflag]]="N",テーブル9[[#This Row],[CopyService]]="N",テーブル9[[#This Row],[LoanService]]="N",テーブル9[[#This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IF(OR(テーブル9[[#This Row],[ILLflag]]="N",テーブル9[[#This Row],[CopyService]]="N",テーブル9[[#This Row],[LoanService]]="N",テーブル9[[#This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IF(OR(テーブル9[[#This Row],[ILLflag]]="N",テーブル9[[#This Row],[CopyService]]="N",テーブル9[[#This Row],[LoanService]]="N",テーブル9[[#This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IF(OR(テーブル9[[#This Row],[ILLflag]]="N",テーブル9[[#This Row],[CopyService]]="N",テーブル9[[#This Row],[LoanService]]="N",テーブル9[[#This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IF(OR(テーブル9[[#This Row],[ILLflag]]="N",テーブル9[[#This Row],[CopyService]]="N",テーブル9[[#This Row],[LoanService]]="N",テーブル9[[#This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IF(OR(テーブル9[[#This Row],[ILLflag]]="N",テーブル9[[#This Row],[CopyService]]="N",テーブル9[[#This Row],[LoanService]]="N",テーブル9[[#This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IF(OR(テーブル9[[#This Row],[ILLflag]]="N",テーブル9[[#This Row],[CopyService]]="N",テーブル9[[#This Row],[LoanService]]="N",テーブル9[[#This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IF(OR(テーブル9[[#This Row],[ILLflag]]="N",テーブル9[[#This Row],[CopyService]]="N",テーブル9[[#This Row],[LoanService]]="N",テーブル9[[#This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IF(OR(テーブル9[[#This Row],[ILLflag]]="N",テーブル9[[#This Row],[CopyService]]="N",テーブル9[[#This Row],[LoanService]]="N",テーブル9[[#This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IF(OR(テーブル9[[#This Row],[ILLflag]]="N",テーブル9[[#This Row],[CopyService]]="N",テーブル9[[#This Row],[LoanService]]="N",テーブル9[[#This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IF(OR(テーブル9[[#This Row],[ILLflag]]="N",テーブル9[[#This Row],[CopyService]]="N",テーブル9[[#This Row],[LoanService]]="N",テーブル9[[#This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IF(OR(テーブル9[[#This Row],[ILLflag]]="N",テーブル9[[#This Row],[CopyService]]="N",テーブル9[[#This Row],[LoanService]]="N",テーブル9[[#This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IF(OR(テーブル9[[#This Row],[ILLflag]]="N",テーブル9[[#This Row],[CopyService]]="N",テーブル9[[#This Row],[LoanService]]="N",テーブル9[[#This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IF(OR(テーブル9[[#This Row],[ILLflag]]="N",テーブル9[[#This Row],[CopyService]]="N",テーブル9[[#This Row],[LoanService]]="N",テーブル9[[#This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IF(OR(テーブル9[[#This Row],[ILLflag]]="N",テーブル9[[#This Row],[CopyService]]="N",テーブル9[[#This Row],[LoanService]]="N",テーブル9[[#This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IF(OR(テーブル9[[#This Row],[ILLflag]]="N",テーブル9[[#This Row],[CopyService]]="N",テーブル9[[#This Row],[LoanService]]="N",テーブル9[[#This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IF(OR(テーブル9[[#This Row],[ILLflag]]="N",テーブル9[[#This Row],[CopyService]]="N",テーブル9[[#This Row],[LoanService]]="N",テーブル9[[#This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IF(OR(テーブル9[[#This Row],[ILLflag]]="N",テーブル9[[#This Row],[CopyService]]="N",テーブル9[[#This Row],[LoanService]]="N",テーブル9[[#This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IF(OR(テーブル9[[#This Row],[ILLflag]]="N",テーブル9[[#This Row],[CopyService]]="N",テーブル9[[#This Row],[LoanService]]="N",テーブル9[[#This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IF(OR(テーブル9[[#This Row],[ILLflag]]="N",テーブル9[[#This Row],[CopyService]]="N",テーブル9[[#This Row],[LoanService]]="N",テーブル9[[#This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IF(OR(テーブル9[[#This Row],[ILLflag]]="N",テーブル9[[#This Row],[CopyService]]="N",テーブル9[[#This Row],[LoanService]]="N",テーブル9[[#This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IF(OR(テーブル9[[#This Row],[ILLflag]]="N",テーブル9[[#This Row],[CopyService]]="N",テーブル9[[#This Row],[LoanService]]="N",テーブル9[[#This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IF(OR(テーブル9[[#This Row],[ILLflag]]="N",テーブル9[[#This Row],[CopyService]]="N",テーブル9[[#This Row],[LoanService]]="N",テーブル9[[#This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IF(OR(テーブル9[[#This Row],[ILLflag]]="N",テーブル9[[#This Row],[CopyService]]="N",テーブル9[[#This Row],[LoanService]]="N",テーブル9[[#This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IF(OR(テーブル9[[#This Row],[ILLflag]]="N",テーブル9[[#This Row],[CopyService]]="N",テーブル9[[#This Row],[LoanService]]="N",テーブル9[[#This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IF(OR(テーブル9[[#This Row],[ILLflag]]="N",テーブル9[[#This Row],[CopyService]]="N",テーブル9[[#This Row],[LoanService]]="N",テーブル9[[#This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IF(OR(テーブル9[[#This Row],[ILLflag]]="N",テーブル9[[#This Row],[CopyService]]="N",テーブル9[[#This Row],[LoanService]]="N",テーブル9[[#This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IF(OR(テーブル9[[#This Row],[ILLflag]]="N",テーブル9[[#This Row],[CopyService]]="N",テーブル9[[#This Row],[LoanService]]="N",テーブル9[[#This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IF(OR(テーブル9[[#This Row],[ILLflag]]="N",テーブル9[[#This Row],[CopyService]]="N",テーブル9[[#This Row],[LoanService]]="N",テーブル9[[#This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IF(OR(テーブル9[[#This Row],[ILLflag]]="N",テーブル9[[#This Row],[CopyService]]="N",テーブル9[[#This Row],[LoanService]]="N",テーブル9[[#This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IF(OR(テーブル9[[#This Row],[ILLflag]]="N",テーブル9[[#This Row],[CopyService]]="N",テーブル9[[#This Row],[LoanService]]="N",テーブル9[[#This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IF(OR(テーブル9[[#This Row],[ILLflag]]="N",テーブル9[[#This Row],[CopyService]]="N",テーブル9[[#This Row],[LoanService]]="N",テーブル9[[#This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IF(OR(テーブル9[[#This Row],[ILLflag]]="N",テーブル9[[#This Row],[CopyService]]="N",テーブル9[[#This Row],[LoanService]]="N",テーブル9[[#This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tr">
        <f>IF(OR(テーブル9[[#This Row],[ILLflag]]="N",テーブル9[[#This Row],[CopyService]]="N",テーブル9[[#This Row],[LoanService]]="N",テーブル9[[#This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IF(OR(テーブル9[[#This Row],[ILLflag]]="N",テーブル9[[#This Row],[CopyService]]="N",テーブル9[[#This Row],[LoanService]]="N",テーブル9[[#This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IF(OR(テーブル9[[#This Row],[ILLflag]]="N",テーブル9[[#This Row],[CopyService]]="N",テーブル9[[#This Row],[LoanService]]="N",テーブル9[[#This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IF(OR(テーブル9[[#This Row],[ILLflag]]="N",テーブル9[[#This Row],[CopyService]]="N",テーブル9[[#This Row],[LoanService]]="N",テーブル9[[#This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IF(OR(テーブル9[[#This Row],[ILLflag]]="N",テーブル9[[#This Row],[CopyService]]="N",テーブル9[[#This Row],[LoanService]]="N",テーブル9[[#This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IF(OR(テーブル9[[#This Row],[ILLflag]]="N",テーブル9[[#This Row],[CopyService]]="N",テーブル9[[#This Row],[LoanService]]="N",テーブル9[[#This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IF(OR(テーブル9[[#This Row],[ILLflag]]="N",テーブル9[[#This Row],[CopyService]]="N",テーブル9[[#This Row],[LoanService]]="N",テーブル9[[#This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IF(OR(テーブル9[[#This Row],[ILLflag]]="N",テーブル9[[#This Row],[CopyService]]="N",テーブル9[[#This Row],[LoanService]]="N",テーブル9[[#This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IF(OR(テーブル9[[#This Row],[ILLflag]]="N",テーブル9[[#This Row],[CopyService]]="N",テーブル9[[#This Row],[LoanService]]="N",テーブル9[[#This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IF(OR(テーブル9[[#This Row],[ILLflag]]="N",テーブル9[[#This Row],[CopyService]]="N",テーブル9[[#This Row],[LoanService]]="N",テーブル9[[#This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IF(OR(テーブル9[[#This Row],[ILLflag]]="N",テーブル9[[#This Row],[CopyService]]="N",テーブル9[[#This Row],[LoanService]]="N",テーブル9[[#This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IF(OR(テーブル9[[#This Row],[ILLflag]]="N",テーブル9[[#This Row],[CopyService]]="N",テーブル9[[#This Row],[LoanService]]="N",テーブル9[[#This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IF(OR(テーブル9[[#This Row],[ILLflag]]="N",テーブル9[[#This Row],[CopyService]]="N",テーブル9[[#This Row],[LoanService]]="N",テーブル9[[#This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IF(OR(テーブル9[[#This Row],[ILLflag]]="N",テーブル9[[#This Row],[CopyService]]="N",テーブル9[[#This Row],[LoanService]]="N",テーブル9[[#This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IF(OR(テーブル9[[#This Row],[ILLflag]]="N",テーブル9[[#This Row],[CopyService]]="N",テーブル9[[#This Row],[LoanService]]="N",テーブル9[[#This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IF(OR(テーブル9[[#This Row],[ILLflag]]="N",テーブル9[[#This Row],[CopyService]]="N",テーブル9[[#This Row],[LoanService]]="N",テーブル9[[#This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IF(OR(テーブル9[[#This Row],[ILLflag]]="N",テーブル9[[#This Row],[CopyService]]="N",テーブル9[[#This Row],[LoanService]]="N",テーブル9[[#This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IF(OR(テーブル9[[#This Row],[ILLflag]]="N",テーブル9[[#This Row],[CopyService]]="N",テーブル9[[#This Row],[LoanService]]="N",テーブル9[[#This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IF(OR(テーブル9[[#This Row],[ILLflag]]="N",テーブル9[[#This Row],[CopyService]]="N",テーブル9[[#This Row],[LoanService]]="N",テーブル9[[#This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IF(OR(テーブル9[[#This Row],[ILLflag]]="N",テーブル9[[#This Row],[CopyService]]="N",テーブル9[[#This Row],[LoanService]]="N",テーブル9[[#This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IF(OR(テーブル9[[#This Row],[ILLflag]]="N",テーブル9[[#This Row],[CopyService]]="N",テーブル9[[#This Row],[LoanService]]="N",テーブル9[[#This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IF(OR(テーブル9[[#This Row],[ILLflag]]="N",テーブル9[[#This Row],[CopyService]]="N",テーブル9[[#This Row],[LoanService]]="N",テーブル9[[#This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IF(OR(テーブル9[[#This Row],[ILLflag]]="N",テーブル9[[#This Row],[CopyService]]="N",テーブル9[[#This Row],[LoanService]]="N",テーブル9[[#This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IF(OR(テーブル9[[#This Row],[ILLflag]]="N",テーブル9[[#This Row],[CopyService]]="N",テーブル9[[#This Row],[LoanService]]="N",テーブル9[[#This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IF(OR(テーブル9[[#This Row],[ILLflag]]="N",テーブル9[[#This Row],[CopyService]]="N",テーブル9[[#This Row],[LoanService]]="N",テーブル9[[#This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IF(OR(テーブル9[[#This Row],[ILLflag]]="N",テーブル9[[#This Row],[CopyService]]="N",テーブル9[[#This Row],[LoanService]]="N",テーブル9[[#This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IF(OR(テーブル9[[#This Row],[ILLflag]]="N",テーブル9[[#This Row],[CopyService]]="N",テーブル9[[#This Row],[LoanService]]="N",テーブル9[[#This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IF(OR(テーブル9[[#This Row],[ILLflag]]="N",テーブル9[[#This Row],[CopyService]]="N",テーブル9[[#This Row],[LoanService]]="N",テーブル9[[#This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IF(OR(テーブル9[[#This Row],[ILLflag]]="N",テーブル9[[#This Row],[CopyService]]="N",テーブル9[[#This Row],[LoanService]]="N",テーブル9[[#This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IF(OR(テーブル9[[#This Row],[ILLflag]]="N",テーブル9[[#This Row],[CopyService]]="N",テーブル9[[#This Row],[LoanService]]="N",テーブル9[[#This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IF(OR(テーブル9[[#This Row],[ILLflag]]="N",テーブル9[[#This Row],[CopyService]]="N",テーブル9[[#This Row],[LoanService]]="N",テーブル9[[#This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IF(OR(テーブル9[[#This Row],[ILLflag]]="N",テーブル9[[#This Row],[CopyService]]="N",テーブル9[[#This Row],[LoanService]]="N",テーブル9[[#This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IF(OR(テーブル9[[#This Row],[ILLflag]]="N",テーブル9[[#This Row],[CopyService]]="N",テーブル9[[#This Row],[LoanService]]="N",テーブル9[[#This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IF(OR(テーブル9[[#This Row],[ILLflag]]="N",テーブル9[[#This Row],[CopyService]]="N",テーブル9[[#This Row],[LoanService]]="N",テーブル9[[#This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IF(OR(テーブル9[[#This Row],[ILLflag]]="N",テーブル9[[#This Row],[CopyService]]="N",テーブル9[[#This Row],[LoanService]]="N",テーブル9[[#This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IF(OR(テーブル9[[#This Row],[ILLflag]]="N",テーブル9[[#This Row],[CopyService]]="N",テーブル9[[#This Row],[LoanService]]="N",テーブル9[[#This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IF(OR(テーブル9[[#This Row],[ILLflag]]="N",テーブル9[[#This Row],[CopyService]]="N",テーブル9[[#This Row],[LoanService]]="N",テーブル9[[#This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IF(OR(テーブル9[[#This Row],[ILLflag]]="N",テーブル9[[#This Row],[CopyService]]="N",テーブル9[[#This Row],[LoanService]]="N",テーブル9[[#This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IF(OR(テーブル9[[#This Row],[ILLflag]]="N",テーブル9[[#This Row],[CopyService]]="N",テーブル9[[#This Row],[LoanService]]="N",テーブル9[[#This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IF(OR(テーブル9[[#This Row],[ILLflag]]="N",テーブル9[[#This Row],[CopyService]]="N",テーブル9[[#This Row],[LoanService]]="N",テーブル9[[#This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IF(OR(テーブル9[[#This Row],[ILLflag]]="N",テーブル9[[#This Row],[CopyService]]="N",テーブル9[[#This Row],[LoanService]]="N",テーブル9[[#This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IF(OR(テーブル9[[#This Row],[ILLflag]]="N",テーブル9[[#This Row],[CopyService]]="N",テーブル9[[#This Row],[LoanService]]="N",テーブル9[[#This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IF(OR(テーブル9[[#This Row],[ILLflag]]="N",テーブル9[[#This Row],[CopyService]]="N",テーブル9[[#This Row],[LoanService]]="N",テーブル9[[#This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IF(OR(テーブル9[[#This Row],[ILLflag]]="N",テーブル9[[#This Row],[CopyService]]="N",テーブル9[[#This Row],[LoanService]]="N",テーブル9[[#This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IF(OR(テーブル9[[#This Row],[ILLflag]]="N",テーブル9[[#This Row],[CopyService]]="N",テーブル9[[#This Row],[LoanService]]="N",テーブル9[[#This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IF(OR(テーブル9[[#This Row],[ILLflag]]="N",テーブル9[[#This Row],[CopyService]]="N",テーブル9[[#This Row],[LoanService]]="N",テーブル9[[#This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IF(OR(テーブル9[[#This Row],[ILLflag]]="N",テーブル9[[#This Row],[CopyService]]="N",テーブル9[[#This Row],[LoanService]]="N",テーブル9[[#This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IF(OR(テーブル9[[#This Row],[ILLflag]]="N",テーブル9[[#This Row],[CopyService]]="N",テーブル9[[#This Row],[LoanService]]="N",テーブル9[[#This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IF(OR(テーブル9[[#This Row],[ILLflag]]="N",テーブル9[[#This Row],[CopyService]]="N",テーブル9[[#This Row],[LoanService]]="N",テーブル9[[#This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IF(OR(テーブル9[[#This Row],[ILLflag]]="N",テーブル9[[#This Row],[CopyService]]="N",テーブル9[[#This Row],[LoanService]]="N",テーブル9[[#This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IF(OR(テーブル9[[#This Row],[ILLflag]]="N",テーブル9[[#This Row],[CopyService]]="N",テーブル9[[#This Row],[LoanService]]="N",テーブル9[[#This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IF(OR(テーブル9[[#This Row],[ILLflag]]="N",テーブル9[[#This Row],[CopyService]]="N",テーブル9[[#This Row],[LoanService]]="N",テーブル9[[#This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IF(OR(テーブル9[[#This Row],[ILLflag]]="N",テーブル9[[#This Row],[CopyService]]="N",テーブル9[[#This Row],[LoanService]]="N",テーブル9[[#This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IF(OR(テーブル9[[#This Row],[ILLflag]]="N",テーブル9[[#This Row],[CopyService]]="N",テーブル9[[#This Row],[LoanService]]="N",テーブル9[[#This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IF(OR(テーブル9[[#This Row],[ILLflag]]="N",テーブル9[[#This Row],[CopyService]]="N",テーブル9[[#This Row],[LoanService]]="N",テーブル9[[#This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IF(OR(テーブル9[[#This Row],[ILLflag]]="N",テーブル9[[#This Row],[CopyService]]="N",テーブル9[[#This Row],[LoanService]]="N",テーブル9[[#This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IF(OR(テーブル9[[#This Row],[ILLflag]]="N",テーブル9[[#This Row],[CopyService]]="N",テーブル9[[#This Row],[LoanService]]="N",テーブル9[[#This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IF(OR(テーブル9[[#This Row],[ILLflag]]="N",テーブル9[[#This Row],[CopyService]]="N",テーブル9[[#This Row],[LoanService]]="N",テーブル9[[#This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IF(OR(テーブル9[[#This Row],[ILLflag]]="N",テーブル9[[#This Row],[CopyService]]="N",テーブル9[[#This Row],[LoanService]]="N",テーブル9[[#This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IF(OR(テーブル9[[#This Row],[ILLflag]]="N",テーブル9[[#This Row],[CopyService]]="N",テーブル9[[#This Row],[LoanService]]="N",テーブル9[[#This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IF(OR(テーブル9[[#This Row],[ILLflag]]="N",テーブル9[[#This Row],[CopyService]]="N",テーブル9[[#This Row],[LoanService]]="N",テーブル9[[#This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IF(OR(テーブル9[[#This Row],[ILLflag]]="N",テーブル9[[#This Row],[CopyService]]="N",テーブル9[[#This Row],[LoanService]]="N",テーブル9[[#This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IF(OR(テーブル9[[#This Row],[ILLflag]]="N",テーブル9[[#This Row],[CopyService]]="N",テーブル9[[#This Row],[LoanService]]="N",テーブル9[[#This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IF(OR(テーブル9[[#This Row],[ILLflag]]="N",テーブル9[[#This Row],[CopyService]]="N",テーブル9[[#This Row],[LoanService]]="N",テーブル9[[#This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IF(OR(テーブル9[[#This Row],[ILLflag]]="N",テーブル9[[#This Row],[CopyService]]="N",テーブル9[[#This Row],[LoanService]]="N",テーブル9[[#This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IF(OR(テーブル9[[#This Row],[ILLflag]]="N",テーブル9[[#This Row],[CopyService]]="N",テーブル9[[#This Row],[LoanService]]="N",テーブル9[[#This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IF(OR(テーブル9[[#This Row],[ILLflag]]="N",テーブル9[[#This Row],[CopyService]]="N",テーブル9[[#This Row],[LoanService]]="N",テーブル9[[#This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IF(OR(テーブル9[[#This Row],[ILLflag]]="N",テーブル9[[#This Row],[CopyService]]="N",テーブル9[[#This Row],[LoanService]]="N",テーブル9[[#This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IF(OR(テーブル9[[#This Row],[ILLflag]]="N",テーブル9[[#This Row],[CopyService]]="N",テーブル9[[#This Row],[LoanService]]="N",テーブル9[[#This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IF(OR(テーブル9[[#This Row],[ILLflag]]="N",テーブル9[[#This Row],[CopyService]]="N",テーブル9[[#This Row],[LoanService]]="N",テーブル9[[#This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IF(OR(テーブル9[[#This Row],[ILLflag]]="N",テーブル9[[#This Row],[CopyService]]="N",テーブル9[[#This Row],[LoanService]]="N",テーブル9[[#This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IF(OR(テーブル9[[#This Row],[ILLflag]]="N",テーブル9[[#This Row],[CopyService]]="N",テーブル9[[#This Row],[LoanService]]="N",テーブル9[[#This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IF(OR(テーブル9[[#This Row],[ILLflag]]="N",テーブル9[[#This Row],[CopyService]]="N",テーブル9[[#This Row],[LoanService]]="N",テーブル9[[#This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IF(OR(テーブル9[[#This Row],[ILLflag]]="N",テーブル9[[#This Row],[CopyService]]="N",テーブル9[[#This Row],[LoanService]]="N",テーブル9[[#This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F0E3-6CDD-4CE2-B279-1490A8073D46}">
  <dimension ref="A3:D52"/>
  <sheetViews>
    <sheetView topLeftCell="A28" workbookViewId="0">
      <selection activeCell="D40" sqref="D40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35</v>
      </c>
      <c r="C14" s="3">
        <v>40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3</v>
      </c>
      <c r="C23" s="3">
        <v>8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49</v>
      </c>
      <c r="C30" s="3">
        <v>38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19</v>
      </c>
      <c r="C32" s="3">
        <v>19</v>
      </c>
      <c r="D32" s="3">
        <v>38</v>
      </c>
    </row>
    <row r="33" spans="1:4">
      <c r="A33" s="2" t="s">
        <v>5098</v>
      </c>
      <c r="B33" s="3">
        <v>6</v>
      </c>
      <c r="C33" s="3">
        <v>13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53</v>
      </c>
      <c r="C35" s="3">
        <v>57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227</v>
      </c>
      <c r="C41" s="3">
        <v>114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32</v>
      </c>
      <c r="C47" s="3">
        <v>29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4</v>
      </c>
      <c r="C51" s="3">
        <v>6</v>
      </c>
      <c r="D51" s="3">
        <v>10</v>
      </c>
    </row>
    <row r="52" spans="1:4">
      <c r="A52" s="2" t="s">
        <v>5079</v>
      </c>
      <c r="B52" s="3">
        <v>792</v>
      </c>
      <c r="C52" s="3">
        <v>930</v>
      </c>
      <c r="D52" s="3">
        <v>1722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34D0-56E2-4176-8C71-B3DD3B9C2487}">
  <dimension ref="A1:O1723"/>
  <sheetViews>
    <sheetView workbookViewId="0">
      <selection activeCell="H5" sqref="H5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IF(OR(テーブル8[[#This Row],[ILLflag]]="N",テーブル8[[#This Row],[CopyService]]="N",テーブル8[[#This Row],[LoanService]]="N",テーブル8[[#This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IF(OR(テーブル8[[#This Row],[ILLflag]]="N",テーブル8[[#This Row],[CopyService]]="N",テーブル8[[#This Row],[LoanService]]="N",テーブル8[[#This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IF(OR(テーブル8[[#This Row],[ILLflag]]="N",テーブル8[[#This Row],[CopyService]]="N",テーブル8[[#This Row],[LoanService]]="N",テーブル8[[#This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IF(OR(テーブル8[[#This Row],[ILLflag]]="N",テーブル8[[#This Row],[CopyService]]="N",テーブル8[[#This Row],[LoanService]]="N",テーブル8[[#This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IF(OR(テーブル8[[#This Row],[ILLflag]]="N",テーブル8[[#This Row],[CopyService]]="N",テーブル8[[#This Row],[LoanService]]="N",テーブル8[[#This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IF(OR(テーブル8[[#This Row],[ILLflag]]="N",テーブル8[[#This Row],[CopyService]]="N",テーブル8[[#This Row],[LoanService]]="N",テーブル8[[#This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IF(OR(テーブル8[[#This Row],[ILLflag]]="N",テーブル8[[#This Row],[CopyService]]="N",テーブル8[[#This Row],[LoanService]]="N",テーブル8[[#This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IF(OR(テーブル8[[#This Row],[ILLflag]]="N",テーブル8[[#This Row],[CopyService]]="N",テーブル8[[#This Row],[LoanService]]="N",テーブル8[[#This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IF(OR(テーブル8[[#This Row],[ILLflag]]="N",テーブル8[[#This Row],[CopyService]]="N",テーブル8[[#This Row],[LoanService]]="N",テーブル8[[#This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IF(OR(テーブル8[[#This Row],[ILLflag]]="N",テーブル8[[#This Row],[CopyService]]="N",テーブル8[[#This Row],[LoanService]]="N",テーブル8[[#This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IF(OR(テーブル8[[#This Row],[ILLflag]]="N",テーブル8[[#This Row],[CopyService]]="N",テーブル8[[#This Row],[LoanService]]="N",テーブル8[[#This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IF(OR(テーブル8[[#This Row],[ILLflag]]="N",テーブル8[[#This Row],[CopyService]]="N",テーブル8[[#This Row],[LoanService]]="N",テーブル8[[#This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IF(OR(テーブル8[[#This Row],[ILLflag]]="N",テーブル8[[#This Row],[CopyService]]="N",テーブル8[[#This Row],[LoanService]]="N",テーブル8[[#This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IF(OR(テーブル8[[#This Row],[ILLflag]]="N",テーブル8[[#This Row],[CopyService]]="N",テーブル8[[#This Row],[LoanService]]="N",テーブル8[[#This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IF(OR(テーブル8[[#This Row],[ILLflag]]="N",テーブル8[[#This Row],[CopyService]]="N",テーブル8[[#This Row],[LoanService]]="N",テーブル8[[#This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IF(OR(テーブル8[[#This Row],[ILLflag]]="N",テーブル8[[#This Row],[CopyService]]="N",テーブル8[[#This Row],[LoanService]]="N",テーブル8[[#This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IF(OR(テーブル8[[#This Row],[ILLflag]]="N",テーブル8[[#This Row],[CopyService]]="N",テーブル8[[#This Row],[LoanService]]="N",テーブル8[[#This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IF(OR(テーブル8[[#This Row],[ILLflag]]="N",テーブル8[[#This Row],[CopyService]]="N",テーブル8[[#This Row],[LoanService]]="N",テーブル8[[#This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IF(OR(テーブル8[[#This Row],[ILLflag]]="N",テーブル8[[#This Row],[CopyService]]="N",テーブル8[[#This Row],[LoanService]]="N",テーブル8[[#This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IF(OR(テーブル8[[#This Row],[ILLflag]]="N",テーブル8[[#This Row],[CopyService]]="N",テーブル8[[#This Row],[LoanService]]="N",テーブル8[[#This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IF(OR(テーブル8[[#This Row],[ILLflag]]="N",テーブル8[[#This Row],[CopyService]]="N",テーブル8[[#This Row],[LoanService]]="N",テーブル8[[#This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IF(OR(テーブル8[[#This Row],[ILLflag]]="N",テーブル8[[#This Row],[CopyService]]="N",テーブル8[[#This Row],[LoanService]]="N",テーブル8[[#This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IF(OR(テーブル8[[#This Row],[ILLflag]]="N",テーブル8[[#This Row],[CopyService]]="N",テーブル8[[#This Row],[LoanService]]="N",テーブル8[[#This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IF(OR(テーブル8[[#This Row],[ILLflag]]="N",テーブル8[[#This Row],[CopyService]]="N",テーブル8[[#This Row],[LoanService]]="N",テーブル8[[#This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IF(OR(テーブル8[[#This Row],[ILLflag]]="N",テーブル8[[#This Row],[CopyService]]="N",テーブル8[[#This Row],[LoanService]]="N",テーブル8[[#This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IF(OR(テーブル8[[#This Row],[ILLflag]]="N",テーブル8[[#This Row],[CopyService]]="N",テーブル8[[#This Row],[LoanService]]="N",テーブル8[[#This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IF(OR(テーブル8[[#This Row],[ILLflag]]="N",テーブル8[[#This Row],[CopyService]]="N",テーブル8[[#This Row],[LoanService]]="N",テーブル8[[#This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IF(OR(テーブル8[[#This Row],[ILLflag]]="N",テーブル8[[#This Row],[CopyService]]="N",テーブル8[[#This Row],[LoanService]]="N",テーブル8[[#This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IF(OR(テーブル8[[#This Row],[ILLflag]]="N",テーブル8[[#This Row],[CopyService]]="N",テーブル8[[#This Row],[LoanService]]="N",テーブル8[[#This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IF(OR(テーブル8[[#This Row],[ILLflag]]="N",テーブル8[[#This Row],[CopyService]]="N",テーブル8[[#This Row],[LoanService]]="N",テーブル8[[#This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IF(OR(テーブル8[[#This Row],[ILLflag]]="N",テーブル8[[#This Row],[CopyService]]="N",テーブル8[[#This Row],[LoanService]]="N",テーブル8[[#This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IF(OR(テーブル8[[#This Row],[ILLflag]]="N",テーブル8[[#This Row],[CopyService]]="N",テーブル8[[#This Row],[LoanService]]="N",テーブル8[[#This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IF(OR(テーブル8[[#This Row],[ILLflag]]="N",テーブル8[[#This Row],[CopyService]]="N",テーブル8[[#This Row],[LoanService]]="N",テーブル8[[#This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IF(OR(テーブル8[[#This Row],[ILLflag]]="N",テーブル8[[#This Row],[CopyService]]="N",テーブル8[[#This Row],[LoanService]]="N",テーブル8[[#This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IF(OR(テーブル8[[#This Row],[ILLflag]]="N",テーブル8[[#This Row],[CopyService]]="N",テーブル8[[#This Row],[LoanService]]="N",テーブル8[[#This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IF(OR(テーブル8[[#This Row],[ILLflag]]="N",テーブル8[[#This Row],[CopyService]]="N",テーブル8[[#This Row],[LoanService]]="N",テーブル8[[#This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IF(OR(テーブル8[[#This Row],[ILLflag]]="N",テーブル8[[#This Row],[CopyService]]="N",テーブル8[[#This Row],[LoanService]]="N",テーブル8[[#This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IF(OR(テーブル8[[#This Row],[ILLflag]]="N",テーブル8[[#This Row],[CopyService]]="N",テーブル8[[#This Row],[LoanService]]="N",テーブル8[[#This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IF(OR(テーブル8[[#This Row],[ILLflag]]="N",テーブル8[[#This Row],[CopyService]]="N",テーブル8[[#This Row],[LoanService]]="N",テーブル8[[#This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IF(OR(テーブル8[[#This Row],[ILLflag]]="N",テーブル8[[#This Row],[CopyService]]="N",テーブル8[[#This Row],[LoanService]]="N",テーブル8[[#This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IF(OR(テーブル8[[#This Row],[ILLflag]]="N",テーブル8[[#This Row],[CopyService]]="N",テーブル8[[#This Row],[LoanService]]="N",テーブル8[[#This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IF(OR(テーブル8[[#This Row],[ILLflag]]="N",テーブル8[[#This Row],[CopyService]]="N",テーブル8[[#This Row],[LoanService]]="N",テーブル8[[#This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IF(OR(テーブル8[[#This Row],[ILLflag]]="N",テーブル8[[#This Row],[CopyService]]="N",テーブル8[[#This Row],[LoanService]]="N",テーブル8[[#This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IF(OR(テーブル8[[#This Row],[ILLflag]]="N",テーブル8[[#This Row],[CopyService]]="N",テーブル8[[#This Row],[LoanService]]="N",テーブル8[[#This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IF(OR(テーブル8[[#This Row],[ILLflag]]="N",テーブル8[[#This Row],[CopyService]]="N",テーブル8[[#This Row],[LoanService]]="N",テーブル8[[#This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IF(OR(テーブル8[[#This Row],[ILLflag]]="N",テーブル8[[#This Row],[CopyService]]="N",テーブル8[[#This Row],[LoanService]]="N",テーブル8[[#This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IF(OR(テーブル8[[#This Row],[ILLflag]]="N",テーブル8[[#This Row],[CopyService]]="N",テーブル8[[#This Row],[LoanService]]="N",テーブル8[[#This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IF(OR(テーブル8[[#This Row],[ILLflag]]="N",テーブル8[[#This Row],[CopyService]]="N",テーブル8[[#This Row],[LoanService]]="N",テーブル8[[#This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IF(OR(テーブル8[[#This Row],[ILLflag]]="N",テーブル8[[#This Row],[CopyService]]="N",テーブル8[[#This Row],[LoanService]]="N",テーブル8[[#This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IF(OR(テーブル8[[#This Row],[ILLflag]]="N",テーブル8[[#This Row],[CopyService]]="N",テーブル8[[#This Row],[LoanService]]="N",テーブル8[[#This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IF(OR(テーブル8[[#This Row],[ILLflag]]="N",テーブル8[[#This Row],[CopyService]]="N",テーブル8[[#This Row],[LoanService]]="N",テーブル8[[#This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IF(OR(テーブル8[[#This Row],[ILLflag]]="N",テーブル8[[#This Row],[CopyService]]="N",テーブル8[[#This Row],[LoanService]]="N",テーブル8[[#This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IF(OR(テーブル8[[#This Row],[ILLflag]]="N",テーブル8[[#This Row],[CopyService]]="N",テーブル8[[#This Row],[LoanService]]="N",テーブル8[[#This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IF(OR(テーブル8[[#This Row],[ILLflag]]="N",テーブル8[[#This Row],[CopyService]]="N",テーブル8[[#This Row],[LoanService]]="N",テーブル8[[#This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IF(OR(テーブル8[[#This Row],[ILLflag]]="N",テーブル8[[#This Row],[CopyService]]="N",テーブル8[[#This Row],[LoanService]]="N",テーブル8[[#This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IF(OR(テーブル8[[#This Row],[ILLflag]]="N",テーブル8[[#This Row],[CopyService]]="N",テーブル8[[#This Row],[LoanService]]="N",テーブル8[[#This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IF(OR(テーブル8[[#This Row],[ILLflag]]="N",テーブル8[[#This Row],[CopyService]]="N",テーブル8[[#This Row],[LoanService]]="N",テーブル8[[#This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IF(OR(テーブル8[[#This Row],[ILLflag]]="N",テーブル8[[#This Row],[CopyService]]="N",テーブル8[[#This Row],[LoanService]]="N",テーブル8[[#This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IF(OR(テーブル8[[#This Row],[ILLflag]]="N",テーブル8[[#This Row],[CopyService]]="N",テーブル8[[#This Row],[LoanService]]="N",テーブル8[[#This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IF(OR(テーブル8[[#This Row],[ILLflag]]="N",テーブル8[[#This Row],[CopyService]]="N",テーブル8[[#This Row],[LoanService]]="N",テーブル8[[#This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IF(OR(テーブル8[[#This Row],[ILLflag]]="N",テーブル8[[#This Row],[CopyService]]="N",テーブル8[[#This Row],[LoanService]]="N",テーブル8[[#This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IF(OR(テーブル8[[#This Row],[ILLflag]]="N",テーブル8[[#This Row],[CopyService]]="N",テーブル8[[#This Row],[LoanService]]="N",テーブル8[[#This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IF(OR(テーブル8[[#This Row],[ILLflag]]="N",テーブル8[[#This Row],[CopyService]]="N",テーブル8[[#This Row],[LoanService]]="N",テーブル8[[#This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IF(OR(テーブル8[[#This Row],[ILLflag]]="N",テーブル8[[#This Row],[CopyService]]="N",テーブル8[[#This Row],[LoanService]]="N",テーブル8[[#This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IF(OR(テーブル8[[#This Row],[ILLflag]]="N",テーブル8[[#This Row],[CopyService]]="N",テーブル8[[#This Row],[LoanService]]="N",テーブル8[[#This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IF(OR(テーブル8[[#This Row],[ILLflag]]="N",テーブル8[[#This Row],[CopyService]]="N",テーブル8[[#This Row],[LoanService]]="N",テーブル8[[#This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IF(OR(テーブル8[[#This Row],[ILLflag]]="N",テーブル8[[#This Row],[CopyService]]="N",テーブル8[[#This Row],[LoanService]]="N",テーブル8[[#This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IF(OR(テーブル8[[#This Row],[ILLflag]]="N",テーブル8[[#This Row],[CopyService]]="N",テーブル8[[#This Row],[LoanService]]="N",テーブル8[[#This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IF(OR(テーブル8[[#This Row],[ILLflag]]="N",テーブル8[[#This Row],[CopyService]]="N",テーブル8[[#This Row],[LoanService]]="N",テーブル8[[#This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IF(OR(テーブル8[[#This Row],[ILLflag]]="N",テーブル8[[#This Row],[CopyService]]="N",テーブル8[[#This Row],[LoanService]]="N",テーブル8[[#This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IF(OR(テーブル8[[#This Row],[ILLflag]]="N",テーブル8[[#This Row],[CopyService]]="N",テーブル8[[#This Row],[LoanService]]="N",テーブル8[[#This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IF(OR(テーブル8[[#This Row],[ILLflag]]="N",テーブル8[[#This Row],[CopyService]]="N",テーブル8[[#This Row],[LoanService]]="N",テーブル8[[#This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IF(OR(テーブル8[[#This Row],[ILLflag]]="N",テーブル8[[#This Row],[CopyService]]="N",テーブル8[[#This Row],[LoanService]]="N",テーブル8[[#This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IF(OR(テーブル8[[#This Row],[ILLflag]]="N",テーブル8[[#This Row],[CopyService]]="N",テーブル8[[#This Row],[LoanService]]="N",テーブル8[[#This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IF(OR(テーブル8[[#This Row],[ILLflag]]="N",テーブル8[[#This Row],[CopyService]]="N",テーブル8[[#This Row],[LoanService]]="N",テーブル8[[#This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IF(OR(テーブル8[[#This Row],[ILLflag]]="N",テーブル8[[#This Row],[CopyService]]="N",テーブル8[[#This Row],[LoanService]]="N",テーブル8[[#This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IF(OR(テーブル8[[#This Row],[ILLflag]]="N",テーブル8[[#This Row],[CopyService]]="N",テーブル8[[#This Row],[LoanService]]="N",テーブル8[[#This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IF(OR(テーブル8[[#This Row],[ILLflag]]="N",テーブル8[[#This Row],[CopyService]]="N",テーブル8[[#This Row],[LoanService]]="N",テーブル8[[#This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IF(OR(テーブル8[[#This Row],[ILLflag]]="N",テーブル8[[#This Row],[CopyService]]="N",テーブル8[[#This Row],[LoanService]]="N",テーブル8[[#This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IF(OR(テーブル8[[#This Row],[ILLflag]]="N",テーブル8[[#This Row],[CopyService]]="N",テーブル8[[#This Row],[LoanService]]="N",テーブル8[[#This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IF(OR(テーブル8[[#This Row],[ILLflag]]="N",テーブル8[[#This Row],[CopyService]]="N",テーブル8[[#This Row],[LoanService]]="N",テーブル8[[#This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IF(OR(テーブル8[[#This Row],[ILLflag]]="N",テーブル8[[#This Row],[CopyService]]="N",テーブル8[[#This Row],[LoanService]]="N",テーブル8[[#This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IF(OR(テーブル8[[#This Row],[ILLflag]]="N",テーブル8[[#This Row],[CopyService]]="N",テーブル8[[#This Row],[LoanService]]="N",テーブル8[[#This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IF(OR(テーブル8[[#This Row],[ILLflag]]="N",テーブル8[[#This Row],[CopyService]]="N",テーブル8[[#This Row],[LoanService]]="N",テーブル8[[#This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IF(OR(テーブル8[[#This Row],[ILLflag]]="N",テーブル8[[#This Row],[CopyService]]="N",テーブル8[[#This Row],[LoanService]]="N",テーブル8[[#This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IF(OR(テーブル8[[#This Row],[ILLflag]]="N",テーブル8[[#This Row],[CopyService]]="N",テーブル8[[#This Row],[LoanService]]="N",テーブル8[[#This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IF(OR(テーブル8[[#This Row],[ILLflag]]="N",テーブル8[[#This Row],[CopyService]]="N",テーブル8[[#This Row],[LoanService]]="N",テーブル8[[#This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IF(OR(テーブル8[[#This Row],[ILLflag]]="N",テーブル8[[#This Row],[CopyService]]="N",テーブル8[[#This Row],[LoanService]]="N",テーブル8[[#This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IF(OR(テーブル8[[#This Row],[ILLflag]]="N",テーブル8[[#This Row],[CopyService]]="N",テーブル8[[#This Row],[LoanService]]="N",テーブル8[[#This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IF(OR(テーブル8[[#This Row],[ILLflag]]="N",テーブル8[[#This Row],[CopyService]]="N",テーブル8[[#This Row],[LoanService]]="N",テーブル8[[#This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IF(OR(テーブル8[[#This Row],[ILLflag]]="N",テーブル8[[#This Row],[CopyService]]="N",テーブル8[[#This Row],[LoanService]]="N",テーブル8[[#This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IF(OR(テーブル8[[#This Row],[ILLflag]]="N",テーブル8[[#This Row],[CopyService]]="N",テーブル8[[#This Row],[LoanService]]="N",テーブル8[[#This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IF(OR(テーブル8[[#This Row],[ILLflag]]="N",テーブル8[[#This Row],[CopyService]]="N",テーブル8[[#This Row],[LoanService]]="N",テーブル8[[#This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IF(OR(テーブル8[[#This Row],[ILLflag]]="N",テーブル8[[#This Row],[CopyService]]="N",テーブル8[[#This Row],[LoanService]]="N",テーブル8[[#This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IF(OR(テーブル8[[#This Row],[ILLflag]]="N",テーブル8[[#This Row],[CopyService]]="N",テーブル8[[#This Row],[LoanService]]="N",テーブル8[[#This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IF(OR(テーブル8[[#This Row],[ILLflag]]="N",テーブル8[[#This Row],[CopyService]]="N",テーブル8[[#This Row],[LoanService]]="N",テーブル8[[#This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IF(OR(テーブル8[[#This Row],[ILLflag]]="N",テーブル8[[#This Row],[CopyService]]="N",テーブル8[[#This Row],[LoanService]]="N",テーブル8[[#This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IF(OR(テーブル8[[#This Row],[ILLflag]]="N",テーブル8[[#This Row],[CopyService]]="N",テーブル8[[#This Row],[LoanService]]="N",テーブル8[[#This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IF(OR(テーブル8[[#This Row],[ILLflag]]="N",テーブル8[[#This Row],[CopyService]]="N",テーブル8[[#This Row],[LoanService]]="N",テーブル8[[#This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IF(OR(テーブル8[[#This Row],[ILLflag]]="N",テーブル8[[#This Row],[CopyService]]="N",テーブル8[[#This Row],[LoanService]]="N",テーブル8[[#This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IF(OR(テーブル8[[#This Row],[ILLflag]]="N",テーブル8[[#This Row],[CopyService]]="N",テーブル8[[#This Row],[LoanService]]="N",テーブル8[[#This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IF(OR(テーブル8[[#This Row],[ILLflag]]="N",テーブル8[[#This Row],[CopyService]]="N",テーブル8[[#This Row],[LoanService]]="N",テーブル8[[#This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IF(OR(テーブル8[[#This Row],[ILLflag]]="N",テーブル8[[#This Row],[CopyService]]="N",テーブル8[[#This Row],[LoanService]]="N",テーブル8[[#This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IF(OR(テーブル8[[#This Row],[ILLflag]]="N",テーブル8[[#This Row],[CopyService]]="N",テーブル8[[#This Row],[LoanService]]="N",テーブル8[[#This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IF(OR(テーブル8[[#This Row],[ILLflag]]="N",テーブル8[[#This Row],[CopyService]]="N",テーブル8[[#This Row],[LoanService]]="N",テーブル8[[#This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IF(OR(テーブル8[[#This Row],[ILLflag]]="N",テーブル8[[#This Row],[CopyService]]="N",テーブル8[[#This Row],[LoanService]]="N",テーブル8[[#This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IF(OR(テーブル8[[#This Row],[ILLflag]]="N",テーブル8[[#This Row],[CopyService]]="N",テーブル8[[#This Row],[LoanService]]="N",テーブル8[[#This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IF(OR(テーブル8[[#This Row],[ILLflag]]="N",テーブル8[[#This Row],[CopyService]]="N",テーブル8[[#This Row],[LoanService]]="N",テーブル8[[#This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IF(OR(テーブル8[[#This Row],[ILLflag]]="N",テーブル8[[#This Row],[CopyService]]="N",テーブル8[[#This Row],[LoanService]]="N",テーブル8[[#This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IF(OR(テーブル8[[#This Row],[ILLflag]]="N",テーブル8[[#This Row],[CopyService]]="N",テーブル8[[#This Row],[LoanService]]="N",テーブル8[[#This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IF(OR(テーブル8[[#This Row],[ILLflag]]="N",テーブル8[[#This Row],[CopyService]]="N",テーブル8[[#This Row],[LoanService]]="N",テーブル8[[#This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IF(OR(テーブル8[[#This Row],[ILLflag]]="N",テーブル8[[#This Row],[CopyService]]="N",テーブル8[[#This Row],[LoanService]]="N",テーブル8[[#This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IF(OR(テーブル8[[#This Row],[ILLflag]]="N",テーブル8[[#This Row],[CopyService]]="N",テーブル8[[#This Row],[LoanService]]="N",テーブル8[[#This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IF(OR(テーブル8[[#This Row],[ILLflag]]="N",テーブル8[[#This Row],[CopyService]]="N",テーブル8[[#This Row],[LoanService]]="N",テーブル8[[#This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IF(OR(テーブル8[[#This Row],[ILLflag]]="N",テーブル8[[#This Row],[CopyService]]="N",テーブル8[[#This Row],[LoanService]]="N",テーブル8[[#This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IF(OR(テーブル8[[#This Row],[ILLflag]]="N",テーブル8[[#This Row],[CopyService]]="N",テーブル8[[#This Row],[LoanService]]="N",テーブル8[[#This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IF(OR(テーブル8[[#This Row],[ILLflag]]="N",テーブル8[[#This Row],[CopyService]]="N",テーブル8[[#This Row],[LoanService]]="N",テーブル8[[#This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IF(OR(テーブル8[[#This Row],[ILLflag]]="N",テーブル8[[#This Row],[CopyService]]="N",テーブル8[[#This Row],[LoanService]]="N",テーブル8[[#This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IF(OR(テーブル8[[#This Row],[ILLflag]]="N",テーブル8[[#This Row],[CopyService]]="N",テーブル8[[#This Row],[LoanService]]="N",テーブル8[[#This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IF(OR(テーブル8[[#This Row],[ILLflag]]="N",テーブル8[[#This Row],[CopyService]]="N",テーブル8[[#This Row],[LoanService]]="N",テーブル8[[#This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IF(OR(テーブル8[[#This Row],[ILLflag]]="N",テーブル8[[#This Row],[CopyService]]="N",テーブル8[[#This Row],[LoanService]]="N",テーブル8[[#This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IF(OR(テーブル8[[#This Row],[ILLflag]]="N",テーブル8[[#This Row],[CopyService]]="N",テーブル8[[#This Row],[LoanService]]="N",テーブル8[[#This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IF(OR(テーブル8[[#This Row],[ILLflag]]="N",テーブル8[[#This Row],[CopyService]]="N",テーブル8[[#This Row],[LoanService]]="N",テーブル8[[#This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IF(OR(テーブル8[[#This Row],[ILLflag]]="N",テーブル8[[#This Row],[CopyService]]="N",テーブル8[[#This Row],[LoanService]]="N",テーブル8[[#This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IF(OR(テーブル8[[#This Row],[ILLflag]]="N",テーブル8[[#This Row],[CopyService]]="N",テーブル8[[#This Row],[LoanService]]="N",テーブル8[[#This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IF(OR(テーブル8[[#This Row],[ILLflag]]="N",テーブル8[[#This Row],[CopyService]]="N",テーブル8[[#This Row],[LoanService]]="N",テーブル8[[#This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IF(OR(テーブル8[[#This Row],[ILLflag]]="N",テーブル8[[#This Row],[CopyService]]="N",テーブル8[[#This Row],[LoanService]]="N",テーブル8[[#This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IF(OR(テーブル8[[#This Row],[ILLflag]]="N",テーブル8[[#This Row],[CopyService]]="N",テーブル8[[#This Row],[LoanService]]="N",テーブル8[[#This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IF(OR(テーブル8[[#This Row],[ILLflag]]="N",テーブル8[[#This Row],[CopyService]]="N",テーブル8[[#This Row],[LoanService]]="N",テーブル8[[#This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IF(OR(テーブル8[[#This Row],[ILLflag]]="N",テーブル8[[#This Row],[CopyService]]="N",テーブル8[[#This Row],[LoanService]]="N",テーブル8[[#This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IF(OR(テーブル8[[#This Row],[ILLflag]]="N",テーブル8[[#This Row],[CopyService]]="N",テーブル8[[#This Row],[LoanService]]="N",テーブル8[[#This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IF(OR(テーブル8[[#This Row],[ILLflag]]="N",テーブル8[[#This Row],[CopyService]]="N",テーブル8[[#This Row],[LoanService]]="N",テーブル8[[#This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IF(OR(テーブル8[[#This Row],[ILLflag]]="N",テーブル8[[#This Row],[CopyService]]="N",テーブル8[[#This Row],[LoanService]]="N",テーブル8[[#This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IF(OR(テーブル8[[#This Row],[ILLflag]]="N",テーブル8[[#This Row],[CopyService]]="N",テーブル8[[#This Row],[LoanService]]="N",テーブル8[[#This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IF(OR(テーブル8[[#This Row],[ILLflag]]="N",テーブル8[[#This Row],[CopyService]]="N",テーブル8[[#This Row],[LoanService]]="N",テーブル8[[#This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IF(OR(テーブル8[[#This Row],[ILLflag]]="N",テーブル8[[#This Row],[CopyService]]="N",テーブル8[[#This Row],[LoanService]]="N",テーブル8[[#This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IF(OR(テーブル8[[#This Row],[ILLflag]]="N",テーブル8[[#This Row],[CopyService]]="N",テーブル8[[#This Row],[LoanService]]="N",テーブル8[[#This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IF(OR(テーブル8[[#This Row],[ILLflag]]="N",テーブル8[[#This Row],[CopyService]]="N",テーブル8[[#This Row],[LoanService]]="N",テーブル8[[#This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IF(OR(テーブル8[[#This Row],[ILLflag]]="N",テーブル8[[#This Row],[CopyService]]="N",テーブル8[[#This Row],[LoanService]]="N",テーブル8[[#This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IF(OR(テーブル8[[#This Row],[ILLflag]]="N",テーブル8[[#This Row],[CopyService]]="N",テーブル8[[#This Row],[LoanService]]="N",テーブル8[[#This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IF(OR(テーブル8[[#This Row],[ILLflag]]="N",テーブル8[[#This Row],[CopyService]]="N",テーブル8[[#This Row],[LoanService]]="N",テーブル8[[#This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IF(OR(テーブル8[[#This Row],[ILLflag]]="N",テーブル8[[#This Row],[CopyService]]="N",テーブル8[[#This Row],[LoanService]]="N",テーブル8[[#This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IF(OR(テーブル8[[#This Row],[ILLflag]]="N",テーブル8[[#This Row],[CopyService]]="N",テーブル8[[#This Row],[LoanService]]="N",テーブル8[[#This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IF(OR(テーブル8[[#This Row],[ILLflag]]="N",テーブル8[[#This Row],[CopyService]]="N",テーブル8[[#This Row],[LoanService]]="N",テーブル8[[#This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IF(OR(テーブル8[[#This Row],[ILLflag]]="N",テーブル8[[#This Row],[CopyService]]="N",テーブル8[[#This Row],[LoanService]]="N",テーブル8[[#This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IF(OR(テーブル8[[#This Row],[ILLflag]]="N",テーブル8[[#This Row],[CopyService]]="N",テーブル8[[#This Row],[LoanService]]="N",テーブル8[[#This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IF(OR(テーブル8[[#This Row],[ILLflag]]="N",テーブル8[[#This Row],[CopyService]]="N",テーブル8[[#This Row],[LoanService]]="N",テーブル8[[#This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IF(OR(テーブル8[[#This Row],[ILLflag]]="N",テーブル8[[#This Row],[CopyService]]="N",テーブル8[[#This Row],[LoanService]]="N",テーブル8[[#This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IF(OR(テーブル8[[#This Row],[ILLflag]]="N",テーブル8[[#This Row],[CopyService]]="N",テーブル8[[#This Row],[LoanService]]="N",テーブル8[[#This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IF(OR(テーブル8[[#This Row],[ILLflag]]="N",テーブル8[[#This Row],[CopyService]]="N",テーブル8[[#This Row],[LoanService]]="N",テーブル8[[#This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IF(OR(テーブル8[[#This Row],[ILLflag]]="N",テーブル8[[#This Row],[CopyService]]="N",テーブル8[[#This Row],[LoanService]]="N",テーブル8[[#This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IF(OR(テーブル8[[#This Row],[ILLflag]]="N",テーブル8[[#This Row],[CopyService]]="N",テーブル8[[#This Row],[LoanService]]="N",テーブル8[[#This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IF(OR(テーブル8[[#This Row],[ILLflag]]="N",テーブル8[[#This Row],[CopyService]]="N",テーブル8[[#This Row],[LoanService]]="N",テーブル8[[#This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IF(OR(テーブル8[[#This Row],[ILLflag]]="N",テーブル8[[#This Row],[CopyService]]="N",テーブル8[[#This Row],[LoanService]]="N",テーブル8[[#This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IF(OR(テーブル8[[#This Row],[ILLflag]]="N",テーブル8[[#This Row],[CopyService]]="N",テーブル8[[#This Row],[LoanService]]="N",テーブル8[[#This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IF(OR(テーブル8[[#This Row],[ILLflag]]="N",テーブル8[[#This Row],[CopyService]]="N",テーブル8[[#This Row],[LoanService]]="N",テーブル8[[#This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IF(OR(テーブル8[[#This Row],[ILLflag]]="N",テーブル8[[#This Row],[CopyService]]="N",テーブル8[[#This Row],[LoanService]]="N",テーブル8[[#This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IF(OR(テーブル8[[#This Row],[ILLflag]]="N",テーブル8[[#This Row],[CopyService]]="N",テーブル8[[#This Row],[LoanService]]="N",テーブル8[[#This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IF(OR(テーブル8[[#This Row],[ILLflag]]="N",テーブル8[[#This Row],[CopyService]]="N",テーブル8[[#This Row],[LoanService]]="N",テーブル8[[#This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IF(OR(テーブル8[[#This Row],[ILLflag]]="N",テーブル8[[#This Row],[CopyService]]="N",テーブル8[[#This Row],[LoanService]]="N",テーブル8[[#This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IF(OR(テーブル8[[#This Row],[ILLflag]]="N",テーブル8[[#This Row],[CopyService]]="N",テーブル8[[#This Row],[LoanService]]="N",テーブル8[[#This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IF(OR(テーブル8[[#This Row],[ILLflag]]="N",テーブル8[[#This Row],[CopyService]]="N",テーブル8[[#This Row],[LoanService]]="N",テーブル8[[#This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IF(OR(テーブル8[[#This Row],[ILLflag]]="N",テーブル8[[#This Row],[CopyService]]="N",テーブル8[[#This Row],[LoanService]]="N",テーブル8[[#This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IF(OR(テーブル8[[#This Row],[ILLflag]]="N",テーブル8[[#This Row],[CopyService]]="N",テーブル8[[#This Row],[LoanService]]="N",テーブル8[[#This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IF(OR(テーブル8[[#This Row],[ILLflag]]="N",テーブル8[[#This Row],[CopyService]]="N",テーブル8[[#This Row],[LoanService]]="N",テーブル8[[#This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IF(OR(テーブル8[[#This Row],[ILLflag]]="N",テーブル8[[#This Row],[CopyService]]="N",テーブル8[[#This Row],[LoanService]]="N",テーブル8[[#This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IF(OR(テーブル8[[#This Row],[ILLflag]]="N",テーブル8[[#This Row],[CopyService]]="N",テーブル8[[#This Row],[LoanService]]="N",テーブル8[[#This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IF(OR(テーブル8[[#This Row],[ILLflag]]="N",テーブル8[[#This Row],[CopyService]]="N",テーブル8[[#This Row],[LoanService]]="N",テーブル8[[#This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IF(OR(テーブル8[[#This Row],[ILLflag]]="N",テーブル8[[#This Row],[CopyService]]="N",テーブル8[[#This Row],[LoanService]]="N",テーブル8[[#This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IF(OR(テーブル8[[#This Row],[ILLflag]]="N",テーブル8[[#This Row],[CopyService]]="N",テーブル8[[#This Row],[LoanService]]="N",テーブル8[[#This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IF(OR(テーブル8[[#This Row],[ILLflag]]="N",テーブル8[[#This Row],[CopyService]]="N",テーブル8[[#This Row],[LoanService]]="N",テーブル8[[#This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IF(OR(テーブル8[[#This Row],[ILLflag]]="N",テーブル8[[#This Row],[CopyService]]="N",テーブル8[[#This Row],[LoanService]]="N",テーブル8[[#This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IF(OR(テーブル8[[#This Row],[ILLflag]]="N",テーブル8[[#This Row],[CopyService]]="N",テーブル8[[#This Row],[LoanService]]="N",テーブル8[[#This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IF(OR(テーブル8[[#This Row],[ILLflag]]="N",テーブル8[[#This Row],[CopyService]]="N",テーブル8[[#This Row],[LoanService]]="N",テーブル8[[#This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IF(OR(テーブル8[[#This Row],[ILLflag]]="N",テーブル8[[#This Row],[CopyService]]="N",テーブル8[[#This Row],[LoanService]]="N",テーブル8[[#This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IF(OR(テーブル8[[#This Row],[ILLflag]]="N",テーブル8[[#This Row],[CopyService]]="N",テーブル8[[#This Row],[LoanService]]="N",テーブル8[[#This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IF(OR(テーブル8[[#This Row],[ILLflag]]="N",テーブル8[[#This Row],[CopyService]]="N",テーブル8[[#This Row],[LoanService]]="N",テーブル8[[#This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IF(OR(テーブル8[[#This Row],[ILLflag]]="N",テーブル8[[#This Row],[CopyService]]="N",テーブル8[[#This Row],[LoanService]]="N",テーブル8[[#This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IF(OR(テーブル8[[#This Row],[ILLflag]]="N",テーブル8[[#This Row],[CopyService]]="N",テーブル8[[#This Row],[LoanService]]="N",テーブル8[[#This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IF(OR(テーブル8[[#This Row],[ILLflag]]="N",テーブル8[[#This Row],[CopyService]]="N",テーブル8[[#This Row],[LoanService]]="N",テーブル8[[#This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IF(OR(テーブル8[[#This Row],[ILLflag]]="N",テーブル8[[#This Row],[CopyService]]="N",テーブル8[[#This Row],[LoanService]]="N",テーブル8[[#This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IF(OR(テーブル8[[#This Row],[ILLflag]]="N",テーブル8[[#This Row],[CopyService]]="N",テーブル8[[#This Row],[LoanService]]="N",テーブル8[[#This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IF(OR(テーブル8[[#This Row],[ILLflag]]="N",テーブル8[[#This Row],[CopyService]]="N",テーブル8[[#This Row],[LoanService]]="N",テーブル8[[#This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IF(OR(テーブル8[[#This Row],[ILLflag]]="N",テーブル8[[#This Row],[CopyService]]="N",テーブル8[[#This Row],[LoanService]]="N",テーブル8[[#This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IF(OR(テーブル8[[#This Row],[ILLflag]]="N",テーブル8[[#This Row],[CopyService]]="N",テーブル8[[#This Row],[LoanService]]="N",テーブル8[[#This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IF(OR(テーブル8[[#This Row],[ILLflag]]="N",テーブル8[[#This Row],[CopyService]]="N",テーブル8[[#This Row],[LoanService]]="N",テーブル8[[#This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IF(OR(テーブル8[[#This Row],[ILLflag]]="N",テーブル8[[#This Row],[CopyService]]="N",テーブル8[[#This Row],[LoanService]]="N",テーブル8[[#This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IF(OR(テーブル8[[#This Row],[ILLflag]]="N",テーブル8[[#This Row],[CopyService]]="N",テーブル8[[#This Row],[LoanService]]="N",テーブル8[[#This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IF(OR(テーブル8[[#This Row],[ILLflag]]="N",テーブル8[[#This Row],[CopyService]]="N",テーブル8[[#This Row],[LoanService]]="N",テーブル8[[#This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IF(OR(テーブル8[[#This Row],[ILLflag]]="N",テーブル8[[#This Row],[CopyService]]="N",テーブル8[[#This Row],[LoanService]]="N",テーブル8[[#This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IF(OR(テーブル8[[#This Row],[ILLflag]]="N",テーブル8[[#This Row],[CopyService]]="N",テーブル8[[#This Row],[LoanService]]="N",テーブル8[[#This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IF(OR(テーブル8[[#This Row],[ILLflag]]="N",テーブル8[[#This Row],[CopyService]]="N",テーブル8[[#This Row],[LoanService]]="N",テーブル8[[#This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IF(OR(テーブル8[[#This Row],[ILLflag]]="N",テーブル8[[#This Row],[CopyService]]="N",テーブル8[[#This Row],[LoanService]]="N",テーブル8[[#This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IF(OR(テーブル8[[#This Row],[ILLflag]]="N",テーブル8[[#This Row],[CopyService]]="N",テーブル8[[#This Row],[LoanService]]="N",テーブル8[[#This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IF(OR(テーブル8[[#This Row],[ILLflag]]="N",テーブル8[[#This Row],[CopyService]]="N",テーブル8[[#This Row],[LoanService]]="N",テーブル8[[#This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IF(OR(テーブル8[[#This Row],[ILLflag]]="N",テーブル8[[#This Row],[CopyService]]="N",テーブル8[[#This Row],[LoanService]]="N",テーブル8[[#This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IF(OR(テーブル8[[#This Row],[ILLflag]]="N",テーブル8[[#This Row],[CopyService]]="N",テーブル8[[#This Row],[LoanService]]="N",テーブル8[[#This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IF(OR(テーブル8[[#This Row],[ILLflag]]="N",テーブル8[[#This Row],[CopyService]]="N",テーブル8[[#This Row],[LoanService]]="N",テーブル8[[#This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IF(OR(テーブル8[[#This Row],[ILLflag]]="N",テーブル8[[#This Row],[CopyService]]="N",テーブル8[[#This Row],[LoanService]]="N",テーブル8[[#This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IF(OR(テーブル8[[#This Row],[ILLflag]]="N",テーブル8[[#This Row],[CopyService]]="N",テーブル8[[#This Row],[LoanService]]="N",テーブル8[[#This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IF(OR(テーブル8[[#This Row],[ILLflag]]="N",テーブル8[[#This Row],[CopyService]]="N",テーブル8[[#This Row],[LoanService]]="N",テーブル8[[#This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IF(OR(テーブル8[[#This Row],[ILLflag]]="N",テーブル8[[#This Row],[CopyService]]="N",テーブル8[[#This Row],[LoanService]]="N",テーブル8[[#This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IF(OR(テーブル8[[#This Row],[ILLflag]]="N",テーブル8[[#This Row],[CopyService]]="N",テーブル8[[#This Row],[LoanService]]="N",テーブル8[[#This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IF(OR(テーブル8[[#This Row],[ILLflag]]="N",テーブル8[[#This Row],[CopyService]]="N",テーブル8[[#This Row],[LoanService]]="N",テーブル8[[#This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IF(OR(テーブル8[[#This Row],[ILLflag]]="N",テーブル8[[#This Row],[CopyService]]="N",テーブル8[[#This Row],[LoanService]]="N",テーブル8[[#This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IF(OR(テーブル8[[#This Row],[ILLflag]]="N",テーブル8[[#This Row],[CopyService]]="N",テーブル8[[#This Row],[LoanService]]="N",テーブル8[[#This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IF(OR(テーブル8[[#This Row],[ILLflag]]="N",テーブル8[[#This Row],[CopyService]]="N",テーブル8[[#This Row],[LoanService]]="N",テーブル8[[#This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IF(OR(テーブル8[[#This Row],[ILLflag]]="N",テーブル8[[#This Row],[CopyService]]="N",テーブル8[[#This Row],[LoanService]]="N",テーブル8[[#This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IF(OR(テーブル8[[#This Row],[ILLflag]]="N",テーブル8[[#This Row],[CopyService]]="N",テーブル8[[#This Row],[LoanService]]="N",テーブル8[[#This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IF(OR(テーブル8[[#This Row],[ILLflag]]="N",テーブル8[[#This Row],[CopyService]]="N",テーブル8[[#This Row],[LoanService]]="N",テーブル8[[#This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IF(OR(テーブル8[[#This Row],[ILLflag]]="N",テーブル8[[#This Row],[CopyService]]="N",テーブル8[[#This Row],[LoanService]]="N",テーブル8[[#This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IF(OR(テーブル8[[#This Row],[ILLflag]]="N",テーブル8[[#This Row],[CopyService]]="N",テーブル8[[#This Row],[LoanService]]="N",テーブル8[[#This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IF(OR(テーブル8[[#This Row],[ILLflag]]="N",テーブル8[[#This Row],[CopyService]]="N",テーブル8[[#This Row],[LoanService]]="N",テーブル8[[#This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IF(OR(テーブル8[[#This Row],[ILLflag]]="N",テーブル8[[#This Row],[CopyService]]="N",テーブル8[[#This Row],[LoanService]]="N",テーブル8[[#This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IF(OR(テーブル8[[#This Row],[ILLflag]]="N",テーブル8[[#This Row],[CopyService]]="N",テーブル8[[#This Row],[LoanService]]="N",テーブル8[[#This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IF(OR(テーブル8[[#This Row],[ILLflag]]="N",テーブル8[[#This Row],[CopyService]]="N",テーブル8[[#This Row],[LoanService]]="N",テーブル8[[#This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IF(OR(テーブル8[[#This Row],[ILLflag]]="N",テーブル8[[#This Row],[CopyService]]="N",テーブル8[[#This Row],[LoanService]]="N",テーブル8[[#This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IF(OR(テーブル8[[#This Row],[ILLflag]]="N",テーブル8[[#This Row],[CopyService]]="N",テーブル8[[#This Row],[LoanService]]="N",テーブル8[[#This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IF(OR(テーブル8[[#This Row],[ILLflag]]="N",テーブル8[[#This Row],[CopyService]]="N",テーブル8[[#This Row],[LoanService]]="N",テーブル8[[#This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IF(OR(テーブル8[[#This Row],[ILLflag]]="N",テーブル8[[#This Row],[CopyService]]="N",テーブル8[[#This Row],[LoanService]]="N",テーブル8[[#This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IF(OR(テーブル8[[#This Row],[ILLflag]]="N",テーブル8[[#This Row],[CopyService]]="N",テーブル8[[#This Row],[LoanService]]="N",テーブル8[[#This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IF(OR(テーブル8[[#This Row],[ILLflag]]="N",テーブル8[[#This Row],[CopyService]]="N",テーブル8[[#This Row],[LoanService]]="N",テーブル8[[#This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IF(OR(テーブル8[[#This Row],[ILLflag]]="N",テーブル8[[#This Row],[CopyService]]="N",テーブル8[[#This Row],[LoanService]]="N",テーブル8[[#This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IF(OR(テーブル8[[#This Row],[ILLflag]]="N",テーブル8[[#This Row],[CopyService]]="N",テーブル8[[#This Row],[LoanService]]="N",テーブル8[[#This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IF(OR(テーブル8[[#This Row],[ILLflag]]="N",テーブル8[[#This Row],[CopyService]]="N",テーブル8[[#This Row],[LoanService]]="N",テーブル8[[#This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IF(OR(テーブル8[[#This Row],[ILLflag]]="N",テーブル8[[#This Row],[CopyService]]="N",テーブル8[[#This Row],[LoanService]]="N",テーブル8[[#This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IF(OR(テーブル8[[#This Row],[ILLflag]]="N",テーブル8[[#This Row],[CopyService]]="N",テーブル8[[#This Row],[LoanService]]="N",テーブル8[[#This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IF(OR(テーブル8[[#This Row],[ILLflag]]="N",テーブル8[[#This Row],[CopyService]]="N",テーブル8[[#This Row],[LoanService]]="N",テーブル8[[#This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IF(OR(テーブル8[[#This Row],[ILLflag]]="N",テーブル8[[#This Row],[CopyService]]="N",テーブル8[[#This Row],[LoanService]]="N",テーブル8[[#This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IF(OR(テーブル8[[#This Row],[ILLflag]]="N",テーブル8[[#This Row],[CopyService]]="N",テーブル8[[#This Row],[LoanService]]="N",テーブル8[[#This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IF(OR(テーブル8[[#This Row],[ILLflag]]="N",テーブル8[[#This Row],[CopyService]]="N",テーブル8[[#This Row],[LoanService]]="N",テーブル8[[#This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IF(OR(テーブル8[[#This Row],[ILLflag]]="N",テーブル8[[#This Row],[CopyService]]="N",テーブル8[[#This Row],[LoanService]]="N",テーブル8[[#This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IF(OR(テーブル8[[#This Row],[ILLflag]]="N",テーブル8[[#This Row],[CopyService]]="N",テーブル8[[#This Row],[LoanService]]="N",テーブル8[[#This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IF(OR(テーブル8[[#This Row],[ILLflag]]="N",テーブル8[[#This Row],[CopyService]]="N",テーブル8[[#This Row],[LoanService]]="N",テーブル8[[#This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IF(OR(テーブル8[[#This Row],[ILLflag]]="N",テーブル8[[#This Row],[CopyService]]="N",テーブル8[[#This Row],[LoanService]]="N",テーブル8[[#This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IF(OR(テーブル8[[#This Row],[ILLflag]]="N",テーブル8[[#This Row],[CopyService]]="N",テーブル8[[#This Row],[LoanService]]="N",テーブル8[[#This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IF(OR(テーブル8[[#This Row],[ILLflag]]="N",テーブル8[[#This Row],[CopyService]]="N",テーブル8[[#This Row],[LoanService]]="N",テーブル8[[#This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IF(OR(テーブル8[[#This Row],[ILLflag]]="N",テーブル8[[#This Row],[CopyService]]="N",テーブル8[[#This Row],[LoanService]]="N",テーブル8[[#This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IF(OR(テーブル8[[#This Row],[ILLflag]]="N",テーブル8[[#This Row],[CopyService]]="N",テーブル8[[#This Row],[LoanService]]="N",テーブル8[[#This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IF(OR(テーブル8[[#This Row],[ILLflag]]="N",テーブル8[[#This Row],[CopyService]]="N",テーブル8[[#This Row],[LoanService]]="N",テーブル8[[#This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IF(OR(テーブル8[[#This Row],[ILLflag]]="N",テーブル8[[#This Row],[CopyService]]="N",テーブル8[[#This Row],[LoanService]]="N",テーブル8[[#This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IF(OR(テーブル8[[#This Row],[ILLflag]]="N",テーブル8[[#This Row],[CopyService]]="N",テーブル8[[#This Row],[LoanService]]="N",テーブル8[[#This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IF(OR(テーブル8[[#This Row],[ILLflag]]="N",テーブル8[[#This Row],[CopyService]]="N",テーブル8[[#This Row],[LoanService]]="N",テーブル8[[#This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IF(OR(テーブル8[[#This Row],[ILLflag]]="N",テーブル8[[#This Row],[CopyService]]="N",テーブル8[[#This Row],[LoanService]]="N",テーブル8[[#This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IF(OR(テーブル8[[#This Row],[ILLflag]]="N",テーブル8[[#This Row],[CopyService]]="N",テーブル8[[#This Row],[LoanService]]="N",テーブル8[[#This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IF(OR(テーブル8[[#This Row],[ILLflag]]="N",テーブル8[[#This Row],[CopyService]]="N",テーブル8[[#This Row],[LoanService]]="N",テーブル8[[#This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IF(OR(テーブル8[[#This Row],[ILLflag]]="N",テーブル8[[#This Row],[CopyService]]="N",テーブル8[[#This Row],[LoanService]]="N",テーブル8[[#This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IF(OR(テーブル8[[#This Row],[ILLflag]]="N",テーブル8[[#This Row],[CopyService]]="N",テーブル8[[#This Row],[LoanService]]="N",テーブル8[[#This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IF(OR(テーブル8[[#This Row],[ILLflag]]="N",テーブル8[[#This Row],[CopyService]]="N",テーブル8[[#This Row],[LoanService]]="N",テーブル8[[#This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IF(OR(テーブル8[[#This Row],[ILLflag]]="N",テーブル8[[#This Row],[CopyService]]="N",テーブル8[[#This Row],[LoanService]]="N",テーブル8[[#This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IF(OR(テーブル8[[#This Row],[ILLflag]]="N",テーブル8[[#This Row],[CopyService]]="N",テーブル8[[#This Row],[LoanService]]="N",テーブル8[[#This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IF(OR(テーブル8[[#This Row],[ILLflag]]="N",テーブル8[[#This Row],[CopyService]]="N",テーブル8[[#This Row],[LoanService]]="N",テーブル8[[#This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IF(OR(テーブル8[[#This Row],[ILLflag]]="N",テーブル8[[#This Row],[CopyService]]="N",テーブル8[[#This Row],[LoanService]]="N",テーブル8[[#This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IF(OR(テーブル8[[#This Row],[ILLflag]]="N",テーブル8[[#This Row],[CopyService]]="N",テーブル8[[#This Row],[LoanService]]="N",テーブル8[[#This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IF(OR(テーブル8[[#This Row],[ILLflag]]="N",テーブル8[[#This Row],[CopyService]]="N",テーブル8[[#This Row],[LoanService]]="N",テーブル8[[#This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IF(OR(テーブル8[[#This Row],[ILLflag]]="N",テーブル8[[#This Row],[CopyService]]="N",テーブル8[[#This Row],[LoanService]]="N",テーブル8[[#This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IF(OR(テーブル8[[#This Row],[ILLflag]]="N",テーブル8[[#This Row],[CopyService]]="N",テーブル8[[#This Row],[LoanService]]="N",テーブル8[[#This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IF(OR(テーブル8[[#This Row],[ILLflag]]="N",テーブル8[[#This Row],[CopyService]]="N",テーブル8[[#This Row],[LoanService]]="N",テーブル8[[#This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IF(OR(テーブル8[[#This Row],[ILLflag]]="N",テーブル8[[#This Row],[CopyService]]="N",テーブル8[[#This Row],[LoanService]]="N",テーブル8[[#This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IF(OR(テーブル8[[#This Row],[ILLflag]]="N",テーブル8[[#This Row],[CopyService]]="N",テーブル8[[#This Row],[LoanService]]="N",テーブル8[[#This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IF(OR(テーブル8[[#This Row],[ILLflag]]="N",テーブル8[[#This Row],[CopyService]]="N",テーブル8[[#This Row],[LoanService]]="N",テーブル8[[#This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IF(OR(テーブル8[[#This Row],[ILLflag]]="N",テーブル8[[#This Row],[CopyService]]="N",テーブル8[[#This Row],[LoanService]]="N",テーブル8[[#This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IF(OR(テーブル8[[#This Row],[ILLflag]]="N",テーブル8[[#This Row],[CopyService]]="N",テーブル8[[#This Row],[LoanService]]="N",テーブル8[[#This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IF(OR(テーブル8[[#This Row],[ILLflag]]="N",テーブル8[[#This Row],[CopyService]]="N",テーブル8[[#This Row],[LoanService]]="N",テーブル8[[#This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IF(OR(テーブル8[[#This Row],[ILLflag]]="N",テーブル8[[#This Row],[CopyService]]="N",テーブル8[[#This Row],[LoanService]]="N",テーブル8[[#This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IF(OR(テーブル8[[#This Row],[ILLflag]]="N",テーブル8[[#This Row],[CopyService]]="N",テーブル8[[#This Row],[LoanService]]="N",テーブル8[[#This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IF(OR(テーブル8[[#This Row],[ILLflag]]="N",テーブル8[[#This Row],[CopyService]]="N",テーブル8[[#This Row],[LoanService]]="N",テーブル8[[#This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IF(OR(テーブル8[[#This Row],[ILLflag]]="N",テーブル8[[#This Row],[CopyService]]="N",テーブル8[[#This Row],[LoanService]]="N",テーブル8[[#This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IF(OR(テーブル8[[#This Row],[ILLflag]]="N",テーブル8[[#This Row],[CopyService]]="N",テーブル8[[#This Row],[LoanService]]="N",テーブル8[[#This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IF(OR(テーブル8[[#This Row],[ILLflag]]="N",テーブル8[[#This Row],[CopyService]]="N",テーブル8[[#This Row],[LoanService]]="N",テーブル8[[#This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IF(OR(テーブル8[[#This Row],[ILLflag]]="N",テーブル8[[#This Row],[CopyService]]="N",テーブル8[[#This Row],[LoanService]]="N",テーブル8[[#This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IF(OR(テーブル8[[#This Row],[ILLflag]]="N",テーブル8[[#This Row],[CopyService]]="N",テーブル8[[#This Row],[LoanService]]="N",テーブル8[[#This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IF(OR(テーブル8[[#This Row],[ILLflag]]="N",テーブル8[[#This Row],[CopyService]]="N",テーブル8[[#This Row],[LoanService]]="N",テーブル8[[#This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IF(OR(テーブル8[[#This Row],[ILLflag]]="N",テーブル8[[#This Row],[CopyService]]="N",テーブル8[[#This Row],[LoanService]]="N",テーブル8[[#This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IF(OR(テーブル8[[#This Row],[ILLflag]]="N",テーブル8[[#This Row],[CopyService]]="N",テーブル8[[#This Row],[LoanService]]="N",テーブル8[[#This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IF(OR(テーブル8[[#This Row],[ILLflag]]="N",テーブル8[[#This Row],[CopyService]]="N",テーブル8[[#This Row],[LoanService]]="N",テーブル8[[#This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IF(OR(テーブル8[[#This Row],[ILLflag]]="N",テーブル8[[#This Row],[CopyService]]="N",テーブル8[[#This Row],[LoanService]]="N",テーブル8[[#This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IF(OR(テーブル8[[#This Row],[ILLflag]]="N",テーブル8[[#This Row],[CopyService]]="N",テーブル8[[#This Row],[LoanService]]="N",テーブル8[[#This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IF(OR(テーブル8[[#This Row],[ILLflag]]="N",テーブル8[[#This Row],[CopyService]]="N",テーブル8[[#This Row],[LoanService]]="N",テーブル8[[#This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IF(OR(テーブル8[[#This Row],[ILLflag]]="N",テーブル8[[#This Row],[CopyService]]="N",テーブル8[[#This Row],[LoanService]]="N",テーブル8[[#This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IF(OR(テーブル8[[#This Row],[ILLflag]]="N",テーブル8[[#This Row],[CopyService]]="N",テーブル8[[#This Row],[LoanService]]="N",テーブル8[[#This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IF(OR(テーブル8[[#This Row],[ILLflag]]="N",テーブル8[[#This Row],[CopyService]]="N",テーブル8[[#This Row],[LoanService]]="N",テーブル8[[#This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IF(OR(テーブル8[[#This Row],[ILLflag]]="N",テーブル8[[#This Row],[CopyService]]="N",テーブル8[[#This Row],[LoanService]]="N",テーブル8[[#This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IF(OR(テーブル8[[#This Row],[ILLflag]]="N",テーブル8[[#This Row],[CopyService]]="N",テーブル8[[#This Row],[LoanService]]="N",テーブル8[[#This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IF(OR(テーブル8[[#This Row],[ILLflag]]="N",テーブル8[[#This Row],[CopyService]]="N",テーブル8[[#This Row],[LoanService]]="N",テーブル8[[#This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IF(OR(テーブル8[[#This Row],[ILLflag]]="N",テーブル8[[#This Row],[CopyService]]="N",テーブル8[[#This Row],[LoanService]]="N",テーブル8[[#This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IF(OR(テーブル8[[#This Row],[ILLflag]]="N",テーブル8[[#This Row],[CopyService]]="N",テーブル8[[#This Row],[LoanService]]="N",テーブル8[[#This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IF(OR(テーブル8[[#This Row],[ILLflag]]="N",テーブル8[[#This Row],[CopyService]]="N",テーブル8[[#This Row],[LoanService]]="N",テーブル8[[#This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IF(OR(テーブル8[[#This Row],[ILLflag]]="N",テーブル8[[#This Row],[CopyService]]="N",テーブル8[[#This Row],[LoanService]]="N",テーブル8[[#This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IF(OR(テーブル8[[#This Row],[ILLflag]]="N",テーブル8[[#This Row],[CopyService]]="N",テーブル8[[#This Row],[LoanService]]="N",テーブル8[[#This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IF(OR(テーブル8[[#This Row],[ILLflag]]="N",テーブル8[[#This Row],[CopyService]]="N",テーブル8[[#This Row],[LoanService]]="N",テーブル8[[#This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IF(OR(テーブル8[[#This Row],[ILLflag]]="N",テーブル8[[#This Row],[CopyService]]="N",テーブル8[[#This Row],[LoanService]]="N",テーブル8[[#This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IF(OR(テーブル8[[#This Row],[ILLflag]]="N",テーブル8[[#This Row],[CopyService]]="N",テーブル8[[#This Row],[LoanService]]="N",テーブル8[[#This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IF(OR(テーブル8[[#This Row],[ILLflag]]="N",テーブル8[[#This Row],[CopyService]]="N",テーブル8[[#This Row],[LoanService]]="N",テーブル8[[#This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IF(OR(テーブル8[[#This Row],[ILLflag]]="N",テーブル8[[#This Row],[CopyService]]="N",テーブル8[[#This Row],[LoanService]]="N",テーブル8[[#This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IF(OR(テーブル8[[#This Row],[ILLflag]]="N",テーブル8[[#This Row],[CopyService]]="N",テーブル8[[#This Row],[LoanService]]="N",テーブル8[[#This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IF(OR(テーブル8[[#This Row],[ILLflag]]="N",テーブル8[[#This Row],[CopyService]]="N",テーブル8[[#This Row],[LoanService]]="N",テーブル8[[#This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IF(OR(テーブル8[[#This Row],[ILLflag]]="N",テーブル8[[#This Row],[CopyService]]="N",テーブル8[[#This Row],[LoanService]]="N",テーブル8[[#This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IF(OR(テーブル8[[#This Row],[ILLflag]]="N",テーブル8[[#This Row],[CopyService]]="N",テーブル8[[#This Row],[LoanService]]="N",テーブル8[[#This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IF(OR(テーブル8[[#This Row],[ILLflag]]="N",テーブル8[[#This Row],[CopyService]]="N",テーブル8[[#This Row],[LoanService]]="N",テーブル8[[#This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IF(OR(テーブル8[[#This Row],[ILLflag]]="N",テーブル8[[#This Row],[CopyService]]="N",テーブル8[[#This Row],[LoanService]]="N",テーブル8[[#This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IF(OR(テーブル8[[#This Row],[ILLflag]]="N",テーブル8[[#This Row],[CopyService]]="N",テーブル8[[#This Row],[LoanService]]="N",テーブル8[[#This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IF(OR(テーブル8[[#This Row],[ILLflag]]="N",テーブル8[[#This Row],[CopyService]]="N",テーブル8[[#This Row],[LoanService]]="N",テーブル8[[#This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IF(OR(テーブル8[[#This Row],[ILLflag]]="N",テーブル8[[#This Row],[CopyService]]="N",テーブル8[[#This Row],[LoanService]]="N",テーブル8[[#This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IF(OR(テーブル8[[#This Row],[ILLflag]]="N",テーブル8[[#This Row],[CopyService]]="N",テーブル8[[#This Row],[LoanService]]="N",テーブル8[[#This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IF(OR(テーブル8[[#This Row],[ILLflag]]="N",テーブル8[[#This Row],[CopyService]]="N",テーブル8[[#This Row],[LoanService]]="N",テーブル8[[#This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IF(OR(テーブル8[[#This Row],[ILLflag]]="N",テーブル8[[#This Row],[CopyService]]="N",テーブル8[[#This Row],[LoanService]]="N",テーブル8[[#This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IF(OR(テーブル8[[#This Row],[ILLflag]]="N",テーブル8[[#This Row],[CopyService]]="N",テーブル8[[#This Row],[LoanService]]="N",テーブル8[[#This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IF(OR(テーブル8[[#This Row],[ILLflag]]="N",テーブル8[[#This Row],[CopyService]]="N",テーブル8[[#This Row],[LoanService]]="N",テーブル8[[#This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IF(OR(テーブル8[[#This Row],[ILLflag]]="N",テーブル8[[#This Row],[CopyService]]="N",テーブル8[[#This Row],[LoanService]]="N",テーブル8[[#This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IF(OR(テーブル8[[#This Row],[ILLflag]]="N",テーブル8[[#This Row],[CopyService]]="N",テーブル8[[#This Row],[LoanService]]="N",テーブル8[[#This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IF(OR(テーブル8[[#This Row],[ILLflag]]="N",テーブル8[[#This Row],[CopyService]]="N",テーブル8[[#This Row],[LoanService]]="N",テーブル8[[#This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IF(OR(テーブル8[[#This Row],[ILLflag]]="N",テーブル8[[#This Row],[CopyService]]="N",テーブル8[[#This Row],[LoanService]]="N",テーブル8[[#This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IF(OR(テーブル8[[#This Row],[ILLflag]]="N",テーブル8[[#This Row],[CopyService]]="N",テーブル8[[#This Row],[LoanService]]="N",テーブル8[[#This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IF(OR(テーブル8[[#This Row],[ILLflag]]="N",テーブル8[[#This Row],[CopyService]]="N",テーブル8[[#This Row],[LoanService]]="N",テーブル8[[#This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IF(OR(テーブル8[[#This Row],[ILLflag]]="N",テーブル8[[#This Row],[CopyService]]="N",テーブル8[[#This Row],[LoanService]]="N",テーブル8[[#This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IF(OR(テーブル8[[#This Row],[ILLflag]]="N",テーブル8[[#This Row],[CopyService]]="N",テーブル8[[#This Row],[LoanService]]="N",テーブル8[[#This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IF(OR(テーブル8[[#This Row],[ILLflag]]="N",テーブル8[[#This Row],[CopyService]]="N",テーブル8[[#This Row],[LoanService]]="N",テーブル8[[#This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IF(OR(テーブル8[[#This Row],[ILLflag]]="N",テーブル8[[#This Row],[CopyService]]="N",テーブル8[[#This Row],[LoanService]]="N",テーブル8[[#This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IF(OR(テーブル8[[#This Row],[ILLflag]]="N",テーブル8[[#This Row],[CopyService]]="N",テーブル8[[#This Row],[LoanService]]="N",テーブル8[[#This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IF(OR(テーブル8[[#This Row],[ILLflag]]="N",テーブル8[[#This Row],[CopyService]]="N",テーブル8[[#This Row],[LoanService]]="N",テーブル8[[#This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IF(OR(テーブル8[[#This Row],[ILLflag]]="N",テーブル8[[#This Row],[CopyService]]="N",テーブル8[[#This Row],[LoanService]]="N",テーブル8[[#This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IF(OR(テーブル8[[#This Row],[ILLflag]]="N",テーブル8[[#This Row],[CopyService]]="N",テーブル8[[#This Row],[LoanService]]="N",テーブル8[[#This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IF(OR(テーブル8[[#This Row],[ILLflag]]="N",テーブル8[[#This Row],[CopyService]]="N",テーブル8[[#This Row],[LoanService]]="N",テーブル8[[#This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IF(OR(テーブル8[[#This Row],[ILLflag]]="N",テーブル8[[#This Row],[CopyService]]="N",テーブル8[[#This Row],[LoanService]]="N",テーブル8[[#This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IF(OR(テーブル8[[#This Row],[ILLflag]]="N",テーブル8[[#This Row],[CopyService]]="N",テーブル8[[#This Row],[LoanService]]="N",テーブル8[[#This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IF(OR(テーブル8[[#This Row],[ILLflag]]="N",テーブル8[[#This Row],[CopyService]]="N",テーブル8[[#This Row],[LoanService]]="N",テーブル8[[#This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IF(OR(テーブル8[[#This Row],[ILLflag]]="N",テーブル8[[#This Row],[CopyService]]="N",テーブル8[[#This Row],[LoanService]]="N",テーブル8[[#This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IF(OR(テーブル8[[#This Row],[ILLflag]]="N",テーブル8[[#This Row],[CopyService]]="N",テーブル8[[#This Row],[LoanService]]="N",テーブル8[[#This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IF(OR(テーブル8[[#This Row],[ILLflag]]="N",テーブル8[[#This Row],[CopyService]]="N",テーブル8[[#This Row],[LoanService]]="N",テーブル8[[#This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IF(OR(テーブル8[[#This Row],[ILLflag]]="N",テーブル8[[#This Row],[CopyService]]="N",テーブル8[[#This Row],[LoanService]]="N",テーブル8[[#This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IF(OR(テーブル8[[#This Row],[ILLflag]]="N",テーブル8[[#This Row],[CopyService]]="N",テーブル8[[#This Row],[LoanService]]="N",テーブル8[[#This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IF(OR(テーブル8[[#This Row],[ILLflag]]="N",テーブル8[[#This Row],[CopyService]]="N",テーブル8[[#This Row],[LoanService]]="N",テーブル8[[#This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IF(OR(テーブル8[[#This Row],[ILLflag]]="N",テーブル8[[#This Row],[CopyService]]="N",テーブル8[[#This Row],[LoanService]]="N",テーブル8[[#This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IF(OR(テーブル8[[#This Row],[ILLflag]]="N",テーブル8[[#This Row],[CopyService]]="N",テーブル8[[#This Row],[LoanService]]="N",テーブル8[[#This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IF(OR(テーブル8[[#This Row],[ILLflag]]="N",テーブル8[[#This Row],[CopyService]]="N",テーブル8[[#This Row],[LoanService]]="N",テーブル8[[#This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IF(OR(テーブル8[[#This Row],[ILLflag]]="N",テーブル8[[#This Row],[CopyService]]="N",テーブル8[[#This Row],[LoanService]]="N",テーブル8[[#This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IF(OR(テーブル8[[#This Row],[ILLflag]]="N",テーブル8[[#This Row],[CopyService]]="N",テーブル8[[#This Row],[LoanService]]="N",テーブル8[[#This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IF(OR(テーブル8[[#This Row],[ILLflag]]="N",テーブル8[[#This Row],[CopyService]]="N",テーブル8[[#This Row],[LoanService]]="N",テーブル8[[#This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IF(OR(テーブル8[[#This Row],[ILLflag]]="N",テーブル8[[#This Row],[CopyService]]="N",テーブル8[[#This Row],[LoanService]]="N",テーブル8[[#This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IF(OR(テーブル8[[#This Row],[ILLflag]]="N",テーブル8[[#This Row],[CopyService]]="N",テーブル8[[#This Row],[LoanService]]="N",テーブル8[[#This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IF(OR(テーブル8[[#This Row],[ILLflag]]="N",テーブル8[[#This Row],[CopyService]]="N",テーブル8[[#This Row],[LoanService]]="N",テーブル8[[#This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IF(OR(テーブル8[[#This Row],[ILLflag]]="N",テーブル8[[#This Row],[CopyService]]="N",テーブル8[[#This Row],[LoanService]]="N",テーブル8[[#This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IF(OR(テーブル8[[#This Row],[ILLflag]]="N",テーブル8[[#This Row],[CopyService]]="N",テーブル8[[#This Row],[LoanService]]="N",テーブル8[[#This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IF(OR(テーブル8[[#This Row],[ILLflag]]="N",テーブル8[[#This Row],[CopyService]]="N",テーブル8[[#This Row],[LoanService]]="N",テーブル8[[#This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IF(OR(テーブル8[[#This Row],[ILLflag]]="N",テーブル8[[#This Row],[CopyService]]="N",テーブル8[[#This Row],[LoanService]]="N",テーブル8[[#This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IF(OR(テーブル8[[#This Row],[ILLflag]]="N",テーブル8[[#This Row],[CopyService]]="N",テーブル8[[#This Row],[LoanService]]="N",テーブル8[[#This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IF(OR(テーブル8[[#This Row],[ILLflag]]="N",テーブル8[[#This Row],[CopyService]]="N",テーブル8[[#This Row],[LoanService]]="N",テーブル8[[#This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IF(OR(テーブル8[[#This Row],[ILLflag]]="N",テーブル8[[#This Row],[CopyService]]="N",テーブル8[[#This Row],[LoanService]]="N",テーブル8[[#This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IF(OR(テーブル8[[#This Row],[ILLflag]]="N",テーブル8[[#This Row],[CopyService]]="N",テーブル8[[#This Row],[LoanService]]="N",テーブル8[[#This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IF(OR(テーブル8[[#This Row],[ILLflag]]="N",テーブル8[[#This Row],[CopyService]]="N",テーブル8[[#This Row],[LoanService]]="N",テーブル8[[#This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IF(OR(テーブル8[[#This Row],[ILLflag]]="N",テーブル8[[#This Row],[CopyService]]="N",テーブル8[[#This Row],[LoanService]]="N",テーブル8[[#This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IF(OR(テーブル8[[#This Row],[ILLflag]]="N",テーブル8[[#This Row],[CopyService]]="N",テーブル8[[#This Row],[LoanService]]="N",テーブル8[[#This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IF(OR(テーブル8[[#This Row],[ILLflag]]="N",テーブル8[[#This Row],[CopyService]]="N",テーブル8[[#This Row],[LoanService]]="N",テーブル8[[#This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IF(OR(テーブル8[[#This Row],[ILLflag]]="N",テーブル8[[#This Row],[CopyService]]="N",テーブル8[[#This Row],[LoanService]]="N",テーブル8[[#This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IF(OR(テーブル8[[#This Row],[ILLflag]]="N",テーブル8[[#This Row],[CopyService]]="N",テーブル8[[#This Row],[LoanService]]="N",テーブル8[[#This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IF(OR(テーブル8[[#This Row],[ILLflag]]="N",テーブル8[[#This Row],[CopyService]]="N",テーブル8[[#This Row],[LoanService]]="N",テーブル8[[#This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IF(OR(テーブル8[[#This Row],[ILLflag]]="N",テーブル8[[#This Row],[CopyService]]="N",テーブル8[[#This Row],[LoanService]]="N",テーブル8[[#This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IF(OR(テーブル8[[#This Row],[ILLflag]]="N",テーブル8[[#This Row],[CopyService]]="N",テーブル8[[#This Row],[LoanService]]="N",テーブル8[[#This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IF(OR(テーブル8[[#This Row],[ILLflag]]="N",テーブル8[[#This Row],[CopyService]]="N",テーブル8[[#This Row],[LoanService]]="N",テーブル8[[#This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IF(OR(テーブル8[[#This Row],[ILLflag]]="N",テーブル8[[#This Row],[CopyService]]="N",テーブル8[[#This Row],[LoanService]]="N",テーブル8[[#This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IF(OR(テーブル8[[#This Row],[ILLflag]]="N",テーブル8[[#This Row],[CopyService]]="N",テーブル8[[#This Row],[LoanService]]="N",テーブル8[[#This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IF(OR(テーブル8[[#This Row],[ILLflag]]="N",テーブル8[[#This Row],[CopyService]]="N",テーブル8[[#This Row],[LoanService]]="N",テーブル8[[#This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IF(OR(テーブル8[[#This Row],[ILLflag]]="N",テーブル8[[#This Row],[CopyService]]="N",テーブル8[[#This Row],[LoanService]]="N",テーブル8[[#This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IF(OR(テーブル8[[#This Row],[ILLflag]]="N",テーブル8[[#This Row],[CopyService]]="N",テーブル8[[#This Row],[LoanService]]="N",テーブル8[[#This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IF(OR(テーブル8[[#This Row],[ILLflag]]="N",テーブル8[[#This Row],[CopyService]]="N",テーブル8[[#This Row],[LoanService]]="N",テーブル8[[#This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IF(OR(テーブル8[[#This Row],[ILLflag]]="N",テーブル8[[#This Row],[CopyService]]="N",テーブル8[[#This Row],[LoanService]]="N",テーブル8[[#This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IF(OR(テーブル8[[#This Row],[ILLflag]]="N",テーブル8[[#This Row],[CopyService]]="N",テーブル8[[#This Row],[LoanService]]="N",テーブル8[[#This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IF(OR(テーブル8[[#This Row],[ILLflag]]="N",テーブル8[[#This Row],[CopyService]]="N",テーブル8[[#This Row],[LoanService]]="N",テーブル8[[#This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IF(OR(テーブル8[[#This Row],[ILLflag]]="N",テーブル8[[#This Row],[CopyService]]="N",テーブル8[[#This Row],[LoanService]]="N",テーブル8[[#This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IF(OR(テーブル8[[#This Row],[ILLflag]]="N",テーブル8[[#This Row],[CopyService]]="N",テーブル8[[#This Row],[LoanService]]="N",テーブル8[[#This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IF(OR(テーブル8[[#This Row],[ILLflag]]="N",テーブル8[[#This Row],[CopyService]]="N",テーブル8[[#This Row],[LoanService]]="N",テーブル8[[#This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IF(OR(テーブル8[[#This Row],[ILLflag]]="N",テーブル8[[#This Row],[CopyService]]="N",テーブル8[[#This Row],[LoanService]]="N",テーブル8[[#This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IF(OR(テーブル8[[#This Row],[ILLflag]]="N",テーブル8[[#This Row],[CopyService]]="N",テーブル8[[#This Row],[LoanService]]="N",テーブル8[[#This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IF(OR(テーブル8[[#This Row],[ILLflag]]="N",テーブル8[[#This Row],[CopyService]]="N",テーブル8[[#This Row],[LoanService]]="N",テーブル8[[#This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IF(OR(テーブル8[[#This Row],[ILLflag]]="N",テーブル8[[#This Row],[CopyService]]="N",テーブル8[[#This Row],[LoanService]]="N",テーブル8[[#This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IF(OR(テーブル8[[#This Row],[ILLflag]]="N",テーブル8[[#This Row],[CopyService]]="N",テーブル8[[#This Row],[LoanService]]="N",テーブル8[[#This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IF(OR(テーブル8[[#This Row],[ILLflag]]="N",テーブル8[[#This Row],[CopyService]]="N",テーブル8[[#This Row],[LoanService]]="N",テーブル8[[#This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IF(OR(テーブル8[[#This Row],[ILLflag]]="N",テーブル8[[#This Row],[CopyService]]="N",テーブル8[[#This Row],[LoanService]]="N",テーブル8[[#This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IF(OR(テーブル8[[#This Row],[ILLflag]]="N",テーブル8[[#This Row],[CopyService]]="N",テーブル8[[#This Row],[LoanService]]="N",テーブル8[[#This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IF(OR(テーブル8[[#This Row],[ILLflag]]="N",テーブル8[[#This Row],[CopyService]]="N",テーブル8[[#This Row],[LoanService]]="N",テーブル8[[#This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IF(OR(テーブル8[[#This Row],[ILLflag]]="N",テーブル8[[#This Row],[CopyService]]="N",テーブル8[[#This Row],[LoanService]]="N",テーブル8[[#This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IF(OR(テーブル8[[#This Row],[ILLflag]]="N",テーブル8[[#This Row],[CopyService]]="N",テーブル8[[#This Row],[LoanService]]="N",テーブル8[[#This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IF(OR(テーブル8[[#This Row],[ILLflag]]="N",テーブル8[[#This Row],[CopyService]]="N",テーブル8[[#This Row],[LoanService]]="N",テーブル8[[#This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IF(OR(テーブル8[[#This Row],[ILLflag]]="N",テーブル8[[#This Row],[CopyService]]="N",テーブル8[[#This Row],[LoanService]]="N",テーブル8[[#This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IF(OR(テーブル8[[#This Row],[ILLflag]]="N",テーブル8[[#This Row],[CopyService]]="N",テーブル8[[#This Row],[LoanService]]="N",テーブル8[[#This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IF(OR(テーブル8[[#This Row],[ILLflag]]="N",テーブル8[[#This Row],[CopyService]]="N",テーブル8[[#This Row],[LoanService]]="N",テーブル8[[#This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IF(OR(テーブル8[[#This Row],[ILLflag]]="N",テーブル8[[#This Row],[CopyService]]="N",テーブル8[[#This Row],[LoanService]]="N",テーブル8[[#This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IF(OR(テーブル8[[#This Row],[ILLflag]]="N",テーブル8[[#This Row],[CopyService]]="N",テーブル8[[#This Row],[LoanService]]="N",テーブル8[[#This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IF(OR(テーブル8[[#This Row],[ILLflag]]="N",テーブル8[[#This Row],[CopyService]]="N",テーブル8[[#This Row],[LoanService]]="N",テーブル8[[#This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IF(OR(テーブル8[[#This Row],[ILLflag]]="N",テーブル8[[#This Row],[CopyService]]="N",テーブル8[[#This Row],[LoanService]]="N",テーブル8[[#This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IF(OR(テーブル8[[#This Row],[ILLflag]]="N",テーブル8[[#This Row],[CopyService]]="N",テーブル8[[#This Row],[LoanService]]="N",テーブル8[[#This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IF(OR(テーブル8[[#This Row],[ILLflag]]="N",テーブル8[[#This Row],[CopyService]]="N",テーブル8[[#This Row],[LoanService]]="N",テーブル8[[#This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IF(OR(テーブル8[[#This Row],[ILLflag]]="N",テーブル8[[#This Row],[CopyService]]="N",テーブル8[[#This Row],[LoanService]]="N",テーブル8[[#This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IF(OR(テーブル8[[#This Row],[ILLflag]]="N",テーブル8[[#This Row],[CopyService]]="N",テーブル8[[#This Row],[LoanService]]="N",テーブル8[[#This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IF(OR(テーブル8[[#This Row],[ILLflag]]="N",テーブル8[[#This Row],[CopyService]]="N",テーブル8[[#This Row],[LoanService]]="N",テーブル8[[#This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IF(OR(テーブル8[[#This Row],[ILLflag]]="N",テーブル8[[#This Row],[CopyService]]="N",テーブル8[[#This Row],[LoanService]]="N",テーブル8[[#This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IF(OR(テーブル8[[#This Row],[ILLflag]]="N",テーブル8[[#This Row],[CopyService]]="N",テーブル8[[#This Row],[LoanService]]="N",テーブル8[[#This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IF(OR(テーブル8[[#This Row],[ILLflag]]="N",テーブル8[[#This Row],[CopyService]]="N",テーブル8[[#This Row],[LoanService]]="N",テーブル8[[#This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IF(OR(テーブル8[[#This Row],[ILLflag]]="N",テーブル8[[#This Row],[CopyService]]="N",テーブル8[[#This Row],[LoanService]]="N",テーブル8[[#This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IF(OR(テーブル8[[#This Row],[ILLflag]]="N",テーブル8[[#This Row],[CopyService]]="N",テーブル8[[#This Row],[LoanService]]="N",テーブル8[[#This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IF(OR(テーブル8[[#This Row],[ILLflag]]="N",テーブル8[[#This Row],[CopyService]]="N",テーブル8[[#This Row],[LoanService]]="N",テーブル8[[#This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IF(OR(テーブル8[[#This Row],[ILLflag]]="N",テーブル8[[#This Row],[CopyService]]="N",テーブル8[[#This Row],[LoanService]]="N",テーブル8[[#This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IF(OR(テーブル8[[#This Row],[ILLflag]]="N",テーブル8[[#This Row],[CopyService]]="N",テーブル8[[#This Row],[LoanService]]="N",テーブル8[[#This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IF(OR(テーブル8[[#This Row],[ILLflag]]="N",テーブル8[[#This Row],[CopyService]]="N",テーブル8[[#This Row],[LoanService]]="N",テーブル8[[#This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IF(OR(テーブル8[[#This Row],[ILLflag]]="N",テーブル8[[#This Row],[CopyService]]="N",テーブル8[[#This Row],[LoanService]]="N",テーブル8[[#This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IF(OR(テーブル8[[#This Row],[ILLflag]]="N",テーブル8[[#This Row],[CopyService]]="N",テーブル8[[#This Row],[LoanService]]="N",テーブル8[[#This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IF(OR(テーブル8[[#This Row],[ILLflag]]="N",テーブル8[[#This Row],[CopyService]]="N",テーブル8[[#This Row],[LoanService]]="N",テーブル8[[#This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IF(OR(テーブル8[[#This Row],[ILLflag]]="N",テーブル8[[#This Row],[CopyService]]="N",テーブル8[[#This Row],[LoanService]]="N",テーブル8[[#This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IF(OR(テーブル8[[#This Row],[ILLflag]]="N",テーブル8[[#This Row],[CopyService]]="N",テーブル8[[#This Row],[LoanService]]="N",テーブル8[[#This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IF(OR(テーブル8[[#This Row],[ILLflag]]="N",テーブル8[[#This Row],[CopyService]]="N",テーブル8[[#This Row],[LoanService]]="N",テーブル8[[#This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IF(OR(テーブル8[[#This Row],[ILLflag]]="N",テーブル8[[#This Row],[CopyService]]="N",テーブル8[[#This Row],[LoanService]]="N",テーブル8[[#This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IF(OR(テーブル8[[#This Row],[ILLflag]]="N",テーブル8[[#This Row],[CopyService]]="N",テーブル8[[#This Row],[LoanService]]="N",テーブル8[[#This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IF(OR(テーブル8[[#This Row],[ILLflag]]="N",テーブル8[[#This Row],[CopyService]]="N",テーブル8[[#This Row],[LoanService]]="N",テーブル8[[#This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2</v>
      </c>
      <c r="J416" t="str">
        <f>IF(OR(テーブル8[[#This Row],[ILLflag]]="N",テーブル8[[#This Row],[CopyService]]="N",テーブル8[[#This Row],[LoanService]]="N",テーブル8[[#This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IF(OR(テーブル8[[#This Row],[ILLflag]]="N",テーブル8[[#This Row],[CopyService]]="N",テーブル8[[#This Row],[LoanService]]="N",テーブル8[[#This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IF(OR(テーブル8[[#This Row],[ILLflag]]="N",テーブル8[[#This Row],[CopyService]]="N",テーブル8[[#This Row],[LoanService]]="N",テーブル8[[#This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IF(OR(テーブル8[[#This Row],[ILLflag]]="N",テーブル8[[#This Row],[CopyService]]="N",テーブル8[[#This Row],[LoanService]]="N",テーブル8[[#This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IF(OR(テーブル8[[#This Row],[ILLflag]]="N",テーブル8[[#This Row],[CopyService]]="N",テーブル8[[#This Row],[LoanService]]="N",テーブル8[[#This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IF(OR(テーブル8[[#This Row],[ILLflag]]="N",テーブル8[[#This Row],[CopyService]]="N",テーブル8[[#This Row],[LoanService]]="N",テーブル8[[#This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IF(OR(テーブル8[[#This Row],[ILLflag]]="N",テーブル8[[#This Row],[CopyService]]="N",テーブル8[[#This Row],[LoanService]]="N",テーブル8[[#This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IF(OR(テーブル8[[#This Row],[ILLflag]]="N",テーブル8[[#This Row],[CopyService]]="N",テーブル8[[#This Row],[LoanService]]="N",テーブル8[[#This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IF(OR(テーブル8[[#This Row],[ILLflag]]="N",テーブル8[[#This Row],[CopyService]]="N",テーブル8[[#This Row],[LoanService]]="N",テーブル8[[#This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IF(OR(テーブル8[[#This Row],[ILLflag]]="N",テーブル8[[#This Row],[CopyService]]="N",テーブル8[[#This Row],[LoanService]]="N",テーブル8[[#This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IF(OR(テーブル8[[#This Row],[ILLflag]]="N",テーブル8[[#This Row],[CopyService]]="N",テーブル8[[#This Row],[LoanService]]="N",テーブル8[[#This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IF(OR(テーブル8[[#This Row],[ILLflag]]="N",テーブル8[[#This Row],[CopyService]]="N",テーブル8[[#This Row],[LoanService]]="N",テーブル8[[#This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IF(OR(テーブル8[[#This Row],[ILLflag]]="N",テーブル8[[#This Row],[CopyService]]="N",テーブル8[[#This Row],[LoanService]]="N",テーブル8[[#This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IF(OR(テーブル8[[#This Row],[ILLflag]]="N",テーブル8[[#This Row],[CopyService]]="N",テーブル8[[#This Row],[LoanService]]="N",テーブル8[[#This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IF(OR(テーブル8[[#This Row],[ILLflag]]="N",テーブル8[[#This Row],[CopyService]]="N",テーブル8[[#This Row],[LoanService]]="N",テーブル8[[#This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IF(OR(テーブル8[[#This Row],[ILLflag]]="N",テーブル8[[#This Row],[CopyService]]="N",テーブル8[[#This Row],[LoanService]]="N",テーブル8[[#This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IF(OR(テーブル8[[#This Row],[ILLflag]]="N",テーブル8[[#This Row],[CopyService]]="N",テーブル8[[#This Row],[LoanService]]="N",テーブル8[[#This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IF(OR(テーブル8[[#This Row],[ILLflag]]="N",テーブル8[[#This Row],[CopyService]]="N",テーブル8[[#This Row],[LoanService]]="N",テーブル8[[#This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IF(OR(テーブル8[[#This Row],[ILLflag]]="N",テーブル8[[#This Row],[CopyService]]="N",テーブル8[[#This Row],[LoanService]]="N",テーブル8[[#This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IF(OR(テーブル8[[#This Row],[ILLflag]]="N",テーブル8[[#This Row],[CopyService]]="N",テーブル8[[#This Row],[LoanService]]="N",テーブル8[[#This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IF(OR(テーブル8[[#This Row],[ILLflag]]="N",テーブル8[[#This Row],[CopyService]]="N",テーブル8[[#This Row],[LoanService]]="N",テーブル8[[#This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IF(OR(テーブル8[[#This Row],[ILLflag]]="N",テーブル8[[#This Row],[CopyService]]="N",テーブル8[[#This Row],[LoanService]]="N",テーブル8[[#This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IF(OR(テーブル8[[#This Row],[ILLflag]]="N",テーブル8[[#This Row],[CopyService]]="N",テーブル8[[#This Row],[LoanService]]="N",テーブル8[[#This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IF(OR(テーブル8[[#This Row],[ILLflag]]="N",テーブル8[[#This Row],[CopyService]]="N",テーブル8[[#This Row],[LoanService]]="N",テーブル8[[#This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IF(OR(テーブル8[[#This Row],[ILLflag]]="N",テーブル8[[#This Row],[CopyService]]="N",テーブル8[[#This Row],[LoanService]]="N",テーブル8[[#This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IF(OR(テーブル8[[#This Row],[ILLflag]]="N",テーブル8[[#This Row],[CopyService]]="N",テーブル8[[#This Row],[LoanService]]="N",テーブル8[[#This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IF(OR(テーブル8[[#This Row],[ILLflag]]="N",テーブル8[[#This Row],[CopyService]]="N",テーブル8[[#This Row],[LoanService]]="N",テーブル8[[#This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IF(OR(テーブル8[[#This Row],[ILLflag]]="N",テーブル8[[#This Row],[CopyService]]="N",テーブル8[[#This Row],[LoanService]]="N",テーブル8[[#This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IF(OR(テーブル8[[#This Row],[ILLflag]]="N",テーブル8[[#This Row],[CopyService]]="N",テーブル8[[#This Row],[LoanService]]="N",テーブル8[[#This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IF(OR(テーブル8[[#This Row],[ILLflag]]="N",テーブル8[[#This Row],[CopyService]]="N",テーブル8[[#This Row],[LoanService]]="N",テーブル8[[#This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IF(OR(テーブル8[[#This Row],[ILLflag]]="N",テーブル8[[#This Row],[CopyService]]="N",テーブル8[[#This Row],[LoanService]]="N",テーブル8[[#This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IF(OR(テーブル8[[#This Row],[ILLflag]]="N",テーブル8[[#This Row],[CopyService]]="N",テーブル8[[#This Row],[LoanService]]="N",テーブル8[[#This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IF(OR(テーブル8[[#This Row],[ILLflag]]="N",テーブル8[[#This Row],[CopyService]]="N",テーブル8[[#This Row],[LoanService]]="N",テーブル8[[#This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IF(OR(テーブル8[[#This Row],[ILLflag]]="N",テーブル8[[#This Row],[CopyService]]="N",テーブル8[[#This Row],[LoanService]]="N",テーブル8[[#This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IF(OR(テーブル8[[#This Row],[ILLflag]]="N",テーブル8[[#This Row],[CopyService]]="N",テーブル8[[#This Row],[LoanService]]="N",テーブル8[[#This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IF(OR(テーブル8[[#This Row],[ILLflag]]="N",テーブル8[[#This Row],[CopyService]]="N",テーブル8[[#This Row],[LoanService]]="N",テーブル8[[#This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IF(OR(テーブル8[[#This Row],[ILLflag]]="N",テーブル8[[#This Row],[CopyService]]="N",テーブル8[[#This Row],[LoanService]]="N",テーブル8[[#This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IF(OR(テーブル8[[#This Row],[ILLflag]]="N",テーブル8[[#This Row],[CopyService]]="N",テーブル8[[#This Row],[LoanService]]="N",テーブル8[[#This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IF(OR(テーブル8[[#This Row],[ILLflag]]="N",テーブル8[[#This Row],[CopyService]]="N",テーブル8[[#This Row],[LoanService]]="N",テーブル8[[#This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IF(OR(テーブル8[[#This Row],[ILLflag]]="N",テーブル8[[#This Row],[CopyService]]="N",テーブル8[[#This Row],[LoanService]]="N",テーブル8[[#This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IF(OR(テーブル8[[#This Row],[ILLflag]]="N",テーブル8[[#This Row],[CopyService]]="N",テーブル8[[#This Row],[LoanService]]="N",テーブル8[[#This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IF(OR(テーブル8[[#This Row],[ILLflag]]="N",テーブル8[[#This Row],[CopyService]]="N",テーブル8[[#This Row],[LoanService]]="N",テーブル8[[#This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IF(OR(テーブル8[[#This Row],[ILLflag]]="N",テーブル8[[#This Row],[CopyService]]="N",テーブル8[[#This Row],[LoanService]]="N",テーブル8[[#This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IF(OR(テーブル8[[#This Row],[ILLflag]]="N",テーブル8[[#This Row],[CopyService]]="N",テーブル8[[#This Row],[LoanService]]="N",テーブル8[[#This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IF(OR(テーブル8[[#This Row],[ILLflag]]="N",テーブル8[[#This Row],[CopyService]]="N",テーブル8[[#This Row],[LoanService]]="N",テーブル8[[#This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IF(OR(テーブル8[[#This Row],[ILLflag]]="N",テーブル8[[#This Row],[CopyService]]="N",テーブル8[[#This Row],[LoanService]]="N",テーブル8[[#This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IF(OR(テーブル8[[#This Row],[ILLflag]]="N",テーブル8[[#This Row],[CopyService]]="N",テーブル8[[#This Row],[LoanService]]="N",テーブル8[[#This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IF(OR(テーブル8[[#This Row],[ILLflag]]="N",テーブル8[[#This Row],[CopyService]]="N",テーブル8[[#This Row],[LoanService]]="N",テーブル8[[#This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IF(OR(テーブル8[[#This Row],[ILLflag]]="N",テーブル8[[#This Row],[CopyService]]="N",テーブル8[[#This Row],[LoanService]]="N",テーブル8[[#This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IF(OR(テーブル8[[#This Row],[ILLflag]]="N",テーブル8[[#This Row],[CopyService]]="N",テーブル8[[#This Row],[LoanService]]="N",テーブル8[[#This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IF(OR(テーブル8[[#This Row],[ILLflag]]="N",テーブル8[[#This Row],[CopyService]]="N",テーブル8[[#This Row],[LoanService]]="N",テーブル8[[#This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IF(OR(テーブル8[[#This Row],[ILLflag]]="N",テーブル8[[#This Row],[CopyService]]="N",テーブル8[[#This Row],[LoanService]]="N",テーブル8[[#This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IF(OR(テーブル8[[#This Row],[ILLflag]]="N",テーブル8[[#This Row],[CopyService]]="N",テーブル8[[#This Row],[LoanService]]="N",テーブル8[[#This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IF(OR(テーブル8[[#This Row],[ILLflag]]="N",テーブル8[[#This Row],[CopyService]]="N",テーブル8[[#This Row],[LoanService]]="N",テーブル8[[#This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IF(OR(テーブル8[[#This Row],[ILLflag]]="N",テーブル8[[#This Row],[CopyService]]="N",テーブル8[[#This Row],[LoanService]]="N",テーブル8[[#This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IF(OR(テーブル8[[#This Row],[ILLflag]]="N",テーブル8[[#This Row],[CopyService]]="N",テーブル8[[#This Row],[LoanService]]="N",テーブル8[[#This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IF(OR(テーブル8[[#This Row],[ILLflag]]="N",テーブル8[[#This Row],[CopyService]]="N",テーブル8[[#This Row],[LoanService]]="N",テーブル8[[#This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IF(OR(テーブル8[[#This Row],[ILLflag]]="N",テーブル8[[#This Row],[CopyService]]="N",テーブル8[[#This Row],[LoanService]]="N",テーブル8[[#This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IF(OR(テーブル8[[#This Row],[ILLflag]]="N",テーブル8[[#This Row],[CopyService]]="N",テーブル8[[#This Row],[LoanService]]="N",テーブル8[[#This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IF(OR(テーブル8[[#This Row],[ILLflag]]="N",テーブル8[[#This Row],[CopyService]]="N",テーブル8[[#This Row],[LoanService]]="N",テーブル8[[#This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IF(OR(テーブル8[[#This Row],[ILLflag]]="N",テーブル8[[#This Row],[CopyService]]="N",テーブル8[[#This Row],[LoanService]]="N",テーブル8[[#This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IF(OR(テーブル8[[#This Row],[ILLflag]]="N",テーブル8[[#This Row],[CopyService]]="N",テーブル8[[#This Row],[LoanService]]="N",テーブル8[[#This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IF(OR(テーブル8[[#This Row],[ILLflag]]="N",テーブル8[[#This Row],[CopyService]]="N",テーブル8[[#This Row],[LoanService]]="N",テーブル8[[#This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IF(OR(テーブル8[[#This Row],[ILLflag]]="N",テーブル8[[#This Row],[CopyService]]="N",テーブル8[[#This Row],[LoanService]]="N",テーブル8[[#This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IF(OR(テーブル8[[#This Row],[ILLflag]]="N",テーブル8[[#This Row],[CopyService]]="N",テーブル8[[#This Row],[LoanService]]="N",テーブル8[[#This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IF(OR(テーブル8[[#This Row],[ILLflag]]="N",テーブル8[[#This Row],[CopyService]]="N",テーブル8[[#This Row],[LoanService]]="N",テーブル8[[#This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IF(OR(テーブル8[[#This Row],[ILLflag]]="N",テーブル8[[#This Row],[CopyService]]="N",テーブル8[[#This Row],[LoanService]]="N",テーブル8[[#This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IF(OR(テーブル8[[#This Row],[ILLflag]]="N",テーブル8[[#This Row],[CopyService]]="N",テーブル8[[#This Row],[LoanService]]="N",テーブル8[[#This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IF(OR(テーブル8[[#This Row],[ILLflag]]="N",テーブル8[[#This Row],[CopyService]]="N",テーブル8[[#This Row],[LoanService]]="N",テーブル8[[#This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IF(OR(テーブル8[[#This Row],[ILLflag]]="N",テーブル8[[#This Row],[CopyService]]="N",テーブル8[[#This Row],[LoanService]]="N",テーブル8[[#This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IF(OR(テーブル8[[#This Row],[ILLflag]]="N",テーブル8[[#This Row],[CopyService]]="N",テーブル8[[#This Row],[LoanService]]="N",テーブル8[[#This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IF(OR(テーブル8[[#This Row],[ILLflag]]="N",テーブル8[[#This Row],[CopyService]]="N",テーブル8[[#This Row],[LoanService]]="N",テーブル8[[#This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IF(OR(テーブル8[[#This Row],[ILLflag]]="N",テーブル8[[#This Row],[CopyService]]="N",テーブル8[[#This Row],[LoanService]]="N",テーブル8[[#This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IF(OR(テーブル8[[#This Row],[ILLflag]]="N",テーブル8[[#This Row],[CopyService]]="N",テーブル8[[#This Row],[LoanService]]="N",テーブル8[[#This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IF(OR(テーブル8[[#This Row],[ILLflag]]="N",テーブル8[[#This Row],[CopyService]]="N",テーブル8[[#This Row],[LoanService]]="N",テーブル8[[#This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IF(OR(テーブル8[[#This Row],[ILLflag]]="N",テーブル8[[#This Row],[CopyService]]="N",テーブル8[[#This Row],[LoanService]]="N",テーブル8[[#This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IF(OR(テーブル8[[#This Row],[ILLflag]]="N",テーブル8[[#This Row],[CopyService]]="N",テーブル8[[#This Row],[LoanService]]="N",テーブル8[[#This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IF(OR(テーブル8[[#This Row],[ILLflag]]="N",テーブル8[[#This Row],[CopyService]]="N",テーブル8[[#This Row],[LoanService]]="N",テーブル8[[#This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IF(OR(テーブル8[[#This Row],[ILLflag]]="N",テーブル8[[#This Row],[CopyService]]="N",テーブル8[[#This Row],[LoanService]]="N",テーブル8[[#This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IF(OR(テーブル8[[#This Row],[ILLflag]]="N",テーブル8[[#This Row],[CopyService]]="N",テーブル8[[#This Row],[LoanService]]="N",テーブル8[[#This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IF(OR(テーブル8[[#This Row],[ILLflag]]="N",テーブル8[[#This Row],[CopyService]]="N",テーブル8[[#This Row],[LoanService]]="N",テーブル8[[#This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IF(OR(テーブル8[[#This Row],[ILLflag]]="N",テーブル8[[#This Row],[CopyService]]="N",テーブル8[[#This Row],[LoanService]]="N",テーブル8[[#This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IF(OR(テーブル8[[#This Row],[ILLflag]]="N",テーブル8[[#This Row],[CopyService]]="N",テーブル8[[#This Row],[LoanService]]="N",テーブル8[[#This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IF(OR(テーブル8[[#This Row],[ILLflag]]="N",テーブル8[[#This Row],[CopyService]]="N",テーブル8[[#This Row],[LoanService]]="N",テーブル8[[#This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IF(OR(テーブル8[[#This Row],[ILLflag]]="N",テーブル8[[#This Row],[CopyService]]="N",テーブル8[[#This Row],[LoanService]]="N",テーブル8[[#This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IF(OR(テーブル8[[#This Row],[ILLflag]]="N",テーブル8[[#This Row],[CopyService]]="N",テーブル8[[#This Row],[LoanService]]="N",テーブル8[[#This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IF(OR(テーブル8[[#This Row],[ILLflag]]="N",テーブル8[[#This Row],[CopyService]]="N",テーブル8[[#This Row],[LoanService]]="N",テーブル8[[#This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IF(OR(テーブル8[[#This Row],[ILLflag]]="N",テーブル8[[#This Row],[CopyService]]="N",テーブル8[[#This Row],[LoanService]]="N",テーブル8[[#This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IF(OR(テーブル8[[#This Row],[ILLflag]]="N",テーブル8[[#This Row],[CopyService]]="N",テーブル8[[#This Row],[LoanService]]="N",テーブル8[[#This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IF(OR(テーブル8[[#This Row],[ILLflag]]="N",テーブル8[[#This Row],[CopyService]]="N",テーブル8[[#This Row],[LoanService]]="N",テーブル8[[#This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IF(OR(テーブル8[[#This Row],[ILLflag]]="N",テーブル8[[#This Row],[CopyService]]="N",テーブル8[[#This Row],[LoanService]]="N",テーブル8[[#This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IF(OR(テーブル8[[#This Row],[ILLflag]]="N",テーブル8[[#This Row],[CopyService]]="N",テーブル8[[#This Row],[LoanService]]="N",テーブル8[[#This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IF(OR(テーブル8[[#This Row],[ILLflag]]="N",テーブル8[[#This Row],[CopyService]]="N",テーブル8[[#This Row],[LoanService]]="N",テーブル8[[#This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IF(OR(テーブル8[[#This Row],[ILLflag]]="N",テーブル8[[#This Row],[CopyService]]="N",テーブル8[[#This Row],[LoanService]]="N",テーブル8[[#This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IF(OR(テーブル8[[#This Row],[ILLflag]]="N",テーブル8[[#This Row],[CopyService]]="N",テーブル8[[#This Row],[LoanService]]="N",テーブル8[[#This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IF(OR(テーブル8[[#This Row],[ILLflag]]="N",テーブル8[[#This Row],[CopyService]]="N",テーブル8[[#This Row],[LoanService]]="N",テーブル8[[#This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IF(OR(テーブル8[[#This Row],[ILLflag]]="N",テーブル8[[#This Row],[CopyService]]="N",テーブル8[[#This Row],[LoanService]]="N",テーブル8[[#This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IF(OR(テーブル8[[#This Row],[ILLflag]]="N",テーブル8[[#This Row],[CopyService]]="N",テーブル8[[#This Row],[LoanService]]="N",テーブル8[[#This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IF(OR(テーブル8[[#This Row],[ILLflag]]="N",テーブル8[[#This Row],[CopyService]]="N",テーブル8[[#This Row],[LoanService]]="N",テーブル8[[#This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IF(OR(テーブル8[[#This Row],[ILLflag]]="N",テーブル8[[#This Row],[CopyService]]="N",テーブル8[[#This Row],[LoanService]]="N",テーブル8[[#This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IF(OR(テーブル8[[#This Row],[ILLflag]]="N",テーブル8[[#This Row],[CopyService]]="N",テーブル8[[#This Row],[LoanService]]="N",テーブル8[[#This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IF(OR(テーブル8[[#This Row],[ILLflag]]="N",テーブル8[[#This Row],[CopyService]]="N",テーブル8[[#This Row],[LoanService]]="N",テーブル8[[#This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IF(OR(テーブル8[[#This Row],[ILLflag]]="N",テーブル8[[#This Row],[CopyService]]="N",テーブル8[[#This Row],[LoanService]]="N",テーブル8[[#This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IF(OR(テーブル8[[#This Row],[ILLflag]]="N",テーブル8[[#This Row],[CopyService]]="N",テーブル8[[#This Row],[LoanService]]="N",テーブル8[[#This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IF(OR(テーブル8[[#This Row],[ILLflag]]="N",テーブル8[[#This Row],[CopyService]]="N",テーブル8[[#This Row],[LoanService]]="N",テーブル8[[#This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IF(OR(テーブル8[[#This Row],[ILLflag]]="N",テーブル8[[#This Row],[CopyService]]="N",テーブル8[[#This Row],[LoanService]]="N",テーブル8[[#This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IF(OR(テーブル8[[#This Row],[ILLflag]]="N",テーブル8[[#This Row],[CopyService]]="N",テーブル8[[#This Row],[LoanService]]="N",テーブル8[[#This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IF(OR(テーブル8[[#This Row],[ILLflag]]="N",テーブル8[[#This Row],[CopyService]]="N",テーブル8[[#This Row],[LoanService]]="N",テーブル8[[#This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IF(OR(テーブル8[[#This Row],[ILLflag]]="N",テーブル8[[#This Row],[CopyService]]="N",テーブル8[[#This Row],[LoanService]]="N",テーブル8[[#This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IF(OR(テーブル8[[#This Row],[ILLflag]]="N",テーブル8[[#This Row],[CopyService]]="N",テーブル8[[#This Row],[LoanService]]="N",テーブル8[[#This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IF(OR(テーブル8[[#This Row],[ILLflag]]="N",テーブル8[[#This Row],[CopyService]]="N",テーブル8[[#This Row],[LoanService]]="N",テーブル8[[#This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IF(OR(テーブル8[[#This Row],[ILLflag]]="N",テーブル8[[#This Row],[CopyService]]="N",テーブル8[[#This Row],[LoanService]]="N",テーブル8[[#This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IF(OR(テーブル8[[#This Row],[ILLflag]]="N",テーブル8[[#This Row],[CopyService]]="N",テーブル8[[#This Row],[LoanService]]="N",テーブル8[[#This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IF(OR(テーブル8[[#This Row],[ILLflag]]="N",テーブル8[[#This Row],[CopyService]]="N",テーブル8[[#This Row],[LoanService]]="N",テーブル8[[#This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IF(OR(テーブル8[[#This Row],[ILLflag]]="N",テーブル8[[#This Row],[CopyService]]="N",テーブル8[[#This Row],[LoanService]]="N",テーブル8[[#This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IF(OR(テーブル8[[#This Row],[ILLflag]]="N",テーブル8[[#This Row],[CopyService]]="N",テーブル8[[#This Row],[LoanService]]="N",テーブル8[[#This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IF(OR(テーブル8[[#This Row],[ILLflag]]="N",テーブル8[[#This Row],[CopyService]]="N",テーブル8[[#This Row],[LoanService]]="N",テーブル8[[#This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IF(OR(テーブル8[[#This Row],[ILLflag]]="N",テーブル8[[#This Row],[CopyService]]="N",テーブル8[[#This Row],[LoanService]]="N",テーブル8[[#This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IF(OR(テーブル8[[#This Row],[ILLflag]]="N",テーブル8[[#This Row],[CopyService]]="N",テーブル8[[#This Row],[LoanService]]="N",テーブル8[[#This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IF(OR(テーブル8[[#This Row],[ILLflag]]="N",テーブル8[[#This Row],[CopyService]]="N",テーブル8[[#This Row],[LoanService]]="N",テーブル8[[#This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IF(OR(テーブル8[[#This Row],[ILLflag]]="N",テーブル8[[#This Row],[CopyService]]="N",テーブル8[[#This Row],[LoanService]]="N",テーブル8[[#This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IF(OR(テーブル8[[#This Row],[ILLflag]]="N",テーブル8[[#This Row],[CopyService]]="N",テーブル8[[#This Row],[LoanService]]="N",テーブル8[[#This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IF(OR(テーブル8[[#This Row],[ILLflag]]="N",テーブル8[[#This Row],[CopyService]]="N",テーブル8[[#This Row],[LoanService]]="N",テーブル8[[#This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IF(OR(テーブル8[[#This Row],[ILLflag]]="N",テーブル8[[#This Row],[CopyService]]="N",テーブル8[[#This Row],[LoanService]]="N",テーブル8[[#This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IF(OR(テーブル8[[#This Row],[ILLflag]]="N",テーブル8[[#This Row],[CopyService]]="N",テーブル8[[#This Row],[LoanService]]="N",テーブル8[[#This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IF(OR(テーブル8[[#This Row],[ILLflag]]="N",テーブル8[[#This Row],[CopyService]]="N",テーブル8[[#This Row],[LoanService]]="N",テーブル8[[#This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IF(OR(テーブル8[[#This Row],[ILLflag]]="N",テーブル8[[#This Row],[CopyService]]="N",テーブル8[[#This Row],[LoanService]]="N",テーブル8[[#This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IF(OR(テーブル8[[#This Row],[ILLflag]]="N",テーブル8[[#This Row],[CopyService]]="N",テーブル8[[#This Row],[LoanService]]="N",テーブル8[[#This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IF(OR(テーブル8[[#This Row],[ILLflag]]="N",テーブル8[[#This Row],[CopyService]]="N",テーブル8[[#This Row],[LoanService]]="N",テーブル8[[#This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IF(OR(テーブル8[[#This Row],[ILLflag]]="N",テーブル8[[#This Row],[CopyService]]="N",テーブル8[[#This Row],[LoanService]]="N",テーブル8[[#This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IF(OR(テーブル8[[#This Row],[ILLflag]]="N",テーブル8[[#This Row],[CopyService]]="N",テーブル8[[#This Row],[LoanService]]="N",テーブル8[[#This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IF(OR(テーブル8[[#This Row],[ILLflag]]="N",テーブル8[[#This Row],[CopyService]]="N",テーブル8[[#This Row],[LoanService]]="N",テーブル8[[#This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IF(OR(テーブル8[[#This Row],[ILLflag]]="N",テーブル8[[#This Row],[CopyService]]="N",テーブル8[[#This Row],[LoanService]]="N",テーブル8[[#This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IF(OR(テーブル8[[#This Row],[ILLflag]]="N",テーブル8[[#This Row],[CopyService]]="N",テーブル8[[#This Row],[LoanService]]="N",テーブル8[[#This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IF(OR(テーブル8[[#This Row],[ILLflag]]="N",テーブル8[[#This Row],[CopyService]]="N",テーブル8[[#This Row],[LoanService]]="N",テーブル8[[#This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IF(OR(テーブル8[[#This Row],[ILLflag]]="N",テーブル8[[#This Row],[CopyService]]="N",テーブル8[[#This Row],[LoanService]]="N",テーブル8[[#This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IF(OR(テーブル8[[#This Row],[ILLflag]]="N",テーブル8[[#This Row],[CopyService]]="N",テーブル8[[#This Row],[LoanService]]="N",テーブル8[[#This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IF(OR(テーブル8[[#This Row],[ILLflag]]="N",テーブル8[[#This Row],[CopyService]]="N",テーブル8[[#This Row],[LoanService]]="N",テーブル8[[#This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IF(OR(テーブル8[[#This Row],[ILLflag]]="N",テーブル8[[#This Row],[CopyService]]="N",テーブル8[[#This Row],[LoanService]]="N",テーブル8[[#This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IF(OR(テーブル8[[#This Row],[ILLflag]]="N",テーブル8[[#This Row],[CopyService]]="N",テーブル8[[#This Row],[LoanService]]="N",テーブル8[[#This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IF(OR(テーブル8[[#This Row],[ILLflag]]="N",テーブル8[[#This Row],[CopyService]]="N",テーブル8[[#This Row],[LoanService]]="N",テーブル8[[#This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IF(OR(テーブル8[[#This Row],[ILLflag]]="N",テーブル8[[#This Row],[CopyService]]="N",テーブル8[[#This Row],[LoanService]]="N",テーブル8[[#This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IF(OR(テーブル8[[#This Row],[ILLflag]]="N",テーブル8[[#This Row],[CopyService]]="N",テーブル8[[#This Row],[LoanService]]="N",テーブル8[[#This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IF(OR(テーブル8[[#This Row],[ILLflag]]="N",テーブル8[[#This Row],[CopyService]]="N",テーブル8[[#This Row],[LoanService]]="N",テーブル8[[#This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IF(OR(テーブル8[[#This Row],[ILLflag]]="N",テーブル8[[#This Row],[CopyService]]="N",テーブル8[[#This Row],[LoanService]]="N",テーブル8[[#This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IF(OR(テーブル8[[#This Row],[ILLflag]]="N",テーブル8[[#This Row],[CopyService]]="N",テーブル8[[#This Row],[LoanService]]="N",テーブル8[[#This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IF(OR(テーブル8[[#This Row],[ILLflag]]="N",テーブル8[[#This Row],[CopyService]]="N",テーブル8[[#This Row],[LoanService]]="N",テーブル8[[#This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IF(OR(テーブル8[[#This Row],[ILLflag]]="N",テーブル8[[#This Row],[CopyService]]="N",テーブル8[[#This Row],[LoanService]]="N",テーブル8[[#This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IF(OR(テーブル8[[#This Row],[ILLflag]]="N",テーブル8[[#This Row],[CopyService]]="N",テーブル8[[#This Row],[LoanService]]="N",テーブル8[[#This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IF(OR(テーブル8[[#This Row],[ILLflag]]="N",テーブル8[[#This Row],[CopyService]]="N",テーブル8[[#This Row],[LoanService]]="N",テーブル8[[#This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IF(OR(テーブル8[[#This Row],[ILLflag]]="N",テーブル8[[#This Row],[CopyService]]="N",テーブル8[[#This Row],[LoanService]]="N",テーブル8[[#This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IF(OR(テーブル8[[#This Row],[ILLflag]]="N",テーブル8[[#This Row],[CopyService]]="N",テーブル8[[#This Row],[LoanService]]="N",テーブル8[[#This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IF(OR(テーブル8[[#This Row],[ILLflag]]="N",テーブル8[[#This Row],[CopyService]]="N",テーブル8[[#This Row],[LoanService]]="N",テーブル8[[#This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IF(OR(テーブル8[[#This Row],[ILLflag]]="N",テーブル8[[#This Row],[CopyService]]="N",テーブル8[[#This Row],[LoanService]]="N",テーブル8[[#This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IF(OR(テーブル8[[#This Row],[ILLflag]]="N",テーブル8[[#This Row],[CopyService]]="N",テーブル8[[#This Row],[LoanService]]="N",テーブル8[[#This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IF(OR(テーブル8[[#This Row],[ILLflag]]="N",テーブル8[[#This Row],[CopyService]]="N",テーブル8[[#This Row],[LoanService]]="N",テーブル8[[#This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IF(OR(テーブル8[[#This Row],[ILLflag]]="N",テーブル8[[#This Row],[CopyService]]="N",テーブル8[[#This Row],[LoanService]]="N",テーブル8[[#This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IF(OR(テーブル8[[#This Row],[ILLflag]]="N",テーブル8[[#This Row],[CopyService]]="N",テーブル8[[#This Row],[LoanService]]="N",テーブル8[[#This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IF(OR(テーブル8[[#This Row],[ILLflag]]="N",テーブル8[[#This Row],[CopyService]]="N",テーブル8[[#This Row],[LoanService]]="N",テーブル8[[#This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IF(OR(テーブル8[[#This Row],[ILLflag]]="N",テーブル8[[#This Row],[CopyService]]="N",テーブル8[[#This Row],[LoanService]]="N",テーブル8[[#This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IF(OR(テーブル8[[#This Row],[ILLflag]]="N",テーブル8[[#This Row],[CopyService]]="N",テーブル8[[#This Row],[LoanService]]="N",テーブル8[[#This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IF(OR(テーブル8[[#This Row],[ILLflag]]="N",テーブル8[[#This Row],[CopyService]]="N",テーブル8[[#This Row],[LoanService]]="N",テーブル8[[#This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IF(OR(テーブル8[[#This Row],[ILLflag]]="N",テーブル8[[#This Row],[CopyService]]="N",テーブル8[[#This Row],[LoanService]]="N",テーブル8[[#This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IF(OR(テーブル8[[#This Row],[ILLflag]]="N",テーブル8[[#This Row],[CopyService]]="N",テーブル8[[#This Row],[LoanService]]="N",テーブル8[[#This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IF(OR(テーブル8[[#This Row],[ILLflag]]="N",テーブル8[[#This Row],[CopyService]]="N",テーブル8[[#This Row],[LoanService]]="N",テーブル8[[#This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IF(OR(テーブル8[[#This Row],[ILLflag]]="N",テーブル8[[#This Row],[CopyService]]="N",テーブル8[[#This Row],[LoanService]]="N",テーブル8[[#This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IF(OR(テーブル8[[#This Row],[ILLflag]]="N",テーブル8[[#This Row],[CopyService]]="N",テーブル8[[#This Row],[LoanService]]="N",テーブル8[[#This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IF(OR(テーブル8[[#This Row],[ILLflag]]="N",テーブル8[[#This Row],[CopyService]]="N",テーブル8[[#This Row],[LoanService]]="N",テーブル8[[#This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IF(OR(テーブル8[[#This Row],[ILLflag]]="N",テーブル8[[#This Row],[CopyService]]="N",テーブル8[[#This Row],[LoanService]]="N",テーブル8[[#This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IF(OR(テーブル8[[#This Row],[ILLflag]]="N",テーブル8[[#This Row],[CopyService]]="N",テーブル8[[#This Row],[LoanService]]="N",テーブル8[[#This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IF(OR(テーブル8[[#This Row],[ILLflag]]="N",テーブル8[[#This Row],[CopyService]]="N",テーブル8[[#This Row],[LoanService]]="N",テーブル8[[#This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IF(OR(テーブル8[[#This Row],[ILLflag]]="N",テーブル8[[#This Row],[CopyService]]="N",テーブル8[[#This Row],[LoanService]]="N",テーブル8[[#This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IF(OR(テーブル8[[#This Row],[ILLflag]]="N",テーブル8[[#This Row],[CopyService]]="N",テーブル8[[#This Row],[LoanService]]="N",テーブル8[[#This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IF(OR(テーブル8[[#This Row],[ILLflag]]="N",テーブル8[[#This Row],[CopyService]]="N",テーブル8[[#This Row],[LoanService]]="N",テーブル8[[#This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IF(OR(テーブル8[[#This Row],[ILLflag]]="N",テーブル8[[#This Row],[CopyService]]="N",テーブル8[[#This Row],[LoanService]]="N",テーブル8[[#This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IF(OR(テーブル8[[#This Row],[ILLflag]]="N",テーブル8[[#This Row],[CopyService]]="N",テーブル8[[#This Row],[LoanService]]="N",テーブル8[[#This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IF(OR(テーブル8[[#This Row],[ILLflag]]="N",テーブル8[[#This Row],[CopyService]]="N",テーブル8[[#This Row],[LoanService]]="N",テーブル8[[#This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IF(OR(テーブル8[[#This Row],[ILLflag]]="N",テーブル8[[#This Row],[CopyService]]="N",テーブル8[[#This Row],[LoanService]]="N",テーブル8[[#This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IF(OR(テーブル8[[#This Row],[ILLflag]]="N",テーブル8[[#This Row],[CopyService]]="N",テーブル8[[#This Row],[LoanService]]="N",テーブル8[[#This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IF(OR(テーブル8[[#This Row],[ILLflag]]="N",テーブル8[[#This Row],[CopyService]]="N",テーブル8[[#This Row],[LoanService]]="N",テーブル8[[#This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IF(OR(テーブル8[[#This Row],[ILLflag]]="N",テーブル8[[#This Row],[CopyService]]="N",テーブル8[[#This Row],[LoanService]]="N",テーブル8[[#This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IF(OR(テーブル8[[#This Row],[ILLflag]]="N",テーブル8[[#This Row],[CopyService]]="N",テーブル8[[#This Row],[LoanService]]="N",テーブル8[[#This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IF(OR(テーブル8[[#This Row],[ILLflag]]="N",テーブル8[[#This Row],[CopyService]]="N",テーブル8[[#This Row],[LoanService]]="N",テーブル8[[#This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IF(OR(テーブル8[[#This Row],[ILLflag]]="N",テーブル8[[#This Row],[CopyService]]="N",テーブル8[[#This Row],[LoanService]]="N",テーブル8[[#This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IF(OR(テーブル8[[#This Row],[ILLflag]]="N",テーブル8[[#This Row],[CopyService]]="N",テーブル8[[#This Row],[LoanService]]="N",テーブル8[[#This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IF(OR(テーブル8[[#This Row],[ILLflag]]="N",テーブル8[[#This Row],[CopyService]]="N",テーブル8[[#This Row],[LoanService]]="N",テーブル8[[#This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IF(OR(テーブル8[[#This Row],[ILLflag]]="N",テーブル8[[#This Row],[CopyService]]="N",テーブル8[[#This Row],[LoanService]]="N",テーブル8[[#This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IF(OR(テーブル8[[#This Row],[ILLflag]]="N",テーブル8[[#This Row],[CopyService]]="N",テーブル8[[#This Row],[LoanService]]="N",テーブル8[[#This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IF(OR(テーブル8[[#This Row],[ILLflag]]="N",テーブル8[[#This Row],[CopyService]]="N",テーブル8[[#This Row],[LoanService]]="N",テーブル8[[#This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IF(OR(テーブル8[[#This Row],[ILLflag]]="N",テーブル8[[#This Row],[CopyService]]="N",テーブル8[[#This Row],[LoanService]]="N",テーブル8[[#This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IF(OR(テーブル8[[#This Row],[ILLflag]]="N",テーブル8[[#This Row],[CopyService]]="N",テーブル8[[#This Row],[LoanService]]="N",テーブル8[[#This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IF(OR(テーブル8[[#This Row],[ILLflag]]="N",テーブル8[[#This Row],[CopyService]]="N",テーブル8[[#This Row],[LoanService]]="N",テーブル8[[#This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IF(OR(テーブル8[[#This Row],[ILLflag]]="N",テーブル8[[#This Row],[CopyService]]="N",テーブル8[[#This Row],[LoanService]]="N",テーブル8[[#This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IF(OR(テーブル8[[#This Row],[ILLflag]]="N",テーブル8[[#This Row],[CopyService]]="N",テーブル8[[#This Row],[LoanService]]="N",テーブル8[[#This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IF(OR(テーブル8[[#This Row],[ILLflag]]="N",テーブル8[[#This Row],[CopyService]]="N",テーブル8[[#This Row],[LoanService]]="N",テーブル8[[#This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IF(OR(テーブル8[[#This Row],[ILLflag]]="N",テーブル8[[#This Row],[CopyService]]="N",テーブル8[[#This Row],[LoanService]]="N",テーブル8[[#This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IF(OR(テーブル8[[#This Row],[ILLflag]]="N",テーブル8[[#This Row],[CopyService]]="N",テーブル8[[#This Row],[LoanService]]="N",テーブル8[[#This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IF(OR(テーブル8[[#This Row],[ILLflag]]="N",テーブル8[[#This Row],[CopyService]]="N",テーブル8[[#This Row],[LoanService]]="N",テーブル8[[#This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IF(OR(テーブル8[[#This Row],[ILLflag]]="N",テーブル8[[#This Row],[CopyService]]="N",テーブル8[[#This Row],[LoanService]]="N",テーブル8[[#This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IF(OR(テーブル8[[#This Row],[ILLflag]]="N",テーブル8[[#This Row],[CopyService]]="N",テーブル8[[#This Row],[LoanService]]="N",テーブル8[[#This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IF(OR(テーブル8[[#This Row],[ILLflag]]="N",テーブル8[[#This Row],[CopyService]]="N",テーブル8[[#This Row],[LoanService]]="N",テーブル8[[#This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IF(OR(テーブル8[[#This Row],[ILLflag]]="N",テーブル8[[#This Row],[CopyService]]="N",テーブル8[[#This Row],[LoanService]]="N",テーブル8[[#This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IF(OR(テーブル8[[#This Row],[ILLflag]]="N",テーブル8[[#This Row],[CopyService]]="N",テーブル8[[#This Row],[LoanService]]="N",テーブル8[[#This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IF(OR(テーブル8[[#This Row],[ILLflag]]="N",テーブル8[[#This Row],[CopyService]]="N",テーブル8[[#This Row],[LoanService]]="N",テーブル8[[#This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IF(OR(テーブル8[[#This Row],[ILLflag]]="N",テーブル8[[#This Row],[CopyService]]="N",テーブル8[[#This Row],[LoanService]]="N",テーブル8[[#This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IF(OR(テーブル8[[#This Row],[ILLflag]]="N",テーブル8[[#This Row],[CopyService]]="N",テーブル8[[#This Row],[LoanService]]="N",テーブル8[[#This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IF(OR(テーブル8[[#This Row],[ILLflag]]="N",テーブル8[[#This Row],[CopyService]]="N",テーブル8[[#This Row],[LoanService]]="N",テーブル8[[#This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IF(OR(テーブル8[[#This Row],[ILLflag]]="N",テーブル8[[#This Row],[CopyService]]="N",テーブル8[[#This Row],[LoanService]]="N",テーブル8[[#This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IF(OR(テーブル8[[#This Row],[ILLflag]]="N",テーブル8[[#This Row],[CopyService]]="N",テーブル8[[#This Row],[LoanService]]="N",テーブル8[[#This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IF(OR(テーブル8[[#This Row],[ILLflag]]="N",テーブル8[[#This Row],[CopyService]]="N",テーブル8[[#This Row],[LoanService]]="N",テーブル8[[#This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IF(OR(テーブル8[[#This Row],[ILLflag]]="N",テーブル8[[#This Row],[CopyService]]="N",テーブル8[[#This Row],[LoanService]]="N",テーブル8[[#This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IF(OR(テーブル8[[#This Row],[ILLflag]]="N",テーブル8[[#This Row],[CopyService]]="N",テーブル8[[#This Row],[LoanService]]="N",テーブル8[[#This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IF(OR(テーブル8[[#This Row],[ILLflag]]="N",テーブル8[[#This Row],[CopyService]]="N",テーブル8[[#This Row],[LoanService]]="N",テーブル8[[#This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IF(OR(テーブル8[[#This Row],[ILLflag]]="N",テーブル8[[#This Row],[CopyService]]="N",テーブル8[[#This Row],[LoanService]]="N",テーブル8[[#This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IF(OR(テーブル8[[#This Row],[ILLflag]]="N",テーブル8[[#This Row],[CopyService]]="N",テーブル8[[#This Row],[LoanService]]="N",テーブル8[[#This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IF(OR(テーブル8[[#This Row],[ILLflag]]="N",テーブル8[[#This Row],[CopyService]]="N",テーブル8[[#This Row],[LoanService]]="N",テーブル8[[#This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IF(OR(テーブル8[[#This Row],[ILLflag]]="N",テーブル8[[#This Row],[CopyService]]="N",テーブル8[[#This Row],[LoanService]]="N",テーブル8[[#This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IF(OR(テーブル8[[#This Row],[ILLflag]]="N",テーブル8[[#This Row],[CopyService]]="N",テーブル8[[#This Row],[LoanService]]="N",テーブル8[[#This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IF(OR(テーブル8[[#This Row],[ILLflag]]="N",テーブル8[[#This Row],[CopyService]]="N",テーブル8[[#This Row],[LoanService]]="N",テーブル8[[#This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IF(OR(テーブル8[[#This Row],[ILLflag]]="N",テーブル8[[#This Row],[CopyService]]="N",テーブル8[[#This Row],[LoanService]]="N",テーブル8[[#This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IF(OR(テーブル8[[#This Row],[ILLflag]]="N",テーブル8[[#This Row],[CopyService]]="N",テーブル8[[#This Row],[LoanService]]="N",テーブル8[[#This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IF(OR(テーブル8[[#This Row],[ILLflag]]="N",テーブル8[[#This Row],[CopyService]]="N",テーブル8[[#This Row],[LoanService]]="N",テーブル8[[#This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IF(OR(テーブル8[[#This Row],[ILLflag]]="N",テーブル8[[#This Row],[CopyService]]="N",テーブル8[[#This Row],[LoanService]]="N",テーブル8[[#This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IF(OR(テーブル8[[#This Row],[ILLflag]]="N",テーブル8[[#This Row],[CopyService]]="N",テーブル8[[#This Row],[LoanService]]="N",テーブル8[[#This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IF(OR(テーブル8[[#This Row],[ILLflag]]="N",テーブル8[[#This Row],[CopyService]]="N",テーブル8[[#This Row],[LoanService]]="N",テーブル8[[#This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IF(OR(テーブル8[[#This Row],[ILLflag]]="N",テーブル8[[#This Row],[CopyService]]="N",テーブル8[[#This Row],[LoanService]]="N",テーブル8[[#This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IF(OR(テーブル8[[#This Row],[ILLflag]]="N",テーブル8[[#This Row],[CopyService]]="N",テーブル8[[#This Row],[LoanService]]="N",テーブル8[[#This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IF(OR(テーブル8[[#This Row],[ILLflag]]="N",テーブル8[[#This Row],[CopyService]]="N",テーブル8[[#This Row],[LoanService]]="N",テーブル8[[#This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IF(OR(テーブル8[[#This Row],[ILLflag]]="N",テーブル8[[#This Row],[CopyService]]="N",テーブル8[[#This Row],[LoanService]]="N",テーブル8[[#This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IF(OR(テーブル8[[#This Row],[ILLflag]]="N",テーブル8[[#This Row],[CopyService]]="N",テーブル8[[#This Row],[LoanService]]="N",テーブル8[[#This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IF(OR(テーブル8[[#This Row],[ILLflag]]="N",テーブル8[[#This Row],[CopyService]]="N",テーブル8[[#This Row],[LoanService]]="N",テーブル8[[#This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IF(OR(テーブル8[[#This Row],[ILLflag]]="N",テーブル8[[#This Row],[CopyService]]="N",テーブル8[[#This Row],[LoanService]]="N",テーブル8[[#This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IF(OR(テーブル8[[#This Row],[ILLflag]]="N",テーブル8[[#This Row],[CopyService]]="N",テーブル8[[#This Row],[LoanService]]="N",テーブル8[[#This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IF(OR(テーブル8[[#This Row],[ILLflag]]="N",テーブル8[[#This Row],[CopyService]]="N",テーブル8[[#This Row],[LoanService]]="N",テーブル8[[#This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IF(OR(テーブル8[[#This Row],[ILLflag]]="N",テーブル8[[#This Row],[CopyService]]="N",テーブル8[[#This Row],[LoanService]]="N",テーブル8[[#This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IF(OR(テーブル8[[#This Row],[ILLflag]]="N",テーブル8[[#This Row],[CopyService]]="N",テーブル8[[#This Row],[LoanService]]="N",テーブル8[[#This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IF(OR(テーブル8[[#This Row],[ILLflag]]="N",テーブル8[[#This Row],[CopyService]]="N",テーブル8[[#This Row],[LoanService]]="N",テーブル8[[#This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IF(OR(テーブル8[[#This Row],[ILLflag]]="N",テーブル8[[#This Row],[CopyService]]="N",テーブル8[[#This Row],[LoanService]]="N",テーブル8[[#This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IF(OR(テーブル8[[#This Row],[ILLflag]]="N",テーブル8[[#This Row],[CopyService]]="N",テーブル8[[#This Row],[LoanService]]="N",テーブル8[[#This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IF(OR(テーブル8[[#This Row],[ILLflag]]="N",テーブル8[[#This Row],[CopyService]]="N",テーブル8[[#This Row],[LoanService]]="N",テーブル8[[#This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IF(OR(テーブル8[[#This Row],[ILLflag]]="N",テーブル8[[#This Row],[CopyService]]="N",テーブル8[[#This Row],[LoanService]]="N",テーブル8[[#This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IF(OR(テーブル8[[#This Row],[ILLflag]]="N",テーブル8[[#This Row],[CopyService]]="N",テーブル8[[#This Row],[LoanService]]="N",テーブル8[[#This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IF(OR(テーブル8[[#This Row],[ILLflag]]="N",テーブル8[[#This Row],[CopyService]]="N",テーブル8[[#This Row],[LoanService]]="N",テーブル8[[#This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IF(OR(テーブル8[[#This Row],[ILLflag]]="N",テーブル8[[#This Row],[CopyService]]="N",テーブル8[[#This Row],[LoanService]]="N",テーブル8[[#This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IF(OR(テーブル8[[#This Row],[ILLflag]]="N",テーブル8[[#This Row],[CopyService]]="N",テーブル8[[#This Row],[LoanService]]="N",テーブル8[[#This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IF(OR(テーブル8[[#This Row],[ILLflag]]="N",テーブル8[[#This Row],[CopyService]]="N",テーブル8[[#This Row],[LoanService]]="N",テーブル8[[#This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IF(OR(テーブル8[[#This Row],[ILLflag]]="N",テーブル8[[#This Row],[CopyService]]="N",テーブル8[[#This Row],[LoanService]]="N",テーブル8[[#This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IF(OR(テーブル8[[#This Row],[ILLflag]]="N",テーブル8[[#This Row],[CopyService]]="N",テーブル8[[#This Row],[LoanService]]="N",テーブル8[[#This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IF(OR(テーブル8[[#This Row],[ILLflag]]="N",テーブル8[[#This Row],[CopyService]]="N",テーブル8[[#This Row],[LoanService]]="N",テーブル8[[#This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IF(OR(テーブル8[[#This Row],[ILLflag]]="N",テーブル8[[#This Row],[CopyService]]="N",テーブル8[[#This Row],[LoanService]]="N",テーブル8[[#This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IF(OR(テーブル8[[#This Row],[ILLflag]]="N",テーブル8[[#This Row],[CopyService]]="N",テーブル8[[#This Row],[LoanService]]="N",テーブル8[[#This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IF(OR(テーブル8[[#This Row],[ILLflag]]="N",テーブル8[[#This Row],[CopyService]]="N",テーブル8[[#This Row],[LoanService]]="N",テーブル8[[#This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IF(OR(テーブル8[[#This Row],[ILLflag]]="N",テーブル8[[#This Row],[CopyService]]="N",テーブル8[[#This Row],[LoanService]]="N",テーブル8[[#This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IF(OR(テーブル8[[#This Row],[ILLflag]]="N",テーブル8[[#This Row],[CopyService]]="N",テーブル8[[#This Row],[LoanService]]="N",テーブル8[[#This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IF(OR(テーブル8[[#This Row],[ILLflag]]="N",テーブル8[[#This Row],[CopyService]]="N",テーブル8[[#This Row],[LoanService]]="N",テーブル8[[#This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IF(OR(テーブル8[[#This Row],[ILLflag]]="N",テーブル8[[#This Row],[CopyService]]="N",テーブル8[[#This Row],[LoanService]]="N",テーブル8[[#This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IF(OR(テーブル8[[#This Row],[ILLflag]]="N",テーブル8[[#This Row],[CopyService]]="N",テーブル8[[#This Row],[LoanService]]="N",テーブル8[[#This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IF(OR(テーブル8[[#This Row],[ILLflag]]="N",テーブル8[[#This Row],[CopyService]]="N",テーブル8[[#This Row],[LoanService]]="N",テーブル8[[#This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IF(OR(テーブル8[[#This Row],[ILLflag]]="N",テーブル8[[#This Row],[CopyService]]="N",テーブル8[[#This Row],[LoanService]]="N",テーブル8[[#This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IF(OR(テーブル8[[#This Row],[ILLflag]]="N",テーブル8[[#This Row],[CopyService]]="N",テーブル8[[#This Row],[LoanService]]="N",テーブル8[[#This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IF(OR(テーブル8[[#This Row],[ILLflag]]="N",テーブル8[[#This Row],[CopyService]]="N",テーブル8[[#This Row],[LoanService]]="N",テーブル8[[#This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IF(OR(テーブル8[[#This Row],[ILLflag]]="N",テーブル8[[#This Row],[CopyService]]="N",テーブル8[[#This Row],[LoanService]]="N",テーブル8[[#This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IF(OR(テーブル8[[#This Row],[ILLflag]]="N",テーブル8[[#This Row],[CopyService]]="N",テーブル8[[#This Row],[LoanService]]="N",テーブル8[[#This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IF(OR(テーブル8[[#This Row],[ILLflag]]="N",テーブル8[[#This Row],[CopyService]]="N",テーブル8[[#This Row],[LoanService]]="N",テーブル8[[#This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IF(OR(テーブル8[[#This Row],[ILLflag]]="N",テーブル8[[#This Row],[CopyService]]="N",テーブル8[[#This Row],[LoanService]]="N",テーブル8[[#This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IF(OR(テーブル8[[#This Row],[ILLflag]]="N",テーブル8[[#This Row],[CopyService]]="N",テーブル8[[#This Row],[LoanService]]="N",テーブル8[[#This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IF(OR(テーブル8[[#This Row],[ILLflag]]="N",テーブル8[[#This Row],[CopyService]]="N",テーブル8[[#This Row],[LoanService]]="N",テーブル8[[#This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IF(OR(テーブル8[[#This Row],[ILLflag]]="N",テーブル8[[#This Row],[CopyService]]="N",テーブル8[[#This Row],[LoanService]]="N",テーブル8[[#This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IF(OR(テーブル8[[#This Row],[ILLflag]]="N",テーブル8[[#This Row],[CopyService]]="N",テーブル8[[#This Row],[LoanService]]="N",テーブル8[[#This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IF(OR(テーブル8[[#This Row],[ILLflag]]="N",テーブル8[[#This Row],[CopyService]]="N",テーブル8[[#This Row],[LoanService]]="N",テーブル8[[#This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IF(OR(テーブル8[[#This Row],[ILLflag]]="N",テーブル8[[#This Row],[CopyService]]="N",テーブル8[[#This Row],[LoanService]]="N",テーブル8[[#This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IF(OR(テーブル8[[#This Row],[ILLflag]]="N",テーブル8[[#This Row],[CopyService]]="N",テーブル8[[#This Row],[LoanService]]="N",テーブル8[[#This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IF(OR(テーブル8[[#This Row],[ILLflag]]="N",テーブル8[[#This Row],[CopyService]]="N",テーブル8[[#This Row],[LoanService]]="N",テーブル8[[#This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IF(OR(テーブル8[[#This Row],[ILLflag]]="N",テーブル8[[#This Row],[CopyService]]="N",テーブル8[[#This Row],[LoanService]]="N",テーブル8[[#This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IF(OR(テーブル8[[#This Row],[ILLflag]]="N",テーブル8[[#This Row],[CopyService]]="N",テーブル8[[#This Row],[LoanService]]="N",テーブル8[[#This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IF(OR(テーブル8[[#This Row],[ILLflag]]="N",テーブル8[[#This Row],[CopyService]]="N",テーブル8[[#This Row],[LoanService]]="N",テーブル8[[#This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IF(OR(テーブル8[[#This Row],[ILLflag]]="N",テーブル8[[#This Row],[CopyService]]="N",テーブル8[[#This Row],[LoanService]]="N",テーブル8[[#This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IF(OR(テーブル8[[#This Row],[ILLflag]]="N",テーブル8[[#This Row],[CopyService]]="N",テーブル8[[#This Row],[LoanService]]="N",テーブル8[[#This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IF(OR(テーブル8[[#This Row],[ILLflag]]="N",テーブル8[[#This Row],[CopyService]]="N",テーブル8[[#This Row],[LoanService]]="N",テーブル8[[#This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1</v>
      </c>
      <c r="I695" t="s">
        <v>1</v>
      </c>
      <c r="J695" t="str">
        <f>IF(OR(テーブル8[[#This Row],[ILLflag]]="N",テーブル8[[#This Row],[CopyService]]="N",テーブル8[[#This Row],[LoanService]]="N",テーブル8[[#This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IF(OR(テーブル8[[#This Row],[ILLflag]]="N",テーブル8[[#This Row],[CopyService]]="N",テーブル8[[#This Row],[LoanService]]="N",テーブル8[[#This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IF(OR(テーブル8[[#This Row],[ILLflag]]="N",テーブル8[[#This Row],[CopyService]]="N",テーブル8[[#This Row],[LoanService]]="N",テーブル8[[#This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IF(OR(テーブル8[[#This Row],[ILLflag]]="N",テーブル8[[#This Row],[CopyService]]="N",テーブル8[[#This Row],[LoanService]]="N",テーブル8[[#This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IF(OR(テーブル8[[#This Row],[ILLflag]]="N",テーブル8[[#This Row],[CopyService]]="N",テーブル8[[#This Row],[LoanService]]="N",テーブル8[[#This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IF(OR(テーブル8[[#This Row],[ILLflag]]="N",テーブル8[[#This Row],[CopyService]]="N",テーブル8[[#This Row],[LoanService]]="N",テーブル8[[#This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IF(OR(テーブル8[[#This Row],[ILLflag]]="N",テーブル8[[#This Row],[CopyService]]="N",テーブル8[[#This Row],[LoanService]]="N",テーブル8[[#This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IF(OR(テーブル8[[#This Row],[ILLflag]]="N",テーブル8[[#This Row],[CopyService]]="N",テーブル8[[#This Row],[LoanService]]="N",テーブル8[[#This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IF(OR(テーブル8[[#This Row],[ILLflag]]="N",テーブル8[[#This Row],[CopyService]]="N",テーブル8[[#This Row],[LoanService]]="N",テーブル8[[#This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IF(OR(テーブル8[[#This Row],[ILLflag]]="N",テーブル8[[#This Row],[CopyService]]="N",テーブル8[[#This Row],[LoanService]]="N",テーブル8[[#This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IF(OR(テーブル8[[#This Row],[ILLflag]]="N",テーブル8[[#This Row],[CopyService]]="N",テーブル8[[#This Row],[LoanService]]="N",テーブル8[[#This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IF(OR(テーブル8[[#This Row],[ILLflag]]="N",テーブル8[[#This Row],[CopyService]]="N",テーブル8[[#This Row],[LoanService]]="N",テーブル8[[#This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IF(OR(テーブル8[[#This Row],[ILLflag]]="N",テーブル8[[#This Row],[CopyService]]="N",テーブル8[[#This Row],[LoanService]]="N",テーブル8[[#This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IF(OR(テーブル8[[#This Row],[ILLflag]]="N",テーブル8[[#This Row],[CopyService]]="N",テーブル8[[#This Row],[LoanService]]="N",テーブル8[[#This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IF(OR(テーブル8[[#This Row],[ILLflag]]="N",テーブル8[[#This Row],[CopyService]]="N",テーブル8[[#This Row],[LoanService]]="N",テーブル8[[#This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IF(OR(テーブル8[[#This Row],[ILLflag]]="N",テーブル8[[#This Row],[CopyService]]="N",テーブル8[[#This Row],[LoanService]]="N",テーブル8[[#This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IF(OR(テーブル8[[#This Row],[ILLflag]]="N",テーブル8[[#This Row],[CopyService]]="N",テーブル8[[#This Row],[LoanService]]="N",テーブル8[[#This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IF(OR(テーブル8[[#This Row],[ILLflag]]="N",テーブル8[[#This Row],[CopyService]]="N",テーブル8[[#This Row],[LoanService]]="N",テーブル8[[#This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IF(OR(テーブル8[[#This Row],[ILLflag]]="N",テーブル8[[#This Row],[CopyService]]="N",テーブル8[[#This Row],[LoanService]]="N",テーブル8[[#This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IF(OR(テーブル8[[#This Row],[ILLflag]]="N",テーブル8[[#This Row],[CopyService]]="N",テーブル8[[#This Row],[LoanService]]="N",テーブル8[[#This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IF(OR(テーブル8[[#This Row],[ILLflag]]="N",テーブル8[[#This Row],[CopyService]]="N",テーブル8[[#This Row],[LoanService]]="N",テーブル8[[#This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IF(OR(テーブル8[[#This Row],[ILLflag]]="N",テーブル8[[#This Row],[CopyService]]="N",テーブル8[[#This Row],[LoanService]]="N",テーブル8[[#This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IF(OR(テーブル8[[#This Row],[ILLflag]]="N",テーブル8[[#This Row],[CopyService]]="N",テーブル8[[#This Row],[LoanService]]="N",テーブル8[[#This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IF(OR(テーブル8[[#This Row],[ILLflag]]="N",テーブル8[[#This Row],[CopyService]]="N",テーブル8[[#This Row],[LoanService]]="N",テーブル8[[#This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IF(OR(テーブル8[[#This Row],[ILLflag]]="N",テーブル8[[#This Row],[CopyService]]="N",テーブル8[[#This Row],[LoanService]]="N",テーブル8[[#This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IF(OR(テーブル8[[#This Row],[ILLflag]]="N",テーブル8[[#This Row],[CopyService]]="N",テーブル8[[#This Row],[LoanService]]="N",テーブル8[[#This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IF(OR(テーブル8[[#This Row],[ILLflag]]="N",テーブル8[[#This Row],[CopyService]]="N",テーブル8[[#This Row],[LoanService]]="N",テーブル8[[#This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IF(OR(テーブル8[[#This Row],[ILLflag]]="N",テーブル8[[#This Row],[CopyService]]="N",テーブル8[[#This Row],[LoanService]]="N",テーブル8[[#This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IF(OR(テーブル8[[#This Row],[ILLflag]]="N",テーブル8[[#This Row],[CopyService]]="N",テーブル8[[#This Row],[LoanService]]="N",テーブル8[[#This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IF(OR(テーブル8[[#This Row],[ILLflag]]="N",テーブル8[[#This Row],[CopyService]]="N",テーブル8[[#This Row],[LoanService]]="N",テーブル8[[#This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IF(OR(テーブル8[[#This Row],[ILLflag]]="N",テーブル8[[#This Row],[CopyService]]="N",テーブル8[[#This Row],[LoanService]]="N",テーブル8[[#This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IF(OR(テーブル8[[#This Row],[ILLflag]]="N",テーブル8[[#This Row],[CopyService]]="N",テーブル8[[#This Row],[LoanService]]="N",テーブル8[[#This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IF(OR(テーブル8[[#This Row],[ILLflag]]="N",テーブル8[[#This Row],[CopyService]]="N",テーブル8[[#This Row],[LoanService]]="N",テーブル8[[#This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IF(OR(テーブル8[[#This Row],[ILLflag]]="N",テーブル8[[#This Row],[CopyService]]="N",テーブル8[[#This Row],[LoanService]]="N",テーブル8[[#This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IF(OR(テーブル8[[#This Row],[ILLflag]]="N",テーブル8[[#This Row],[CopyService]]="N",テーブル8[[#This Row],[LoanService]]="N",テーブル8[[#This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IF(OR(テーブル8[[#This Row],[ILLflag]]="N",テーブル8[[#This Row],[CopyService]]="N",テーブル8[[#This Row],[LoanService]]="N",テーブル8[[#This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IF(OR(テーブル8[[#This Row],[ILLflag]]="N",テーブル8[[#This Row],[CopyService]]="N",テーブル8[[#This Row],[LoanService]]="N",テーブル8[[#This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IF(OR(テーブル8[[#This Row],[ILLflag]]="N",テーブル8[[#This Row],[CopyService]]="N",テーブル8[[#This Row],[LoanService]]="N",テーブル8[[#This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IF(OR(テーブル8[[#This Row],[ILLflag]]="N",テーブル8[[#This Row],[CopyService]]="N",テーブル8[[#This Row],[LoanService]]="N",テーブル8[[#This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IF(OR(テーブル8[[#This Row],[ILLflag]]="N",テーブル8[[#This Row],[CopyService]]="N",テーブル8[[#This Row],[LoanService]]="N",テーブル8[[#This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IF(OR(テーブル8[[#This Row],[ILLflag]]="N",テーブル8[[#This Row],[CopyService]]="N",テーブル8[[#This Row],[LoanService]]="N",テーブル8[[#This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IF(OR(テーブル8[[#This Row],[ILLflag]]="N",テーブル8[[#This Row],[CopyService]]="N",テーブル8[[#This Row],[LoanService]]="N",テーブル8[[#This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IF(OR(テーブル8[[#This Row],[ILLflag]]="N",テーブル8[[#This Row],[CopyService]]="N",テーブル8[[#This Row],[LoanService]]="N",テーブル8[[#This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IF(OR(テーブル8[[#This Row],[ILLflag]]="N",テーブル8[[#This Row],[CopyService]]="N",テーブル8[[#This Row],[LoanService]]="N",テーブル8[[#This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IF(OR(テーブル8[[#This Row],[ILLflag]]="N",テーブル8[[#This Row],[CopyService]]="N",テーブル8[[#This Row],[LoanService]]="N",テーブル8[[#This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IF(OR(テーブル8[[#This Row],[ILLflag]]="N",テーブル8[[#This Row],[CopyService]]="N",テーブル8[[#This Row],[LoanService]]="N",テーブル8[[#This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IF(OR(テーブル8[[#This Row],[ILLflag]]="N",テーブル8[[#This Row],[CopyService]]="N",テーブル8[[#This Row],[LoanService]]="N",テーブル8[[#This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IF(OR(テーブル8[[#This Row],[ILLflag]]="N",テーブル8[[#This Row],[CopyService]]="N",テーブル8[[#This Row],[LoanService]]="N",テーブル8[[#This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IF(OR(テーブル8[[#This Row],[ILLflag]]="N",テーブル8[[#This Row],[CopyService]]="N",テーブル8[[#This Row],[LoanService]]="N",テーブル8[[#This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IF(OR(テーブル8[[#This Row],[ILLflag]]="N",テーブル8[[#This Row],[CopyService]]="N",テーブル8[[#This Row],[LoanService]]="N",テーブル8[[#This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IF(OR(テーブル8[[#This Row],[ILLflag]]="N",テーブル8[[#This Row],[CopyService]]="N",テーブル8[[#This Row],[LoanService]]="N",テーブル8[[#This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IF(OR(テーブル8[[#This Row],[ILLflag]]="N",テーブル8[[#This Row],[CopyService]]="N",テーブル8[[#This Row],[LoanService]]="N",テーブル8[[#This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IF(OR(テーブル8[[#This Row],[ILLflag]]="N",テーブル8[[#This Row],[CopyService]]="N",テーブル8[[#This Row],[LoanService]]="N",テーブル8[[#This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IF(OR(テーブル8[[#This Row],[ILLflag]]="N",テーブル8[[#This Row],[CopyService]]="N",テーブル8[[#This Row],[LoanService]]="N",テーブル8[[#This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IF(OR(テーブル8[[#This Row],[ILLflag]]="N",テーブル8[[#This Row],[CopyService]]="N",テーブル8[[#This Row],[LoanService]]="N",テーブル8[[#This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IF(OR(テーブル8[[#This Row],[ILLflag]]="N",テーブル8[[#This Row],[CopyService]]="N",テーブル8[[#This Row],[LoanService]]="N",テーブル8[[#This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IF(OR(テーブル8[[#This Row],[ILLflag]]="N",テーブル8[[#This Row],[CopyService]]="N",テーブル8[[#This Row],[LoanService]]="N",テーブル8[[#This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IF(OR(テーブル8[[#This Row],[ILLflag]]="N",テーブル8[[#This Row],[CopyService]]="N",テーブル8[[#This Row],[LoanService]]="N",テーブル8[[#This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IF(OR(テーブル8[[#This Row],[ILLflag]]="N",テーブル8[[#This Row],[CopyService]]="N",テーブル8[[#This Row],[LoanService]]="N",テーブル8[[#This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IF(OR(テーブル8[[#This Row],[ILLflag]]="N",テーブル8[[#This Row],[CopyService]]="N",テーブル8[[#This Row],[LoanService]]="N",テーブル8[[#This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IF(OR(テーブル8[[#This Row],[ILLflag]]="N",テーブル8[[#This Row],[CopyService]]="N",テーブル8[[#This Row],[LoanService]]="N",テーブル8[[#This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IF(OR(テーブル8[[#This Row],[ILLflag]]="N",テーブル8[[#This Row],[CopyService]]="N",テーブル8[[#This Row],[LoanService]]="N",テーブル8[[#This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IF(OR(テーブル8[[#This Row],[ILLflag]]="N",テーブル8[[#This Row],[CopyService]]="N",テーブル8[[#This Row],[LoanService]]="N",テーブル8[[#This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IF(OR(テーブル8[[#This Row],[ILLflag]]="N",テーブル8[[#This Row],[CopyService]]="N",テーブル8[[#This Row],[LoanService]]="N",テーブル8[[#This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IF(OR(テーブル8[[#This Row],[ILLflag]]="N",テーブル8[[#This Row],[CopyService]]="N",テーブル8[[#This Row],[LoanService]]="N",テーブル8[[#This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IF(OR(テーブル8[[#This Row],[ILLflag]]="N",テーブル8[[#This Row],[CopyService]]="N",テーブル8[[#This Row],[LoanService]]="N",テーブル8[[#This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IF(OR(テーブル8[[#This Row],[ILLflag]]="N",テーブル8[[#This Row],[CopyService]]="N",テーブル8[[#This Row],[LoanService]]="N",テーブル8[[#This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IF(OR(テーブル8[[#This Row],[ILLflag]]="N",テーブル8[[#This Row],[CopyService]]="N",テーブル8[[#This Row],[LoanService]]="N",テーブル8[[#This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IF(OR(テーブル8[[#This Row],[ILLflag]]="N",テーブル8[[#This Row],[CopyService]]="N",テーブル8[[#This Row],[LoanService]]="N",テーブル8[[#This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IF(OR(テーブル8[[#This Row],[ILLflag]]="N",テーブル8[[#This Row],[CopyService]]="N",テーブル8[[#This Row],[LoanService]]="N",テーブル8[[#This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IF(OR(テーブル8[[#This Row],[ILLflag]]="N",テーブル8[[#This Row],[CopyService]]="N",テーブル8[[#This Row],[LoanService]]="N",テーブル8[[#This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IF(OR(テーブル8[[#This Row],[ILLflag]]="N",テーブル8[[#This Row],[CopyService]]="N",テーブル8[[#This Row],[LoanService]]="N",テーブル8[[#This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IF(OR(テーブル8[[#This Row],[ILLflag]]="N",テーブル8[[#This Row],[CopyService]]="N",テーブル8[[#This Row],[LoanService]]="N",テーブル8[[#This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IF(OR(テーブル8[[#This Row],[ILLflag]]="N",テーブル8[[#This Row],[CopyService]]="N",テーブル8[[#This Row],[LoanService]]="N",テーブル8[[#This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IF(OR(テーブル8[[#This Row],[ILLflag]]="N",テーブル8[[#This Row],[CopyService]]="N",テーブル8[[#This Row],[LoanService]]="N",テーブル8[[#This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IF(OR(テーブル8[[#This Row],[ILLflag]]="N",テーブル8[[#This Row],[CopyService]]="N",テーブル8[[#This Row],[LoanService]]="N",テーブル8[[#This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IF(OR(テーブル8[[#This Row],[ILLflag]]="N",テーブル8[[#This Row],[CopyService]]="N",テーブル8[[#This Row],[LoanService]]="N",テーブル8[[#This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IF(OR(テーブル8[[#This Row],[ILLflag]]="N",テーブル8[[#This Row],[CopyService]]="N",テーブル8[[#This Row],[LoanService]]="N",テーブル8[[#This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IF(OR(テーブル8[[#This Row],[ILLflag]]="N",テーブル8[[#This Row],[CopyService]]="N",テーブル8[[#This Row],[LoanService]]="N",テーブル8[[#This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IF(OR(テーブル8[[#This Row],[ILLflag]]="N",テーブル8[[#This Row],[CopyService]]="N",テーブル8[[#This Row],[LoanService]]="N",テーブル8[[#This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IF(OR(テーブル8[[#This Row],[ILLflag]]="N",テーブル8[[#This Row],[CopyService]]="N",テーブル8[[#This Row],[LoanService]]="N",テーブル8[[#This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IF(OR(テーブル8[[#This Row],[ILLflag]]="N",テーブル8[[#This Row],[CopyService]]="N",テーブル8[[#This Row],[LoanService]]="N",テーブル8[[#This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IF(OR(テーブル8[[#This Row],[ILLflag]]="N",テーブル8[[#This Row],[CopyService]]="N",テーブル8[[#This Row],[LoanService]]="N",テーブル8[[#This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IF(OR(テーブル8[[#This Row],[ILLflag]]="N",テーブル8[[#This Row],[CopyService]]="N",テーブル8[[#This Row],[LoanService]]="N",テーブル8[[#This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IF(OR(テーブル8[[#This Row],[ILLflag]]="N",テーブル8[[#This Row],[CopyService]]="N",テーブル8[[#This Row],[LoanService]]="N",テーブル8[[#This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IF(OR(テーブル8[[#This Row],[ILLflag]]="N",テーブル8[[#This Row],[CopyService]]="N",テーブル8[[#This Row],[LoanService]]="N",テーブル8[[#This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IF(OR(テーブル8[[#This Row],[ILLflag]]="N",テーブル8[[#This Row],[CopyService]]="N",テーブル8[[#This Row],[LoanService]]="N",テーブル8[[#This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IF(OR(テーブル8[[#This Row],[ILLflag]]="N",テーブル8[[#This Row],[CopyService]]="N",テーブル8[[#This Row],[LoanService]]="N",テーブル8[[#This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IF(OR(テーブル8[[#This Row],[ILLflag]]="N",テーブル8[[#This Row],[CopyService]]="N",テーブル8[[#This Row],[LoanService]]="N",テーブル8[[#This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IF(OR(テーブル8[[#This Row],[ILLflag]]="N",テーブル8[[#This Row],[CopyService]]="N",テーブル8[[#This Row],[LoanService]]="N",テーブル8[[#This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IF(OR(テーブル8[[#This Row],[ILLflag]]="N",テーブル8[[#This Row],[CopyService]]="N",テーブル8[[#This Row],[LoanService]]="N",テーブル8[[#This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IF(OR(テーブル8[[#This Row],[ILLflag]]="N",テーブル8[[#This Row],[CopyService]]="N",テーブル8[[#This Row],[LoanService]]="N",テーブル8[[#This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IF(OR(テーブル8[[#This Row],[ILLflag]]="N",テーブル8[[#This Row],[CopyService]]="N",テーブル8[[#This Row],[LoanService]]="N",テーブル8[[#This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IF(OR(テーブル8[[#This Row],[ILLflag]]="N",テーブル8[[#This Row],[CopyService]]="N",テーブル8[[#This Row],[LoanService]]="N",テーブル8[[#This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IF(OR(テーブル8[[#This Row],[ILLflag]]="N",テーブル8[[#This Row],[CopyService]]="N",テーブル8[[#This Row],[LoanService]]="N",テーブル8[[#This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IF(OR(テーブル8[[#This Row],[ILLflag]]="N",テーブル8[[#This Row],[CopyService]]="N",テーブル8[[#This Row],[LoanService]]="N",テーブル8[[#This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IF(OR(テーブル8[[#This Row],[ILLflag]]="N",テーブル8[[#This Row],[CopyService]]="N",テーブル8[[#This Row],[LoanService]]="N",テーブル8[[#This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IF(OR(テーブル8[[#This Row],[ILLflag]]="N",テーブル8[[#This Row],[CopyService]]="N",テーブル8[[#This Row],[LoanService]]="N",テーブル8[[#This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IF(OR(テーブル8[[#This Row],[ILLflag]]="N",テーブル8[[#This Row],[CopyService]]="N",テーブル8[[#This Row],[LoanService]]="N",テーブル8[[#This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IF(OR(テーブル8[[#This Row],[ILLflag]]="N",テーブル8[[#This Row],[CopyService]]="N",テーブル8[[#This Row],[LoanService]]="N",テーブル8[[#This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IF(OR(テーブル8[[#This Row],[ILLflag]]="N",テーブル8[[#This Row],[CopyService]]="N",テーブル8[[#This Row],[LoanService]]="N",テーブル8[[#This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IF(OR(テーブル8[[#This Row],[ILLflag]]="N",テーブル8[[#This Row],[CopyService]]="N",テーブル8[[#This Row],[LoanService]]="N",テーブル8[[#This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IF(OR(テーブル8[[#This Row],[ILLflag]]="N",テーブル8[[#This Row],[CopyService]]="N",テーブル8[[#This Row],[LoanService]]="N",テーブル8[[#This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IF(OR(テーブル8[[#This Row],[ILLflag]]="N",テーブル8[[#This Row],[CopyService]]="N",テーブル8[[#This Row],[LoanService]]="N",テーブル8[[#This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IF(OR(テーブル8[[#This Row],[ILLflag]]="N",テーブル8[[#This Row],[CopyService]]="N",テーブル8[[#This Row],[LoanService]]="N",テーブル8[[#This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IF(OR(テーブル8[[#This Row],[ILLflag]]="N",テーブル8[[#This Row],[CopyService]]="N",テーブル8[[#This Row],[LoanService]]="N",テーブル8[[#This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IF(OR(テーブル8[[#This Row],[ILLflag]]="N",テーブル8[[#This Row],[CopyService]]="N",テーブル8[[#This Row],[LoanService]]="N",テーブル8[[#This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IF(OR(テーブル8[[#This Row],[ILLflag]]="N",テーブル8[[#This Row],[CopyService]]="N",テーブル8[[#This Row],[LoanService]]="N",テーブル8[[#This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IF(OR(テーブル8[[#This Row],[ILLflag]]="N",テーブル8[[#This Row],[CopyService]]="N",テーブル8[[#This Row],[LoanService]]="N",テーブル8[[#This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IF(OR(テーブル8[[#This Row],[ILLflag]]="N",テーブル8[[#This Row],[CopyService]]="N",テーブル8[[#This Row],[LoanService]]="N",テーブル8[[#This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IF(OR(テーブル8[[#This Row],[ILLflag]]="N",テーブル8[[#This Row],[CopyService]]="N",テーブル8[[#This Row],[LoanService]]="N",テーブル8[[#This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IF(OR(テーブル8[[#This Row],[ILLflag]]="N",テーブル8[[#This Row],[CopyService]]="N",テーブル8[[#This Row],[LoanService]]="N",テーブル8[[#This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IF(OR(テーブル8[[#This Row],[ILLflag]]="N",テーブル8[[#This Row],[CopyService]]="N",テーブル8[[#This Row],[LoanService]]="N",テーブル8[[#This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IF(OR(テーブル8[[#This Row],[ILLflag]]="N",テーブル8[[#This Row],[CopyService]]="N",テーブル8[[#This Row],[LoanService]]="N",テーブル8[[#This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IF(OR(テーブル8[[#This Row],[ILLflag]]="N",テーブル8[[#This Row],[CopyService]]="N",テーブル8[[#This Row],[LoanService]]="N",テーブル8[[#This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IF(OR(テーブル8[[#This Row],[ILLflag]]="N",テーブル8[[#This Row],[CopyService]]="N",テーブル8[[#This Row],[LoanService]]="N",テーブル8[[#This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IF(OR(テーブル8[[#This Row],[ILLflag]]="N",テーブル8[[#This Row],[CopyService]]="N",テーブル8[[#This Row],[LoanService]]="N",テーブル8[[#This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IF(OR(テーブル8[[#This Row],[ILLflag]]="N",テーブル8[[#This Row],[CopyService]]="N",テーブル8[[#This Row],[LoanService]]="N",テーブル8[[#This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IF(OR(テーブル8[[#This Row],[ILLflag]]="N",テーブル8[[#This Row],[CopyService]]="N",テーブル8[[#This Row],[LoanService]]="N",テーブル8[[#This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IF(OR(テーブル8[[#This Row],[ILLflag]]="N",テーブル8[[#This Row],[CopyService]]="N",テーブル8[[#This Row],[LoanService]]="N",テーブル8[[#This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IF(OR(テーブル8[[#This Row],[ILLflag]]="N",テーブル8[[#This Row],[CopyService]]="N",テーブル8[[#This Row],[LoanService]]="N",テーブル8[[#This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IF(OR(テーブル8[[#This Row],[ILLflag]]="N",テーブル8[[#This Row],[CopyService]]="N",テーブル8[[#This Row],[LoanService]]="N",テーブル8[[#This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IF(OR(テーブル8[[#This Row],[ILLflag]]="N",テーブル8[[#This Row],[CopyService]]="N",テーブル8[[#This Row],[LoanService]]="N",テーブル8[[#This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IF(OR(テーブル8[[#This Row],[ILLflag]]="N",テーブル8[[#This Row],[CopyService]]="N",テーブル8[[#This Row],[LoanService]]="N",テーブル8[[#This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IF(OR(テーブル8[[#This Row],[ILLflag]]="N",テーブル8[[#This Row],[CopyService]]="N",テーブル8[[#This Row],[LoanService]]="N",テーブル8[[#This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IF(OR(テーブル8[[#This Row],[ILLflag]]="N",テーブル8[[#This Row],[CopyService]]="N",テーブル8[[#This Row],[LoanService]]="N",テーブル8[[#This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IF(OR(テーブル8[[#This Row],[ILLflag]]="N",テーブル8[[#This Row],[CopyService]]="N",テーブル8[[#This Row],[LoanService]]="N",テーブル8[[#This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IF(OR(テーブル8[[#This Row],[ILLflag]]="N",テーブル8[[#This Row],[CopyService]]="N",テーブル8[[#This Row],[LoanService]]="N",テーブル8[[#This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IF(OR(テーブル8[[#This Row],[ILLflag]]="N",テーブル8[[#This Row],[CopyService]]="N",テーブル8[[#This Row],[LoanService]]="N",テーブル8[[#This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IF(OR(テーブル8[[#This Row],[ILLflag]]="N",テーブル8[[#This Row],[CopyService]]="N",テーブル8[[#This Row],[LoanService]]="N",テーブル8[[#This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IF(OR(テーブル8[[#This Row],[ILLflag]]="N",テーブル8[[#This Row],[CopyService]]="N",テーブル8[[#This Row],[LoanService]]="N",テーブル8[[#This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IF(OR(テーブル8[[#This Row],[ILLflag]]="N",テーブル8[[#This Row],[CopyService]]="N",テーブル8[[#This Row],[LoanService]]="N",テーブル8[[#This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IF(OR(テーブル8[[#This Row],[ILLflag]]="N",テーブル8[[#This Row],[CopyService]]="N",テーブル8[[#This Row],[LoanService]]="N",テーブル8[[#This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IF(OR(テーブル8[[#This Row],[ILLflag]]="N",テーブル8[[#This Row],[CopyService]]="N",テーブル8[[#This Row],[LoanService]]="N",テーブル8[[#This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IF(OR(テーブル8[[#This Row],[ILLflag]]="N",テーブル8[[#This Row],[CopyService]]="N",テーブル8[[#This Row],[LoanService]]="N",テーブル8[[#This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IF(OR(テーブル8[[#This Row],[ILLflag]]="N",テーブル8[[#This Row],[CopyService]]="N",テーブル8[[#This Row],[LoanService]]="N",テーブル8[[#This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IF(OR(テーブル8[[#This Row],[ILLflag]]="N",テーブル8[[#This Row],[CopyService]]="N",テーブル8[[#This Row],[LoanService]]="N",テーブル8[[#This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IF(OR(テーブル8[[#This Row],[ILLflag]]="N",テーブル8[[#This Row],[CopyService]]="N",テーブル8[[#This Row],[LoanService]]="N",テーブル8[[#This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IF(OR(テーブル8[[#This Row],[ILLflag]]="N",テーブル8[[#This Row],[CopyService]]="N",テーブル8[[#This Row],[LoanService]]="N",テーブル8[[#This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IF(OR(テーブル8[[#This Row],[ILLflag]]="N",テーブル8[[#This Row],[CopyService]]="N",テーブル8[[#This Row],[LoanService]]="N",テーブル8[[#This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IF(OR(テーブル8[[#This Row],[ILLflag]]="N",テーブル8[[#This Row],[CopyService]]="N",テーブル8[[#This Row],[LoanService]]="N",テーブル8[[#This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IF(OR(テーブル8[[#This Row],[ILLflag]]="N",テーブル8[[#This Row],[CopyService]]="N",テーブル8[[#This Row],[LoanService]]="N",テーブル8[[#This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IF(OR(テーブル8[[#This Row],[ILLflag]]="N",テーブル8[[#This Row],[CopyService]]="N",テーブル8[[#This Row],[LoanService]]="N",テーブル8[[#This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IF(OR(テーブル8[[#This Row],[ILLflag]]="N",テーブル8[[#This Row],[CopyService]]="N",テーブル8[[#This Row],[LoanService]]="N",テーブル8[[#This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IF(OR(テーブル8[[#This Row],[ILLflag]]="N",テーブル8[[#This Row],[CopyService]]="N",テーブル8[[#This Row],[LoanService]]="N",テーブル8[[#This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IF(OR(テーブル8[[#This Row],[ILLflag]]="N",テーブル8[[#This Row],[CopyService]]="N",テーブル8[[#This Row],[LoanService]]="N",テーブル8[[#This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IF(OR(テーブル8[[#This Row],[ILLflag]]="N",テーブル8[[#This Row],[CopyService]]="N",テーブル8[[#This Row],[LoanService]]="N",テーブル8[[#This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IF(OR(テーブル8[[#This Row],[ILLflag]]="N",テーブル8[[#This Row],[CopyService]]="N",テーブル8[[#This Row],[LoanService]]="N",テーブル8[[#This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IF(OR(テーブル8[[#This Row],[ILLflag]]="N",テーブル8[[#This Row],[CopyService]]="N",テーブル8[[#This Row],[LoanService]]="N",テーブル8[[#This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IF(OR(テーブル8[[#This Row],[ILLflag]]="N",テーブル8[[#This Row],[CopyService]]="N",テーブル8[[#This Row],[LoanService]]="N",テーブル8[[#This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IF(OR(テーブル8[[#This Row],[ILLflag]]="N",テーブル8[[#This Row],[CopyService]]="N",テーブル8[[#This Row],[LoanService]]="N",テーブル8[[#This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IF(OR(テーブル8[[#This Row],[ILLflag]]="N",テーブル8[[#This Row],[CopyService]]="N",テーブル8[[#This Row],[LoanService]]="N",テーブル8[[#This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IF(OR(テーブル8[[#This Row],[ILLflag]]="N",テーブル8[[#This Row],[CopyService]]="N",テーブル8[[#This Row],[LoanService]]="N",テーブル8[[#This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IF(OR(テーブル8[[#This Row],[ILLflag]]="N",テーブル8[[#This Row],[CopyService]]="N",テーブル8[[#This Row],[LoanService]]="N",テーブル8[[#This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IF(OR(テーブル8[[#This Row],[ILLflag]]="N",テーブル8[[#This Row],[CopyService]]="N",テーブル8[[#This Row],[LoanService]]="N",テーブル8[[#This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IF(OR(テーブル8[[#This Row],[ILLflag]]="N",テーブル8[[#This Row],[CopyService]]="N",テーブル8[[#This Row],[LoanService]]="N",テーブル8[[#This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IF(OR(テーブル8[[#This Row],[ILLflag]]="N",テーブル8[[#This Row],[CopyService]]="N",テーブル8[[#This Row],[LoanService]]="N",テーブル8[[#This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IF(OR(テーブル8[[#This Row],[ILLflag]]="N",テーブル8[[#This Row],[CopyService]]="N",テーブル8[[#This Row],[LoanService]]="N",テーブル8[[#This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IF(OR(テーブル8[[#This Row],[ILLflag]]="N",テーブル8[[#This Row],[CopyService]]="N",テーブル8[[#This Row],[LoanService]]="N",テーブル8[[#This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IF(OR(テーブル8[[#This Row],[ILLflag]]="N",テーブル8[[#This Row],[CopyService]]="N",テーブル8[[#This Row],[LoanService]]="N",テーブル8[[#This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IF(OR(テーブル8[[#This Row],[ILLflag]]="N",テーブル8[[#This Row],[CopyService]]="N",テーブル8[[#This Row],[LoanService]]="N",テーブル8[[#This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IF(OR(テーブル8[[#This Row],[ILLflag]]="N",テーブル8[[#This Row],[CopyService]]="N",テーブル8[[#This Row],[LoanService]]="N",テーブル8[[#This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IF(OR(テーブル8[[#This Row],[ILLflag]]="N",テーブル8[[#This Row],[CopyService]]="N",テーブル8[[#This Row],[LoanService]]="N",テーブル8[[#This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IF(OR(テーブル8[[#This Row],[ILLflag]]="N",テーブル8[[#This Row],[CopyService]]="N",テーブル8[[#This Row],[LoanService]]="N",テーブル8[[#This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IF(OR(テーブル8[[#This Row],[ILLflag]]="N",テーブル8[[#This Row],[CopyService]]="N",テーブル8[[#This Row],[LoanService]]="N",テーブル8[[#This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IF(OR(テーブル8[[#This Row],[ILLflag]]="N",テーブル8[[#This Row],[CopyService]]="N",テーブル8[[#This Row],[LoanService]]="N",テーブル8[[#This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IF(OR(テーブル8[[#This Row],[ILLflag]]="N",テーブル8[[#This Row],[CopyService]]="N",テーブル8[[#This Row],[LoanService]]="N",テーブル8[[#This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IF(OR(テーブル8[[#This Row],[ILLflag]]="N",テーブル8[[#This Row],[CopyService]]="N",テーブル8[[#This Row],[LoanService]]="N",テーブル8[[#This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IF(OR(テーブル8[[#This Row],[ILLflag]]="N",テーブル8[[#This Row],[CopyService]]="N",テーブル8[[#This Row],[LoanService]]="N",テーブル8[[#This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IF(OR(テーブル8[[#This Row],[ILLflag]]="N",テーブル8[[#This Row],[CopyService]]="N",テーブル8[[#This Row],[LoanService]]="N",テーブル8[[#This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IF(OR(テーブル8[[#This Row],[ILLflag]]="N",テーブル8[[#This Row],[CopyService]]="N",テーブル8[[#This Row],[LoanService]]="N",テーブル8[[#This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IF(OR(テーブル8[[#This Row],[ILLflag]]="N",テーブル8[[#This Row],[CopyService]]="N",テーブル8[[#This Row],[LoanService]]="N",テーブル8[[#This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IF(OR(テーブル8[[#This Row],[ILLflag]]="N",テーブル8[[#This Row],[CopyService]]="N",テーブル8[[#This Row],[LoanService]]="N",テーブル8[[#This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IF(OR(テーブル8[[#This Row],[ILLflag]]="N",テーブル8[[#This Row],[CopyService]]="N",テーブル8[[#This Row],[LoanService]]="N",テーブル8[[#This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IF(OR(テーブル8[[#This Row],[ILLflag]]="N",テーブル8[[#This Row],[CopyService]]="N",テーブル8[[#This Row],[LoanService]]="N",テーブル8[[#This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IF(OR(テーブル8[[#This Row],[ILLflag]]="N",テーブル8[[#This Row],[CopyService]]="N",テーブル8[[#This Row],[LoanService]]="N",テーブル8[[#This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IF(OR(テーブル8[[#This Row],[ILLflag]]="N",テーブル8[[#This Row],[CopyService]]="N",テーブル8[[#This Row],[LoanService]]="N",テーブル8[[#This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IF(OR(テーブル8[[#This Row],[ILLflag]]="N",テーブル8[[#This Row],[CopyService]]="N",テーブル8[[#This Row],[LoanService]]="N",テーブル8[[#This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IF(OR(テーブル8[[#This Row],[ILLflag]]="N",テーブル8[[#This Row],[CopyService]]="N",テーブル8[[#This Row],[LoanService]]="N",テーブル8[[#This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IF(OR(テーブル8[[#This Row],[ILLflag]]="N",テーブル8[[#This Row],[CopyService]]="N",テーブル8[[#This Row],[LoanService]]="N",テーブル8[[#This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IF(OR(テーブル8[[#This Row],[ILLflag]]="N",テーブル8[[#This Row],[CopyService]]="N",テーブル8[[#This Row],[LoanService]]="N",テーブル8[[#This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IF(OR(テーブル8[[#This Row],[ILLflag]]="N",テーブル8[[#This Row],[CopyService]]="N",テーブル8[[#This Row],[LoanService]]="N",テーブル8[[#This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IF(OR(テーブル8[[#This Row],[ILLflag]]="N",テーブル8[[#This Row],[CopyService]]="N",テーブル8[[#This Row],[LoanService]]="N",テーブル8[[#This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IF(OR(テーブル8[[#This Row],[ILLflag]]="N",テーブル8[[#This Row],[CopyService]]="N",テーブル8[[#This Row],[LoanService]]="N",テーブル8[[#This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IF(OR(テーブル8[[#This Row],[ILLflag]]="N",テーブル8[[#This Row],[CopyService]]="N",テーブル8[[#This Row],[LoanService]]="N",テーブル8[[#This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IF(OR(テーブル8[[#This Row],[ILLflag]]="N",テーブル8[[#This Row],[CopyService]]="N",テーブル8[[#This Row],[LoanService]]="N",テーブル8[[#This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IF(OR(テーブル8[[#This Row],[ILLflag]]="N",テーブル8[[#This Row],[CopyService]]="N",テーブル8[[#This Row],[LoanService]]="N",テーブル8[[#This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IF(OR(テーブル8[[#This Row],[ILLflag]]="N",テーブル8[[#This Row],[CopyService]]="N",テーブル8[[#This Row],[LoanService]]="N",テーブル8[[#This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IF(OR(テーブル8[[#This Row],[ILLflag]]="N",テーブル8[[#This Row],[CopyService]]="N",テーブル8[[#This Row],[LoanService]]="N",テーブル8[[#This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IF(OR(テーブル8[[#This Row],[ILLflag]]="N",テーブル8[[#This Row],[CopyService]]="N",テーブル8[[#This Row],[LoanService]]="N",テーブル8[[#This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IF(OR(テーブル8[[#This Row],[ILLflag]]="N",テーブル8[[#This Row],[CopyService]]="N",テーブル8[[#This Row],[LoanService]]="N",テーブル8[[#This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IF(OR(テーブル8[[#This Row],[ILLflag]]="N",テーブル8[[#This Row],[CopyService]]="N",テーブル8[[#This Row],[LoanService]]="N",テーブル8[[#This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IF(OR(テーブル8[[#This Row],[ILLflag]]="N",テーブル8[[#This Row],[CopyService]]="N",テーブル8[[#This Row],[LoanService]]="N",テーブル8[[#This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IF(OR(テーブル8[[#This Row],[ILLflag]]="N",テーブル8[[#This Row],[CopyService]]="N",テーブル8[[#This Row],[LoanService]]="N",テーブル8[[#This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IF(OR(テーブル8[[#This Row],[ILLflag]]="N",テーブル8[[#This Row],[CopyService]]="N",テーブル8[[#This Row],[LoanService]]="N",テーブル8[[#This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IF(OR(テーブル8[[#This Row],[ILLflag]]="N",テーブル8[[#This Row],[CopyService]]="N",テーブル8[[#This Row],[LoanService]]="N",テーブル8[[#This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IF(OR(テーブル8[[#This Row],[ILLflag]]="N",テーブル8[[#This Row],[CopyService]]="N",テーブル8[[#This Row],[LoanService]]="N",テーブル8[[#This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IF(OR(テーブル8[[#This Row],[ILLflag]]="N",テーブル8[[#This Row],[CopyService]]="N",テーブル8[[#This Row],[LoanService]]="N",テーブル8[[#This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IF(OR(テーブル8[[#This Row],[ILLflag]]="N",テーブル8[[#This Row],[CopyService]]="N",テーブル8[[#This Row],[LoanService]]="N",テーブル8[[#This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IF(OR(テーブル8[[#This Row],[ILLflag]]="N",テーブル8[[#This Row],[CopyService]]="N",テーブル8[[#This Row],[LoanService]]="N",テーブル8[[#This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IF(OR(テーブル8[[#This Row],[ILLflag]]="N",テーブル8[[#This Row],[CopyService]]="N",テーブル8[[#This Row],[LoanService]]="N",テーブル8[[#This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IF(OR(テーブル8[[#This Row],[ILLflag]]="N",テーブル8[[#This Row],[CopyService]]="N",テーブル8[[#This Row],[LoanService]]="N",テーブル8[[#This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IF(OR(テーブル8[[#This Row],[ILLflag]]="N",テーブル8[[#This Row],[CopyService]]="N",テーブル8[[#This Row],[LoanService]]="N",テーブル8[[#This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IF(OR(テーブル8[[#This Row],[ILLflag]]="N",テーブル8[[#This Row],[CopyService]]="N",テーブル8[[#This Row],[LoanService]]="N",テーブル8[[#This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IF(OR(テーブル8[[#This Row],[ILLflag]]="N",テーブル8[[#This Row],[CopyService]]="N",テーブル8[[#This Row],[LoanService]]="N",テーブル8[[#This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IF(OR(テーブル8[[#This Row],[ILLflag]]="N",テーブル8[[#This Row],[CopyService]]="N",テーブル8[[#This Row],[LoanService]]="N",テーブル8[[#This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IF(OR(テーブル8[[#This Row],[ILLflag]]="N",テーブル8[[#This Row],[CopyService]]="N",テーブル8[[#This Row],[LoanService]]="N",テーブル8[[#This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IF(OR(テーブル8[[#This Row],[ILLflag]]="N",テーブル8[[#This Row],[CopyService]]="N",テーブル8[[#This Row],[LoanService]]="N",テーブル8[[#This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IF(OR(テーブル8[[#This Row],[ILLflag]]="N",テーブル8[[#This Row],[CopyService]]="N",テーブル8[[#This Row],[LoanService]]="N",テーブル8[[#This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IF(OR(テーブル8[[#This Row],[ILLflag]]="N",テーブル8[[#This Row],[CopyService]]="N",テーブル8[[#This Row],[LoanService]]="N",テーブル8[[#This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IF(OR(テーブル8[[#This Row],[ILLflag]]="N",テーブル8[[#This Row],[CopyService]]="N",テーブル8[[#This Row],[LoanService]]="N",テーブル8[[#This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IF(OR(テーブル8[[#This Row],[ILLflag]]="N",テーブル8[[#This Row],[CopyService]]="N",テーブル8[[#This Row],[LoanService]]="N",テーブル8[[#This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IF(OR(テーブル8[[#This Row],[ILLflag]]="N",テーブル8[[#This Row],[CopyService]]="N",テーブル8[[#This Row],[LoanService]]="N",テーブル8[[#This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IF(OR(テーブル8[[#This Row],[ILLflag]]="N",テーブル8[[#This Row],[CopyService]]="N",テーブル8[[#This Row],[LoanService]]="N",テーブル8[[#This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IF(OR(テーブル8[[#This Row],[ILLflag]]="N",テーブル8[[#This Row],[CopyService]]="N",テーブル8[[#This Row],[LoanService]]="N",テーブル8[[#This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IF(OR(テーブル8[[#This Row],[ILLflag]]="N",テーブル8[[#This Row],[CopyService]]="N",テーブル8[[#This Row],[LoanService]]="N",テーブル8[[#This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IF(OR(テーブル8[[#This Row],[ILLflag]]="N",テーブル8[[#This Row],[CopyService]]="N",テーブル8[[#This Row],[LoanService]]="N",テーブル8[[#This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IF(OR(テーブル8[[#This Row],[ILLflag]]="N",テーブル8[[#This Row],[CopyService]]="N",テーブル8[[#This Row],[LoanService]]="N",テーブル8[[#This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IF(OR(テーブル8[[#This Row],[ILLflag]]="N",テーブル8[[#This Row],[CopyService]]="N",テーブル8[[#This Row],[LoanService]]="N",テーブル8[[#This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IF(OR(テーブル8[[#This Row],[ILLflag]]="N",テーブル8[[#This Row],[CopyService]]="N",テーブル8[[#This Row],[LoanService]]="N",テーブル8[[#This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IF(OR(テーブル8[[#This Row],[ILLflag]]="N",テーブル8[[#This Row],[CopyService]]="N",テーブル8[[#This Row],[LoanService]]="N",テーブル8[[#This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IF(OR(テーブル8[[#This Row],[ILLflag]]="N",テーブル8[[#This Row],[CopyService]]="N",テーブル8[[#This Row],[LoanService]]="N",テーブル8[[#This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IF(OR(テーブル8[[#This Row],[ILLflag]]="N",テーブル8[[#This Row],[CopyService]]="N",テーブル8[[#This Row],[LoanService]]="N",テーブル8[[#This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IF(OR(テーブル8[[#This Row],[ILLflag]]="N",テーブル8[[#This Row],[CopyService]]="N",テーブル8[[#This Row],[LoanService]]="N",テーブル8[[#This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IF(OR(テーブル8[[#This Row],[ILLflag]]="N",テーブル8[[#This Row],[CopyService]]="N",テーブル8[[#This Row],[LoanService]]="N",テーブル8[[#This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IF(OR(テーブル8[[#This Row],[ILLflag]]="N",テーブル8[[#This Row],[CopyService]]="N",テーブル8[[#This Row],[LoanService]]="N",テーブル8[[#This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IF(OR(テーブル8[[#This Row],[ILLflag]]="N",テーブル8[[#This Row],[CopyService]]="N",テーブル8[[#This Row],[LoanService]]="N",テーブル8[[#This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IF(OR(テーブル8[[#This Row],[ILLflag]]="N",テーブル8[[#This Row],[CopyService]]="N",テーブル8[[#This Row],[LoanService]]="N",テーブル8[[#This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IF(OR(テーブル8[[#This Row],[ILLflag]]="N",テーブル8[[#This Row],[CopyService]]="N",テーブル8[[#This Row],[LoanService]]="N",テーブル8[[#This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IF(OR(テーブル8[[#This Row],[ILLflag]]="N",テーブル8[[#This Row],[CopyService]]="N",テーブル8[[#This Row],[LoanService]]="N",テーブル8[[#This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IF(OR(テーブル8[[#This Row],[ILLflag]]="N",テーブル8[[#This Row],[CopyService]]="N",テーブル8[[#This Row],[LoanService]]="N",テーブル8[[#This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IF(OR(テーブル8[[#This Row],[ILLflag]]="N",テーブル8[[#This Row],[CopyService]]="N",テーブル8[[#This Row],[LoanService]]="N",テーブル8[[#This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IF(OR(テーブル8[[#This Row],[ILLflag]]="N",テーブル8[[#This Row],[CopyService]]="N",テーブル8[[#This Row],[LoanService]]="N",テーブル8[[#This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IF(OR(テーブル8[[#This Row],[ILLflag]]="N",テーブル8[[#This Row],[CopyService]]="N",テーブル8[[#This Row],[LoanService]]="N",テーブル8[[#This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IF(OR(テーブル8[[#This Row],[ILLflag]]="N",テーブル8[[#This Row],[CopyService]]="N",テーブル8[[#This Row],[LoanService]]="N",テーブル8[[#This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IF(OR(テーブル8[[#This Row],[ILLflag]]="N",テーブル8[[#This Row],[CopyService]]="N",テーブル8[[#This Row],[LoanService]]="N",テーブル8[[#This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IF(OR(テーブル8[[#This Row],[ILLflag]]="N",テーブル8[[#This Row],[CopyService]]="N",テーブル8[[#This Row],[LoanService]]="N",テーブル8[[#This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IF(OR(テーブル8[[#This Row],[ILLflag]]="N",テーブル8[[#This Row],[CopyService]]="N",テーブル8[[#This Row],[LoanService]]="N",テーブル8[[#This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IF(OR(テーブル8[[#This Row],[ILLflag]]="N",テーブル8[[#This Row],[CopyService]]="N",テーブル8[[#This Row],[LoanService]]="N",テーブル8[[#This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IF(OR(テーブル8[[#This Row],[ILLflag]]="N",テーブル8[[#This Row],[CopyService]]="N",テーブル8[[#This Row],[LoanService]]="N",テーブル8[[#This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IF(OR(テーブル8[[#This Row],[ILLflag]]="N",テーブル8[[#This Row],[CopyService]]="N",テーブル8[[#This Row],[LoanService]]="N",テーブル8[[#This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IF(OR(テーブル8[[#This Row],[ILLflag]]="N",テーブル8[[#This Row],[CopyService]]="N",テーブル8[[#This Row],[LoanService]]="N",テーブル8[[#This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IF(OR(テーブル8[[#This Row],[ILLflag]]="N",テーブル8[[#This Row],[CopyService]]="N",テーブル8[[#This Row],[LoanService]]="N",テーブル8[[#This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IF(OR(テーブル8[[#This Row],[ILLflag]]="N",テーブル8[[#This Row],[CopyService]]="N",テーブル8[[#This Row],[LoanService]]="N",テーブル8[[#This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IF(OR(テーブル8[[#This Row],[ILLflag]]="N",テーブル8[[#This Row],[CopyService]]="N",テーブル8[[#This Row],[LoanService]]="N",テーブル8[[#This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IF(OR(テーブル8[[#This Row],[ILLflag]]="N",テーブル8[[#This Row],[CopyService]]="N",テーブル8[[#This Row],[LoanService]]="N",テーブル8[[#This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IF(OR(テーブル8[[#This Row],[ILLflag]]="N",テーブル8[[#This Row],[CopyService]]="N",テーブル8[[#This Row],[LoanService]]="N",テーブル8[[#This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IF(OR(テーブル8[[#This Row],[ILLflag]]="N",テーブル8[[#This Row],[CopyService]]="N",テーブル8[[#This Row],[LoanService]]="N",テーブル8[[#This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IF(OR(テーブル8[[#This Row],[ILLflag]]="N",テーブル8[[#This Row],[CopyService]]="N",テーブル8[[#This Row],[LoanService]]="N",テーブル8[[#This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IF(OR(テーブル8[[#This Row],[ILLflag]]="N",テーブル8[[#This Row],[CopyService]]="N",テーブル8[[#This Row],[LoanService]]="N",テーブル8[[#This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IF(OR(テーブル8[[#This Row],[ILLflag]]="N",テーブル8[[#This Row],[CopyService]]="N",テーブル8[[#This Row],[LoanService]]="N",テーブル8[[#This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IF(OR(テーブル8[[#This Row],[ILLflag]]="N",テーブル8[[#This Row],[CopyService]]="N",テーブル8[[#This Row],[LoanService]]="N",テーブル8[[#This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IF(OR(テーブル8[[#This Row],[ILLflag]]="N",テーブル8[[#This Row],[CopyService]]="N",テーブル8[[#This Row],[LoanService]]="N",テーブル8[[#This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IF(OR(テーブル8[[#This Row],[ILLflag]]="N",テーブル8[[#This Row],[CopyService]]="N",テーブル8[[#This Row],[LoanService]]="N",テーブル8[[#This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IF(OR(テーブル8[[#This Row],[ILLflag]]="N",テーブル8[[#This Row],[CopyService]]="N",テーブル8[[#This Row],[LoanService]]="N",テーブル8[[#This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IF(OR(テーブル8[[#This Row],[ILLflag]]="N",テーブル8[[#This Row],[CopyService]]="N",テーブル8[[#This Row],[LoanService]]="N",テーブル8[[#This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IF(OR(テーブル8[[#This Row],[ILLflag]]="N",テーブル8[[#This Row],[CopyService]]="N",テーブル8[[#This Row],[LoanService]]="N",テーブル8[[#This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IF(OR(テーブル8[[#This Row],[ILLflag]]="N",テーブル8[[#This Row],[CopyService]]="N",テーブル8[[#This Row],[LoanService]]="N",テーブル8[[#This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IF(OR(テーブル8[[#This Row],[ILLflag]]="N",テーブル8[[#This Row],[CopyService]]="N",テーブル8[[#This Row],[LoanService]]="N",テーブル8[[#This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IF(OR(テーブル8[[#This Row],[ILLflag]]="N",テーブル8[[#This Row],[CopyService]]="N",テーブル8[[#This Row],[LoanService]]="N",テーブル8[[#This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IF(OR(テーブル8[[#This Row],[ILLflag]]="N",テーブル8[[#This Row],[CopyService]]="N",テーブル8[[#This Row],[LoanService]]="N",テーブル8[[#This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IF(OR(テーブル8[[#This Row],[ILLflag]]="N",テーブル8[[#This Row],[CopyService]]="N",テーブル8[[#This Row],[LoanService]]="N",テーブル8[[#This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IF(OR(テーブル8[[#This Row],[ILLflag]]="N",テーブル8[[#This Row],[CopyService]]="N",テーブル8[[#This Row],[LoanService]]="N",テーブル8[[#This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IF(OR(テーブル8[[#This Row],[ILLflag]]="N",テーブル8[[#This Row],[CopyService]]="N",テーブル8[[#This Row],[LoanService]]="N",テーブル8[[#This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IF(OR(テーブル8[[#This Row],[ILLflag]]="N",テーブル8[[#This Row],[CopyService]]="N",テーブル8[[#This Row],[LoanService]]="N",テーブル8[[#This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IF(OR(テーブル8[[#This Row],[ILLflag]]="N",テーブル8[[#This Row],[CopyService]]="N",テーブル8[[#This Row],[LoanService]]="N",テーブル8[[#This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IF(OR(テーブル8[[#This Row],[ILLflag]]="N",テーブル8[[#This Row],[CopyService]]="N",テーブル8[[#This Row],[LoanService]]="N",テーブル8[[#This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IF(OR(テーブル8[[#This Row],[ILLflag]]="N",テーブル8[[#This Row],[CopyService]]="N",テーブル8[[#This Row],[LoanService]]="N",テーブル8[[#This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IF(OR(テーブル8[[#This Row],[ILLflag]]="N",テーブル8[[#This Row],[CopyService]]="N",テーブル8[[#This Row],[LoanService]]="N",テーブル8[[#This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IF(OR(テーブル8[[#This Row],[ILLflag]]="N",テーブル8[[#This Row],[CopyService]]="N",テーブル8[[#This Row],[LoanService]]="N",テーブル8[[#This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IF(OR(テーブル8[[#This Row],[ILLflag]]="N",テーブル8[[#This Row],[CopyService]]="N",テーブル8[[#This Row],[LoanService]]="N",テーブル8[[#This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IF(OR(テーブル8[[#This Row],[ILLflag]]="N",テーブル8[[#This Row],[CopyService]]="N",テーブル8[[#This Row],[LoanService]]="N",テーブル8[[#This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IF(OR(テーブル8[[#This Row],[ILLflag]]="N",テーブル8[[#This Row],[CopyService]]="N",テーブル8[[#This Row],[LoanService]]="N",テーブル8[[#This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IF(OR(テーブル8[[#This Row],[ILLflag]]="N",テーブル8[[#This Row],[CopyService]]="N",テーブル8[[#This Row],[LoanService]]="N",テーブル8[[#This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IF(OR(テーブル8[[#This Row],[ILLflag]]="N",テーブル8[[#This Row],[CopyService]]="N",テーブル8[[#This Row],[LoanService]]="N",テーブル8[[#This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IF(OR(テーブル8[[#This Row],[ILLflag]]="N",テーブル8[[#This Row],[CopyService]]="N",テーブル8[[#This Row],[LoanService]]="N",テーブル8[[#This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IF(OR(テーブル8[[#This Row],[ILLflag]]="N",テーブル8[[#This Row],[CopyService]]="N",テーブル8[[#This Row],[LoanService]]="N",テーブル8[[#This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IF(OR(テーブル8[[#This Row],[ILLflag]]="N",テーブル8[[#This Row],[CopyService]]="N",テーブル8[[#This Row],[LoanService]]="N",テーブル8[[#This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IF(OR(テーブル8[[#This Row],[ILLflag]]="N",テーブル8[[#This Row],[CopyService]]="N",テーブル8[[#This Row],[LoanService]]="N",テーブル8[[#This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IF(OR(テーブル8[[#This Row],[ILLflag]]="N",テーブル8[[#This Row],[CopyService]]="N",テーブル8[[#This Row],[LoanService]]="N",テーブル8[[#This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IF(OR(テーブル8[[#This Row],[ILLflag]]="N",テーブル8[[#This Row],[CopyService]]="N",テーブル8[[#This Row],[LoanService]]="N",テーブル8[[#This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IF(OR(テーブル8[[#This Row],[ILLflag]]="N",テーブル8[[#This Row],[CopyService]]="N",テーブル8[[#This Row],[LoanService]]="N",テーブル8[[#This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IF(OR(テーブル8[[#This Row],[ILLflag]]="N",テーブル8[[#This Row],[CopyService]]="N",テーブル8[[#This Row],[LoanService]]="N",テーブル8[[#This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IF(OR(テーブル8[[#This Row],[ILLflag]]="N",テーブル8[[#This Row],[CopyService]]="N",テーブル8[[#This Row],[LoanService]]="N",テーブル8[[#This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IF(OR(テーブル8[[#This Row],[ILLflag]]="N",テーブル8[[#This Row],[CopyService]]="N",テーブル8[[#This Row],[LoanService]]="N",テーブル8[[#This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IF(OR(テーブル8[[#This Row],[ILLflag]]="N",テーブル8[[#This Row],[CopyService]]="N",テーブル8[[#This Row],[LoanService]]="N",テーブル8[[#This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IF(OR(テーブル8[[#This Row],[ILLflag]]="N",テーブル8[[#This Row],[CopyService]]="N",テーブル8[[#This Row],[LoanService]]="N",テーブル8[[#This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IF(OR(テーブル8[[#This Row],[ILLflag]]="N",テーブル8[[#This Row],[CopyService]]="N",テーブル8[[#This Row],[LoanService]]="N",テーブル8[[#This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IF(OR(テーブル8[[#This Row],[ILLflag]]="N",テーブル8[[#This Row],[CopyService]]="N",テーブル8[[#This Row],[LoanService]]="N",テーブル8[[#This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IF(OR(テーブル8[[#This Row],[ILLflag]]="N",テーブル8[[#This Row],[CopyService]]="N",テーブル8[[#This Row],[LoanService]]="N",テーブル8[[#This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IF(OR(テーブル8[[#This Row],[ILLflag]]="N",テーブル8[[#This Row],[CopyService]]="N",テーブル8[[#This Row],[LoanService]]="N",テーブル8[[#This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IF(OR(テーブル8[[#This Row],[ILLflag]]="N",テーブル8[[#This Row],[CopyService]]="N",テーブル8[[#This Row],[LoanService]]="N",テーブル8[[#This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IF(OR(テーブル8[[#This Row],[ILLflag]]="N",テーブル8[[#This Row],[CopyService]]="N",テーブル8[[#This Row],[LoanService]]="N",テーブル8[[#This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IF(OR(テーブル8[[#This Row],[ILLflag]]="N",テーブル8[[#This Row],[CopyService]]="N",テーブル8[[#This Row],[LoanService]]="N",テーブル8[[#This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IF(OR(テーブル8[[#This Row],[ILLflag]]="N",テーブル8[[#This Row],[CopyService]]="N",テーブル8[[#This Row],[LoanService]]="N",テーブル8[[#This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IF(OR(テーブル8[[#This Row],[ILLflag]]="N",テーブル8[[#This Row],[CopyService]]="N",テーブル8[[#This Row],[LoanService]]="N",テーブル8[[#This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IF(OR(テーブル8[[#This Row],[ILLflag]]="N",テーブル8[[#This Row],[CopyService]]="N",テーブル8[[#This Row],[LoanService]]="N",テーブル8[[#This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IF(OR(テーブル8[[#This Row],[ILLflag]]="N",テーブル8[[#This Row],[CopyService]]="N",テーブル8[[#This Row],[LoanService]]="N",テーブル8[[#This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IF(OR(テーブル8[[#This Row],[ILLflag]]="N",テーブル8[[#This Row],[CopyService]]="N",テーブル8[[#This Row],[LoanService]]="N",テーブル8[[#This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IF(OR(テーブル8[[#This Row],[ILLflag]]="N",テーブル8[[#This Row],[CopyService]]="N",テーブル8[[#This Row],[LoanService]]="N",テーブル8[[#This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IF(OR(テーブル8[[#This Row],[ILLflag]]="N",テーブル8[[#This Row],[CopyService]]="N",テーブル8[[#This Row],[LoanService]]="N",テーブル8[[#This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IF(OR(テーブル8[[#This Row],[ILLflag]]="N",テーブル8[[#This Row],[CopyService]]="N",テーブル8[[#This Row],[LoanService]]="N",テーブル8[[#This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IF(OR(テーブル8[[#This Row],[ILLflag]]="N",テーブル8[[#This Row],[CopyService]]="N",テーブル8[[#This Row],[LoanService]]="N",テーブル8[[#This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IF(OR(テーブル8[[#This Row],[ILLflag]]="N",テーブル8[[#This Row],[CopyService]]="N",テーブル8[[#This Row],[LoanService]]="N",テーブル8[[#This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IF(OR(テーブル8[[#This Row],[ILLflag]]="N",テーブル8[[#This Row],[CopyService]]="N",テーブル8[[#This Row],[LoanService]]="N",テーブル8[[#This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IF(OR(テーブル8[[#This Row],[ILLflag]]="N",テーブル8[[#This Row],[CopyService]]="N",テーブル8[[#This Row],[LoanService]]="N",テーブル8[[#This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IF(OR(テーブル8[[#This Row],[ILLflag]]="N",テーブル8[[#This Row],[CopyService]]="N",テーブル8[[#This Row],[LoanService]]="N",テーブル8[[#This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IF(OR(テーブル8[[#This Row],[ILLflag]]="N",テーブル8[[#This Row],[CopyService]]="N",テーブル8[[#This Row],[LoanService]]="N",テーブル8[[#This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IF(OR(テーブル8[[#This Row],[ILLflag]]="N",テーブル8[[#This Row],[CopyService]]="N",テーブル8[[#This Row],[LoanService]]="N",テーブル8[[#This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IF(OR(テーブル8[[#This Row],[ILLflag]]="N",テーブル8[[#This Row],[CopyService]]="N",テーブル8[[#This Row],[LoanService]]="N",テーブル8[[#This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IF(OR(テーブル8[[#This Row],[ILLflag]]="N",テーブル8[[#This Row],[CopyService]]="N",テーブル8[[#This Row],[LoanService]]="N",テーブル8[[#This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IF(OR(テーブル8[[#This Row],[ILLflag]]="N",テーブル8[[#This Row],[CopyService]]="N",テーブル8[[#This Row],[LoanService]]="N",テーブル8[[#This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IF(OR(テーブル8[[#This Row],[ILLflag]]="N",テーブル8[[#This Row],[CopyService]]="N",テーブル8[[#This Row],[LoanService]]="N",テーブル8[[#This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IF(OR(テーブル8[[#This Row],[ILLflag]]="N",テーブル8[[#This Row],[CopyService]]="N",テーブル8[[#This Row],[LoanService]]="N",テーブル8[[#This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IF(OR(テーブル8[[#This Row],[ILLflag]]="N",テーブル8[[#This Row],[CopyService]]="N",テーブル8[[#This Row],[LoanService]]="N",テーブル8[[#This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IF(OR(テーブル8[[#This Row],[ILLflag]]="N",テーブル8[[#This Row],[CopyService]]="N",テーブル8[[#This Row],[LoanService]]="N",テーブル8[[#This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IF(OR(テーブル8[[#This Row],[ILLflag]]="N",テーブル8[[#This Row],[CopyService]]="N",テーブル8[[#This Row],[LoanService]]="N",テーブル8[[#This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IF(OR(テーブル8[[#This Row],[ILLflag]]="N",テーブル8[[#This Row],[CopyService]]="N",テーブル8[[#This Row],[LoanService]]="N",テーブル8[[#This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IF(OR(テーブル8[[#This Row],[ILLflag]]="N",テーブル8[[#This Row],[CopyService]]="N",テーブル8[[#This Row],[LoanService]]="N",テーブル8[[#This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IF(OR(テーブル8[[#This Row],[ILLflag]]="N",テーブル8[[#This Row],[CopyService]]="N",テーブル8[[#This Row],[LoanService]]="N",テーブル8[[#This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IF(OR(テーブル8[[#This Row],[ILLflag]]="N",テーブル8[[#This Row],[CopyService]]="N",テーブル8[[#This Row],[LoanService]]="N",テーブル8[[#This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IF(OR(テーブル8[[#This Row],[ILLflag]]="N",テーブル8[[#This Row],[CopyService]]="N",テーブル8[[#This Row],[LoanService]]="N",テーブル8[[#This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IF(OR(テーブル8[[#This Row],[ILLflag]]="N",テーブル8[[#This Row],[CopyService]]="N",テーブル8[[#This Row],[LoanService]]="N",テーブル8[[#This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IF(OR(テーブル8[[#This Row],[ILLflag]]="N",テーブル8[[#This Row],[CopyService]]="N",テーブル8[[#This Row],[LoanService]]="N",テーブル8[[#This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IF(OR(テーブル8[[#This Row],[ILLflag]]="N",テーブル8[[#This Row],[CopyService]]="N",テーブル8[[#This Row],[LoanService]]="N",テーブル8[[#This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IF(OR(テーブル8[[#This Row],[ILLflag]]="N",テーブル8[[#This Row],[CopyService]]="N",テーブル8[[#This Row],[LoanService]]="N",テーブル8[[#This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IF(OR(テーブル8[[#This Row],[ILLflag]]="N",テーブル8[[#This Row],[CopyService]]="N",テーブル8[[#This Row],[LoanService]]="N",テーブル8[[#This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IF(OR(テーブル8[[#This Row],[ILLflag]]="N",テーブル8[[#This Row],[CopyService]]="N",テーブル8[[#This Row],[LoanService]]="N",テーブル8[[#This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IF(OR(テーブル8[[#This Row],[ILLflag]]="N",テーブル8[[#This Row],[CopyService]]="N",テーブル8[[#This Row],[LoanService]]="N",テーブル8[[#This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IF(OR(テーブル8[[#This Row],[ILLflag]]="N",テーブル8[[#This Row],[CopyService]]="N",テーブル8[[#This Row],[LoanService]]="N",テーブル8[[#This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IF(OR(テーブル8[[#This Row],[ILLflag]]="N",テーブル8[[#This Row],[CopyService]]="N",テーブル8[[#This Row],[LoanService]]="N",テーブル8[[#This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IF(OR(テーブル8[[#This Row],[ILLflag]]="N",テーブル8[[#This Row],[CopyService]]="N",テーブル8[[#This Row],[LoanService]]="N",テーブル8[[#This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IF(OR(テーブル8[[#This Row],[ILLflag]]="N",テーブル8[[#This Row],[CopyService]]="N",テーブル8[[#This Row],[LoanService]]="N",テーブル8[[#This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IF(OR(テーブル8[[#This Row],[ILLflag]]="N",テーブル8[[#This Row],[CopyService]]="N",テーブル8[[#This Row],[LoanService]]="N",テーブル8[[#This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IF(OR(テーブル8[[#This Row],[ILLflag]]="N",テーブル8[[#This Row],[CopyService]]="N",テーブル8[[#This Row],[LoanService]]="N",テーブル8[[#This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IF(OR(テーブル8[[#This Row],[ILLflag]]="N",テーブル8[[#This Row],[CopyService]]="N",テーブル8[[#This Row],[LoanService]]="N",テーブル8[[#This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IF(OR(テーブル8[[#This Row],[ILLflag]]="N",テーブル8[[#This Row],[CopyService]]="N",テーブル8[[#This Row],[LoanService]]="N",テーブル8[[#This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IF(OR(テーブル8[[#This Row],[ILLflag]]="N",テーブル8[[#This Row],[CopyService]]="N",テーブル8[[#This Row],[LoanService]]="N",テーブル8[[#This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IF(OR(テーブル8[[#This Row],[ILLflag]]="N",テーブル8[[#This Row],[CopyService]]="N",テーブル8[[#This Row],[LoanService]]="N",テーブル8[[#This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IF(OR(テーブル8[[#This Row],[ILLflag]]="N",テーブル8[[#This Row],[CopyService]]="N",テーブル8[[#This Row],[LoanService]]="N",テーブル8[[#This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IF(OR(テーブル8[[#This Row],[ILLflag]]="N",テーブル8[[#This Row],[CopyService]]="N",テーブル8[[#This Row],[LoanService]]="N",テーブル8[[#This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IF(OR(テーブル8[[#This Row],[ILLflag]]="N",テーブル8[[#This Row],[CopyService]]="N",テーブル8[[#This Row],[LoanService]]="N",テーブル8[[#This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IF(OR(テーブル8[[#This Row],[ILLflag]]="N",テーブル8[[#This Row],[CopyService]]="N",テーブル8[[#This Row],[LoanService]]="N",テーブル8[[#This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IF(OR(テーブル8[[#This Row],[ILLflag]]="N",テーブル8[[#This Row],[CopyService]]="N",テーブル8[[#This Row],[LoanService]]="N",テーブル8[[#This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IF(OR(テーブル8[[#This Row],[ILLflag]]="N",テーブル8[[#This Row],[CopyService]]="N",テーブル8[[#This Row],[LoanService]]="N",テーブル8[[#This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IF(OR(テーブル8[[#This Row],[ILLflag]]="N",テーブル8[[#This Row],[CopyService]]="N",テーブル8[[#This Row],[LoanService]]="N",テーブル8[[#This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IF(OR(テーブル8[[#This Row],[ILLflag]]="N",テーブル8[[#This Row],[CopyService]]="N",テーブル8[[#This Row],[LoanService]]="N",テーブル8[[#This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IF(OR(テーブル8[[#This Row],[ILLflag]]="N",テーブル8[[#This Row],[CopyService]]="N",テーブル8[[#This Row],[LoanService]]="N",テーブル8[[#This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IF(OR(テーブル8[[#This Row],[ILLflag]]="N",テーブル8[[#This Row],[CopyService]]="N",テーブル8[[#This Row],[LoanService]]="N",テーブル8[[#This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IF(OR(テーブル8[[#This Row],[ILLflag]]="N",テーブル8[[#This Row],[CopyService]]="N",テーブル8[[#This Row],[LoanService]]="N",テーブル8[[#This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IF(OR(テーブル8[[#This Row],[ILLflag]]="N",テーブル8[[#This Row],[CopyService]]="N",テーブル8[[#This Row],[LoanService]]="N",テーブル8[[#This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IF(OR(テーブル8[[#This Row],[ILLflag]]="N",テーブル8[[#This Row],[CopyService]]="N",テーブル8[[#This Row],[LoanService]]="N",テーブル8[[#This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IF(OR(テーブル8[[#This Row],[ILLflag]]="N",テーブル8[[#This Row],[CopyService]]="N",テーブル8[[#This Row],[LoanService]]="N",テーブル8[[#This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IF(OR(テーブル8[[#This Row],[ILLflag]]="N",テーブル8[[#This Row],[CopyService]]="N",テーブル8[[#This Row],[LoanService]]="N",テーブル8[[#This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IF(OR(テーブル8[[#This Row],[ILLflag]]="N",テーブル8[[#This Row],[CopyService]]="N",テーブル8[[#This Row],[LoanService]]="N",テーブル8[[#This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IF(OR(テーブル8[[#This Row],[ILLflag]]="N",テーブル8[[#This Row],[CopyService]]="N",テーブル8[[#This Row],[LoanService]]="N",テーブル8[[#This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IF(OR(テーブル8[[#This Row],[ILLflag]]="N",テーブル8[[#This Row],[CopyService]]="N",テーブル8[[#This Row],[LoanService]]="N",テーブル8[[#This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IF(OR(テーブル8[[#This Row],[ILLflag]]="N",テーブル8[[#This Row],[CopyService]]="N",テーブル8[[#This Row],[LoanService]]="N",テーブル8[[#This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IF(OR(テーブル8[[#This Row],[ILLflag]]="N",テーブル8[[#This Row],[CopyService]]="N",テーブル8[[#This Row],[LoanService]]="N",テーブル8[[#This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IF(OR(テーブル8[[#This Row],[ILLflag]]="N",テーブル8[[#This Row],[CopyService]]="N",テーブル8[[#This Row],[LoanService]]="N",テーブル8[[#This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IF(OR(テーブル8[[#This Row],[ILLflag]]="N",テーブル8[[#This Row],[CopyService]]="N",テーブル8[[#This Row],[LoanService]]="N",テーブル8[[#This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IF(OR(テーブル8[[#This Row],[ILLflag]]="N",テーブル8[[#This Row],[CopyService]]="N",テーブル8[[#This Row],[LoanService]]="N",テーブル8[[#This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IF(OR(テーブル8[[#This Row],[ILLflag]]="N",テーブル8[[#This Row],[CopyService]]="N",テーブル8[[#This Row],[LoanService]]="N",テーブル8[[#This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IF(OR(テーブル8[[#This Row],[ILLflag]]="N",テーブル8[[#This Row],[CopyService]]="N",テーブル8[[#This Row],[LoanService]]="N",テーブル8[[#This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IF(OR(テーブル8[[#This Row],[ILLflag]]="N",テーブル8[[#This Row],[CopyService]]="N",テーブル8[[#This Row],[LoanService]]="N",テーブル8[[#This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IF(OR(テーブル8[[#This Row],[ILLflag]]="N",テーブル8[[#This Row],[CopyService]]="N",テーブル8[[#This Row],[LoanService]]="N",テーブル8[[#This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IF(OR(テーブル8[[#This Row],[ILLflag]]="N",テーブル8[[#This Row],[CopyService]]="N",テーブル8[[#This Row],[LoanService]]="N",テーブル8[[#This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IF(OR(テーブル8[[#This Row],[ILLflag]]="N",テーブル8[[#This Row],[CopyService]]="N",テーブル8[[#This Row],[LoanService]]="N",テーブル8[[#This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IF(OR(テーブル8[[#This Row],[ILLflag]]="N",テーブル8[[#This Row],[CopyService]]="N",テーブル8[[#This Row],[LoanService]]="N",テーブル8[[#This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IF(OR(テーブル8[[#This Row],[ILLflag]]="N",テーブル8[[#This Row],[CopyService]]="N",テーブル8[[#This Row],[LoanService]]="N",テーブル8[[#This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IF(OR(テーブル8[[#This Row],[ILLflag]]="N",テーブル8[[#This Row],[CopyService]]="N",テーブル8[[#This Row],[LoanService]]="N",テーブル8[[#This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IF(OR(テーブル8[[#This Row],[ILLflag]]="N",テーブル8[[#This Row],[CopyService]]="N",テーブル8[[#This Row],[LoanService]]="N",テーブル8[[#This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IF(OR(テーブル8[[#This Row],[ILLflag]]="N",テーブル8[[#This Row],[CopyService]]="N",テーブル8[[#This Row],[LoanService]]="N",テーブル8[[#This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IF(OR(テーブル8[[#This Row],[ILLflag]]="N",テーブル8[[#This Row],[CopyService]]="N",テーブル8[[#This Row],[LoanService]]="N",テーブル8[[#This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IF(OR(テーブル8[[#This Row],[ILLflag]]="N",テーブル8[[#This Row],[CopyService]]="N",テーブル8[[#This Row],[LoanService]]="N",テーブル8[[#This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IF(OR(テーブル8[[#This Row],[ILLflag]]="N",テーブル8[[#This Row],[CopyService]]="N",テーブル8[[#This Row],[LoanService]]="N",テーブル8[[#This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IF(OR(テーブル8[[#This Row],[ILLflag]]="N",テーブル8[[#This Row],[CopyService]]="N",テーブル8[[#This Row],[LoanService]]="N",テーブル8[[#This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IF(OR(テーブル8[[#This Row],[ILLflag]]="N",テーブル8[[#This Row],[CopyService]]="N",テーブル8[[#This Row],[LoanService]]="N",テーブル8[[#This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IF(OR(テーブル8[[#This Row],[ILLflag]]="N",テーブル8[[#This Row],[CopyService]]="N",テーブル8[[#This Row],[LoanService]]="N",テーブル8[[#This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IF(OR(テーブル8[[#This Row],[ILLflag]]="N",テーブル8[[#This Row],[CopyService]]="N",テーブル8[[#This Row],[LoanService]]="N",テーブル8[[#This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IF(OR(テーブル8[[#This Row],[ILLflag]]="N",テーブル8[[#This Row],[CopyService]]="N",テーブル8[[#This Row],[LoanService]]="N",テーブル8[[#This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IF(OR(テーブル8[[#This Row],[ILLflag]]="N",テーブル8[[#This Row],[CopyService]]="N",テーブル8[[#This Row],[LoanService]]="N",テーブル8[[#This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IF(OR(テーブル8[[#This Row],[ILLflag]]="N",テーブル8[[#This Row],[CopyService]]="N",テーブル8[[#This Row],[LoanService]]="N",テーブル8[[#This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IF(OR(テーブル8[[#This Row],[ILLflag]]="N",テーブル8[[#This Row],[CopyService]]="N",テーブル8[[#This Row],[LoanService]]="N",テーブル8[[#This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IF(OR(テーブル8[[#This Row],[ILLflag]]="N",テーブル8[[#This Row],[CopyService]]="N",テーブル8[[#This Row],[LoanService]]="N",テーブル8[[#This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IF(OR(テーブル8[[#This Row],[ILLflag]]="N",テーブル8[[#This Row],[CopyService]]="N",テーブル8[[#This Row],[LoanService]]="N",テーブル8[[#This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IF(OR(テーブル8[[#This Row],[ILLflag]]="N",テーブル8[[#This Row],[CopyService]]="N",テーブル8[[#This Row],[LoanService]]="N",テーブル8[[#This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IF(OR(テーブル8[[#This Row],[ILLflag]]="N",テーブル8[[#This Row],[CopyService]]="N",テーブル8[[#This Row],[LoanService]]="N",テーブル8[[#This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IF(OR(テーブル8[[#This Row],[ILLflag]]="N",テーブル8[[#This Row],[CopyService]]="N",テーブル8[[#This Row],[LoanService]]="N",テーブル8[[#This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IF(OR(テーブル8[[#This Row],[ILLflag]]="N",テーブル8[[#This Row],[CopyService]]="N",テーブル8[[#This Row],[LoanService]]="N",テーブル8[[#This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IF(OR(テーブル8[[#This Row],[ILLflag]]="N",テーブル8[[#This Row],[CopyService]]="N",テーブル8[[#This Row],[LoanService]]="N",テーブル8[[#This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IF(OR(テーブル8[[#This Row],[ILLflag]]="N",テーブル8[[#This Row],[CopyService]]="N",テーブル8[[#This Row],[LoanService]]="N",テーブル8[[#This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IF(OR(テーブル8[[#This Row],[ILLflag]]="N",テーブル8[[#This Row],[CopyService]]="N",テーブル8[[#This Row],[LoanService]]="N",テーブル8[[#This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IF(OR(テーブル8[[#This Row],[ILLflag]]="N",テーブル8[[#This Row],[CopyService]]="N",テーブル8[[#This Row],[LoanService]]="N",テーブル8[[#This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IF(OR(テーブル8[[#This Row],[ILLflag]]="N",テーブル8[[#This Row],[CopyService]]="N",テーブル8[[#This Row],[LoanService]]="N",テーブル8[[#This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IF(OR(テーブル8[[#This Row],[ILLflag]]="N",テーブル8[[#This Row],[CopyService]]="N",テーブル8[[#This Row],[LoanService]]="N",テーブル8[[#This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IF(OR(テーブル8[[#This Row],[ILLflag]]="N",テーブル8[[#This Row],[CopyService]]="N",テーブル8[[#This Row],[LoanService]]="N",テーブル8[[#This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IF(OR(テーブル8[[#This Row],[ILLflag]]="N",テーブル8[[#This Row],[CopyService]]="N",テーブル8[[#This Row],[LoanService]]="N",テーブル8[[#This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IF(OR(テーブル8[[#This Row],[ILLflag]]="N",テーブル8[[#This Row],[CopyService]]="N",テーブル8[[#This Row],[LoanService]]="N",テーブル8[[#This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IF(OR(テーブル8[[#This Row],[ILLflag]]="N",テーブル8[[#This Row],[CopyService]]="N",テーブル8[[#This Row],[LoanService]]="N",テーブル8[[#This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IF(OR(テーブル8[[#This Row],[ILLflag]]="N",テーブル8[[#This Row],[CopyService]]="N",テーブル8[[#This Row],[LoanService]]="N",テーブル8[[#This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IF(OR(テーブル8[[#This Row],[ILLflag]]="N",テーブル8[[#This Row],[CopyService]]="N",テーブル8[[#This Row],[LoanService]]="N",テーブル8[[#This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IF(OR(テーブル8[[#This Row],[ILLflag]]="N",テーブル8[[#This Row],[CopyService]]="N",テーブル8[[#This Row],[LoanService]]="N",テーブル8[[#This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IF(OR(テーブル8[[#This Row],[ILLflag]]="N",テーブル8[[#This Row],[CopyService]]="N",テーブル8[[#This Row],[LoanService]]="N",テーブル8[[#This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IF(OR(テーブル8[[#This Row],[ILLflag]]="N",テーブル8[[#This Row],[CopyService]]="N",テーブル8[[#This Row],[LoanService]]="N",テーブル8[[#This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IF(OR(テーブル8[[#This Row],[ILLflag]]="N",テーブル8[[#This Row],[CopyService]]="N",テーブル8[[#This Row],[LoanService]]="N",テーブル8[[#This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IF(OR(テーブル8[[#This Row],[ILLflag]]="N",テーブル8[[#This Row],[CopyService]]="N",テーブル8[[#This Row],[LoanService]]="N",テーブル8[[#This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IF(OR(テーブル8[[#This Row],[ILLflag]]="N",テーブル8[[#This Row],[CopyService]]="N",テーブル8[[#This Row],[LoanService]]="N",テーブル8[[#This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IF(OR(テーブル8[[#This Row],[ILLflag]]="N",テーブル8[[#This Row],[CopyService]]="N",テーブル8[[#This Row],[LoanService]]="N",テーブル8[[#This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IF(OR(テーブル8[[#This Row],[ILLflag]]="N",テーブル8[[#This Row],[CopyService]]="N",テーブル8[[#This Row],[LoanService]]="N",テーブル8[[#This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IF(OR(テーブル8[[#This Row],[ILLflag]]="N",テーブル8[[#This Row],[CopyService]]="N",テーブル8[[#This Row],[LoanService]]="N",テーブル8[[#This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IF(OR(テーブル8[[#This Row],[ILLflag]]="N",テーブル8[[#This Row],[CopyService]]="N",テーブル8[[#This Row],[LoanService]]="N",テーブル8[[#This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IF(OR(テーブル8[[#This Row],[ILLflag]]="N",テーブル8[[#This Row],[CopyService]]="N",テーブル8[[#This Row],[LoanService]]="N",テーブル8[[#This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IF(OR(テーブル8[[#This Row],[ILLflag]]="N",テーブル8[[#This Row],[CopyService]]="N",テーブル8[[#This Row],[LoanService]]="N",テーブル8[[#This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IF(OR(テーブル8[[#This Row],[ILLflag]]="N",テーブル8[[#This Row],[CopyService]]="N",テーブル8[[#This Row],[LoanService]]="N",テーブル8[[#This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IF(OR(テーブル8[[#This Row],[ILLflag]]="N",テーブル8[[#This Row],[CopyService]]="N",テーブル8[[#This Row],[LoanService]]="N",テーブル8[[#This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IF(OR(テーブル8[[#This Row],[ILLflag]]="N",テーブル8[[#This Row],[CopyService]]="N",テーブル8[[#This Row],[LoanService]]="N",テーブル8[[#This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IF(OR(テーブル8[[#This Row],[ILLflag]]="N",テーブル8[[#This Row],[CopyService]]="N",テーブル8[[#This Row],[LoanService]]="N",テーブル8[[#This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IF(OR(テーブル8[[#This Row],[ILLflag]]="N",テーブル8[[#This Row],[CopyService]]="N",テーブル8[[#This Row],[LoanService]]="N",テーブル8[[#This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IF(OR(テーブル8[[#This Row],[ILLflag]]="N",テーブル8[[#This Row],[CopyService]]="N",テーブル8[[#This Row],[LoanService]]="N",テーブル8[[#This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IF(OR(テーブル8[[#This Row],[ILLflag]]="N",テーブル8[[#This Row],[CopyService]]="N",テーブル8[[#This Row],[LoanService]]="N",テーブル8[[#This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IF(OR(テーブル8[[#This Row],[ILLflag]]="N",テーブル8[[#This Row],[CopyService]]="N",テーブル8[[#This Row],[LoanService]]="N",テーブル8[[#This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IF(OR(テーブル8[[#This Row],[ILLflag]]="N",テーブル8[[#This Row],[CopyService]]="N",テーブル8[[#This Row],[LoanService]]="N",テーブル8[[#This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IF(OR(テーブル8[[#This Row],[ILLflag]]="N",テーブル8[[#This Row],[CopyService]]="N",テーブル8[[#This Row],[LoanService]]="N",テーブル8[[#This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IF(OR(テーブル8[[#This Row],[ILLflag]]="N",テーブル8[[#This Row],[CopyService]]="N",テーブル8[[#This Row],[LoanService]]="N",テーブル8[[#This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IF(OR(テーブル8[[#This Row],[ILLflag]]="N",テーブル8[[#This Row],[CopyService]]="N",テーブル8[[#This Row],[LoanService]]="N",テーブル8[[#This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IF(OR(テーブル8[[#This Row],[ILLflag]]="N",テーブル8[[#This Row],[CopyService]]="N",テーブル8[[#This Row],[LoanService]]="N",テーブル8[[#This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IF(OR(テーブル8[[#This Row],[ILLflag]]="N",テーブル8[[#This Row],[CopyService]]="N",テーブル8[[#This Row],[LoanService]]="N",テーブル8[[#This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IF(OR(テーブル8[[#This Row],[ILLflag]]="N",テーブル8[[#This Row],[CopyService]]="N",テーブル8[[#This Row],[LoanService]]="N",テーブル8[[#This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IF(OR(テーブル8[[#This Row],[ILLflag]]="N",テーブル8[[#This Row],[CopyService]]="N",テーブル8[[#This Row],[LoanService]]="N",テーブル8[[#This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IF(OR(テーブル8[[#This Row],[ILLflag]]="N",テーブル8[[#This Row],[CopyService]]="N",テーブル8[[#This Row],[LoanService]]="N",テーブル8[[#This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IF(OR(テーブル8[[#This Row],[ILLflag]]="N",テーブル8[[#This Row],[CopyService]]="N",テーブル8[[#This Row],[LoanService]]="N",テーブル8[[#This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IF(OR(テーブル8[[#This Row],[ILLflag]]="N",テーブル8[[#This Row],[CopyService]]="N",テーブル8[[#This Row],[LoanService]]="N",テーブル8[[#This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IF(OR(テーブル8[[#This Row],[ILLflag]]="N",テーブル8[[#This Row],[CopyService]]="N",テーブル8[[#This Row],[LoanService]]="N",テーブル8[[#This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IF(OR(テーブル8[[#This Row],[ILLflag]]="N",テーブル8[[#This Row],[CopyService]]="N",テーブル8[[#This Row],[LoanService]]="N",テーブル8[[#This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IF(OR(テーブル8[[#This Row],[ILLflag]]="N",テーブル8[[#This Row],[CopyService]]="N",テーブル8[[#This Row],[LoanService]]="N",テーブル8[[#This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IF(OR(テーブル8[[#This Row],[ILLflag]]="N",テーブル8[[#This Row],[CopyService]]="N",テーブル8[[#This Row],[LoanService]]="N",テーブル8[[#This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IF(OR(テーブル8[[#This Row],[ILLflag]]="N",テーブル8[[#This Row],[CopyService]]="N",テーブル8[[#This Row],[LoanService]]="N",テーブル8[[#This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IF(OR(テーブル8[[#This Row],[ILLflag]]="N",テーブル8[[#This Row],[CopyService]]="N",テーブル8[[#This Row],[LoanService]]="N",テーブル8[[#This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IF(OR(テーブル8[[#This Row],[ILLflag]]="N",テーブル8[[#This Row],[CopyService]]="N",テーブル8[[#This Row],[LoanService]]="N",テーブル8[[#This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IF(OR(テーブル8[[#This Row],[ILLflag]]="N",テーブル8[[#This Row],[CopyService]]="N",テーブル8[[#This Row],[LoanService]]="N",テーブル8[[#This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IF(OR(テーブル8[[#This Row],[ILLflag]]="N",テーブル8[[#This Row],[CopyService]]="N",テーブル8[[#This Row],[LoanService]]="N",テーブル8[[#This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IF(OR(テーブル8[[#This Row],[ILLflag]]="N",テーブル8[[#This Row],[CopyService]]="N",テーブル8[[#This Row],[LoanService]]="N",テーブル8[[#This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IF(OR(テーブル8[[#This Row],[ILLflag]]="N",テーブル8[[#This Row],[CopyService]]="N",テーブル8[[#This Row],[LoanService]]="N",テーブル8[[#This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IF(OR(テーブル8[[#This Row],[ILLflag]]="N",テーブル8[[#This Row],[CopyService]]="N",テーブル8[[#This Row],[LoanService]]="N",テーブル8[[#This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IF(OR(テーブル8[[#This Row],[ILLflag]]="N",テーブル8[[#This Row],[CopyService]]="N",テーブル8[[#This Row],[LoanService]]="N",テーブル8[[#This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IF(OR(テーブル8[[#This Row],[ILLflag]]="N",テーブル8[[#This Row],[CopyService]]="N",テーブル8[[#This Row],[LoanService]]="N",テーブル8[[#This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IF(OR(テーブル8[[#This Row],[ILLflag]]="N",テーブル8[[#This Row],[CopyService]]="N",テーブル8[[#This Row],[LoanService]]="N",テーブル8[[#This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IF(OR(テーブル8[[#This Row],[ILLflag]]="N",テーブル8[[#This Row],[CopyService]]="N",テーブル8[[#This Row],[LoanService]]="N",テーブル8[[#This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IF(OR(テーブル8[[#This Row],[ILLflag]]="N",テーブル8[[#This Row],[CopyService]]="N",テーブル8[[#This Row],[LoanService]]="N",テーブル8[[#This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IF(OR(テーブル8[[#This Row],[ILLflag]]="N",テーブル8[[#This Row],[CopyService]]="N",テーブル8[[#This Row],[LoanService]]="N",テーブル8[[#This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IF(OR(テーブル8[[#This Row],[ILLflag]]="N",テーブル8[[#This Row],[CopyService]]="N",テーブル8[[#This Row],[LoanService]]="N",テーブル8[[#This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IF(OR(テーブル8[[#This Row],[ILLflag]]="N",テーブル8[[#This Row],[CopyService]]="N",テーブル8[[#This Row],[LoanService]]="N",テーブル8[[#This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IF(OR(テーブル8[[#This Row],[ILLflag]]="N",テーブル8[[#This Row],[CopyService]]="N",テーブル8[[#This Row],[LoanService]]="N",テーブル8[[#This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IF(OR(テーブル8[[#This Row],[ILLflag]]="N",テーブル8[[#This Row],[CopyService]]="N",テーブル8[[#This Row],[LoanService]]="N",テーブル8[[#This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IF(OR(テーブル8[[#This Row],[ILLflag]]="N",テーブル8[[#This Row],[CopyService]]="N",テーブル8[[#This Row],[LoanService]]="N",テーブル8[[#This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IF(OR(テーブル8[[#This Row],[ILLflag]]="N",テーブル8[[#This Row],[CopyService]]="N",テーブル8[[#This Row],[LoanService]]="N",テーブル8[[#This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IF(OR(テーブル8[[#This Row],[ILLflag]]="N",テーブル8[[#This Row],[CopyService]]="N",テーブル8[[#This Row],[LoanService]]="N",テーブル8[[#This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IF(OR(テーブル8[[#This Row],[ILLflag]]="N",テーブル8[[#This Row],[CopyService]]="N",テーブル8[[#This Row],[LoanService]]="N",テーブル8[[#This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IF(OR(テーブル8[[#This Row],[ILLflag]]="N",テーブル8[[#This Row],[CopyService]]="N",テーブル8[[#This Row],[LoanService]]="N",テーブル8[[#This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IF(OR(テーブル8[[#This Row],[ILLflag]]="N",テーブル8[[#This Row],[CopyService]]="N",テーブル8[[#This Row],[LoanService]]="N",テーブル8[[#This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IF(OR(テーブル8[[#This Row],[ILLflag]]="N",テーブル8[[#This Row],[CopyService]]="N",テーブル8[[#This Row],[LoanService]]="N",テーブル8[[#This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IF(OR(テーブル8[[#This Row],[ILLflag]]="N",テーブル8[[#This Row],[CopyService]]="N",テーブル8[[#This Row],[LoanService]]="N",テーブル8[[#This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IF(OR(テーブル8[[#This Row],[ILLflag]]="N",テーブル8[[#This Row],[CopyService]]="N",テーブル8[[#This Row],[LoanService]]="N",テーブル8[[#This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IF(OR(テーブル8[[#This Row],[ILLflag]]="N",テーブル8[[#This Row],[CopyService]]="N",テーブル8[[#This Row],[LoanService]]="N",テーブル8[[#This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IF(OR(テーブル8[[#This Row],[ILLflag]]="N",テーブル8[[#This Row],[CopyService]]="N",テーブル8[[#This Row],[LoanService]]="N",テーブル8[[#This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2</v>
      </c>
      <c r="G1161" t="s">
        <v>2</v>
      </c>
      <c r="H1161" t="s">
        <v>2</v>
      </c>
      <c r="I1161" t="s">
        <v>2</v>
      </c>
      <c r="J1161" t="str">
        <f>IF(OR(テーブル8[[#This Row],[ILLflag]]="N",テーブル8[[#This Row],[CopyService]]="N",テーブル8[[#This Row],[LoanService]]="N",テーブル8[[#This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IF(OR(テーブル8[[#This Row],[ILLflag]]="N",テーブル8[[#This Row],[CopyService]]="N",テーブル8[[#This Row],[LoanService]]="N",テーブル8[[#This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IF(OR(テーブル8[[#This Row],[ILLflag]]="N",テーブル8[[#This Row],[CopyService]]="N",テーブル8[[#This Row],[LoanService]]="N",テーブル8[[#This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IF(OR(テーブル8[[#This Row],[ILLflag]]="N",テーブル8[[#This Row],[CopyService]]="N",テーブル8[[#This Row],[LoanService]]="N",テーブル8[[#This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IF(OR(テーブル8[[#This Row],[ILLflag]]="N",テーブル8[[#This Row],[CopyService]]="N",テーブル8[[#This Row],[LoanService]]="N",テーブル8[[#This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IF(OR(テーブル8[[#This Row],[ILLflag]]="N",テーブル8[[#This Row],[CopyService]]="N",テーブル8[[#This Row],[LoanService]]="N",テーブル8[[#This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IF(OR(テーブル8[[#This Row],[ILLflag]]="N",テーブル8[[#This Row],[CopyService]]="N",テーブル8[[#This Row],[LoanService]]="N",テーブル8[[#This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IF(OR(テーブル8[[#This Row],[ILLflag]]="N",テーブル8[[#This Row],[CopyService]]="N",テーブル8[[#This Row],[LoanService]]="N",テーブル8[[#This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IF(OR(テーブル8[[#This Row],[ILLflag]]="N",テーブル8[[#This Row],[CopyService]]="N",テーブル8[[#This Row],[LoanService]]="N",テーブル8[[#This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IF(OR(テーブル8[[#This Row],[ILLflag]]="N",テーブル8[[#This Row],[CopyService]]="N",テーブル8[[#This Row],[LoanService]]="N",テーブル8[[#This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IF(OR(テーブル8[[#This Row],[ILLflag]]="N",テーブル8[[#This Row],[CopyService]]="N",テーブル8[[#This Row],[LoanService]]="N",テーブル8[[#This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IF(OR(テーブル8[[#This Row],[ILLflag]]="N",テーブル8[[#This Row],[CopyService]]="N",テーブル8[[#This Row],[LoanService]]="N",テーブル8[[#This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IF(OR(テーブル8[[#This Row],[ILLflag]]="N",テーブル8[[#This Row],[CopyService]]="N",テーブル8[[#This Row],[LoanService]]="N",テーブル8[[#This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IF(OR(テーブル8[[#This Row],[ILLflag]]="N",テーブル8[[#This Row],[CopyService]]="N",テーブル8[[#This Row],[LoanService]]="N",テーブル8[[#This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IF(OR(テーブル8[[#This Row],[ILLflag]]="N",テーブル8[[#This Row],[CopyService]]="N",テーブル8[[#This Row],[LoanService]]="N",テーブル8[[#This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IF(OR(テーブル8[[#This Row],[ILLflag]]="N",テーブル8[[#This Row],[CopyService]]="N",テーブル8[[#This Row],[LoanService]]="N",テーブル8[[#This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IF(OR(テーブル8[[#This Row],[ILLflag]]="N",テーブル8[[#This Row],[CopyService]]="N",テーブル8[[#This Row],[LoanService]]="N",テーブル8[[#This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IF(OR(テーブル8[[#This Row],[ILLflag]]="N",テーブル8[[#This Row],[CopyService]]="N",テーブル8[[#This Row],[LoanService]]="N",テーブル8[[#This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IF(OR(テーブル8[[#This Row],[ILLflag]]="N",テーブル8[[#This Row],[CopyService]]="N",テーブル8[[#This Row],[LoanService]]="N",テーブル8[[#This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IF(OR(テーブル8[[#This Row],[ILLflag]]="N",テーブル8[[#This Row],[CopyService]]="N",テーブル8[[#This Row],[LoanService]]="N",テーブル8[[#This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IF(OR(テーブル8[[#This Row],[ILLflag]]="N",テーブル8[[#This Row],[CopyService]]="N",テーブル8[[#This Row],[LoanService]]="N",テーブル8[[#This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IF(OR(テーブル8[[#This Row],[ILLflag]]="N",テーブル8[[#This Row],[CopyService]]="N",テーブル8[[#This Row],[LoanService]]="N",テーブル8[[#This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IF(OR(テーブル8[[#This Row],[ILLflag]]="N",テーブル8[[#This Row],[CopyService]]="N",テーブル8[[#This Row],[LoanService]]="N",テーブル8[[#This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IF(OR(テーブル8[[#This Row],[ILLflag]]="N",テーブル8[[#This Row],[CopyService]]="N",テーブル8[[#This Row],[LoanService]]="N",テーブル8[[#This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IF(OR(テーブル8[[#This Row],[ILLflag]]="N",テーブル8[[#This Row],[CopyService]]="N",テーブル8[[#This Row],[LoanService]]="N",テーブル8[[#This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IF(OR(テーブル8[[#This Row],[ILLflag]]="N",テーブル8[[#This Row],[CopyService]]="N",テーブル8[[#This Row],[LoanService]]="N",テーブル8[[#This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IF(OR(テーブル8[[#This Row],[ILLflag]]="N",テーブル8[[#This Row],[CopyService]]="N",テーブル8[[#This Row],[LoanService]]="N",テーブル8[[#This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IF(OR(テーブル8[[#This Row],[ILLflag]]="N",テーブル8[[#This Row],[CopyService]]="N",テーブル8[[#This Row],[LoanService]]="N",テーブル8[[#This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IF(OR(テーブル8[[#This Row],[ILLflag]]="N",テーブル8[[#This Row],[CopyService]]="N",テーブル8[[#This Row],[LoanService]]="N",テーブル8[[#This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IF(OR(テーブル8[[#This Row],[ILLflag]]="N",テーブル8[[#This Row],[CopyService]]="N",テーブル8[[#This Row],[LoanService]]="N",テーブル8[[#This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IF(OR(テーブル8[[#This Row],[ILLflag]]="N",テーブル8[[#This Row],[CopyService]]="N",テーブル8[[#This Row],[LoanService]]="N",テーブル8[[#This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IF(OR(テーブル8[[#This Row],[ILLflag]]="N",テーブル8[[#This Row],[CopyService]]="N",テーブル8[[#This Row],[LoanService]]="N",テーブル8[[#This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IF(OR(テーブル8[[#This Row],[ILLflag]]="N",テーブル8[[#This Row],[CopyService]]="N",テーブル8[[#This Row],[LoanService]]="N",テーブル8[[#This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IF(OR(テーブル8[[#This Row],[ILLflag]]="N",テーブル8[[#This Row],[CopyService]]="N",テーブル8[[#This Row],[LoanService]]="N",テーブル8[[#This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IF(OR(テーブル8[[#This Row],[ILLflag]]="N",テーブル8[[#This Row],[CopyService]]="N",テーブル8[[#This Row],[LoanService]]="N",テーブル8[[#This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IF(OR(テーブル8[[#This Row],[ILLflag]]="N",テーブル8[[#This Row],[CopyService]]="N",テーブル8[[#This Row],[LoanService]]="N",テーブル8[[#This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IF(OR(テーブル8[[#This Row],[ILLflag]]="N",テーブル8[[#This Row],[CopyService]]="N",テーブル8[[#This Row],[LoanService]]="N",テーブル8[[#This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IF(OR(テーブル8[[#This Row],[ILLflag]]="N",テーブル8[[#This Row],[CopyService]]="N",テーブル8[[#This Row],[LoanService]]="N",テーブル8[[#This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IF(OR(テーブル8[[#This Row],[ILLflag]]="N",テーブル8[[#This Row],[CopyService]]="N",テーブル8[[#This Row],[LoanService]]="N",テーブル8[[#This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IF(OR(テーブル8[[#This Row],[ILLflag]]="N",テーブル8[[#This Row],[CopyService]]="N",テーブル8[[#This Row],[LoanService]]="N",テーブル8[[#This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IF(OR(テーブル8[[#This Row],[ILLflag]]="N",テーブル8[[#This Row],[CopyService]]="N",テーブル8[[#This Row],[LoanService]]="N",テーブル8[[#This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IF(OR(テーブル8[[#This Row],[ILLflag]]="N",テーブル8[[#This Row],[CopyService]]="N",テーブル8[[#This Row],[LoanService]]="N",テーブル8[[#This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IF(OR(テーブル8[[#This Row],[ILLflag]]="N",テーブル8[[#This Row],[CopyService]]="N",テーブル8[[#This Row],[LoanService]]="N",テーブル8[[#This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IF(OR(テーブル8[[#This Row],[ILLflag]]="N",テーブル8[[#This Row],[CopyService]]="N",テーブル8[[#This Row],[LoanService]]="N",テーブル8[[#This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IF(OR(テーブル8[[#This Row],[ILLflag]]="N",テーブル8[[#This Row],[CopyService]]="N",テーブル8[[#This Row],[LoanService]]="N",テーブル8[[#This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IF(OR(テーブル8[[#This Row],[ILLflag]]="N",テーブル8[[#This Row],[CopyService]]="N",テーブル8[[#This Row],[LoanService]]="N",テーブル8[[#This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IF(OR(テーブル8[[#This Row],[ILLflag]]="N",テーブル8[[#This Row],[CopyService]]="N",テーブル8[[#This Row],[LoanService]]="N",テーブル8[[#This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IF(OR(テーブル8[[#This Row],[ILLflag]]="N",テーブル8[[#This Row],[CopyService]]="N",テーブル8[[#This Row],[LoanService]]="N",テーブル8[[#This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IF(OR(テーブル8[[#This Row],[ILLflag]]="N",テーブル8[[#This Row],[CopyService]]="N",テーブル8[[#This Row],[LoanService]]="N",テーブル8[[#This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IF(OR(テーブル8[[#This Row],[ILLflag]]="N",テーブル8[[#This Row],[CopyService]]="N",テーブル8[[#This Row],[LoanService]]="N",テーブル8[[#This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IF(OR(テーブル8[[#This Row],[ILLflag]]="N",テーブル8[[#This Row],[CopyService]]="N",テーブル8[[#This Row],[LoanService]]="N",テーブル8[[#This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IF(OR(テーブル8[[#This Row],[ILLflag]]="N",テーブル8[[#This Row],[CopyService]]="N",テーブル8[[#This Row],[LoanService]]="N",テーブル8[[#This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IF(OR(テーブル8[[#This Row],[ILLflag]]="N",テーブル8[[#This Row],[CopyService]]="N",テーブル8[[#This Row],[LoanService]]="N",テーブル8[[#This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IF(OR(テーブル8[[#This Row],[ILLflag]]="N",テーブル8[[#This Row],[CopyService]]="N",テーブル8[[#This Row],[LoanService]]="N",テーブル8[[#This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IF(OR(テーブル8[[#This Row],[ILLflag]]="N",テーブル8[[#This Row],[CopyService]]="N",テーブル8[[#This Row],[LoanService]]="N",テーブル8[[#This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IF(OR(テーブル8[[#This Row],[ILLflag]]="N",テーブル8[[#This Row],[CopyService]]="N",テーブル8[[#This Row],[LoanService]]="N",テーブル8[[#This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IF(OR(テーブル8[[#This Row],[ILLflag]]="N",テーブル8[[#This Row],[CopyService]]="N",テーブル8[[#This Row],[LoanService]]="N",テーブル8[[#This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IF(OR(テーブル8[[#This Row],[ILLflag]]="N",テーブル8[[#This Row],[CopyService]]="N",テーブル8[[#This Row],[LoanService]]="N",テーブル8[[#This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IF(OR(テーブル8[[#This Row],[ILLflag]]="N",テーブル8[[#This Row],[CopyService]]="N",テーブル8[[#This Row],[LoanService]]="N",テーブル8[[#This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IF(OR(テーブル8[[#This Row],[ILLflag]]="N",テーブル8[[#This Row],[CopyService]]="N",テーブル8[[#This Row],[LoanService]]="N",テーブル8[[#This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IF(OR(テーブル8[[#This Row],[ILLflag]]="N",テーブル8[[#This Row],[CopyService]]="N",テーブル8[[#This Row],[LoanService]]="N",テーブル8[[#This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IF(OR(テーブル8[[#This Row],[ILLflag]]="N",テーブル8[[#This Row],[CopyService]]="N",テーブル8[[#This Row],[LoanService]]="N",テーブル8[[#This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IF(OR(テーブル8[[#This Row],[ILLflag]]="N",テーブル8[[#This Row],[CopyService]]="N",テーブル8[[#This Row],[LoanService]]="N",テーブル8[[#This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IF(OR(テーブル8[[#This Row],[ILLflag]]="N",テーブル8[[#This Row],[CopyService]]="N",テーブル8[[#This Row],[LoanService]]="N",テーブル8[[#This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IF(OR(テーブル8[[#This Row],[ILLflag]]="N",テーブル8[[#This Row],[CopyService]]="N",テーブル8[[#This Row],[LoanService]]="N",テーブル8[[#This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IF(OR(テーブル8[[#This Row],[ILLflag]]="N",テーブル8[[#This Row],[CopyService]]="N",テーブル8[[#This Row],[LoanService]]="N",テーブル8[[#This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IF(OR(テーブル8[[#This Row],[ILLflag]]="N",テーブル8[[#This Row],[CopyService]]="N",テーブル8[[#This Row],[LoanService]]="N",テーブル8[[#This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IF(OR(テーブル8[[#This Row],[ILLflag]]="N",テーブル8[[#This Row],[CopyService]]="N",テーブル8[[#This Row],[LoanService]]="N",テーブル8[[#This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IF(OR(テーブル8[[#This Row],[ILLflag]]="N",テーブル8[[#This Row],[CopyService]]="N",テーブル8[[#This Row],[LoanService]]="N",テーブル8[[#This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IF(OR(テーブル8[[#This Row],[ILLflag]]="N",テーブル8[[#This Row],[CopyService]]="N",テーブル8[[#This Row],[LoanService]]="N",テーブル8[[#This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IF(OR(テーブル8[[#This Row],[ILLflag]]="N",テーブル8[[#This Row],[CopyService]]="N",テーブル8[[#This Row],[LoanService]]="N",テーブル8[[#This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IF(OR(テーブル8[[#This Row],[ILLflag]]="N",テーブル8[[#This Row],[CopyService]]="N",テーブル8[[#This Row],[LoanService]]="N",テーブル8[[#This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IF(OR(テーブル8[[#This Row],[ILLflag]]="N",テーブル8[[#This Row],[CopyService]]="N",テーブル8[[#This Row],[LoanService]]="N",テーブル8[[#This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IF(OR(テーブル8[[#This Row],[ILLflag]]="N",テーブル8[[#This Row],[CopyService]]="N",テーブル8[[#This Row],[LoanService]]="N",テーブル8[[#This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IF(OR(テーブル8[[#This Row],[ILLflag]]="N",テーブル8[[#This Row],[CopyService]]="N",テーブル8[[#This Row],[LoanService]]="N",テーブル8[[#This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IF(OR(テーブル8[[#This Row],[ILLflag]]="N",テーブル8[[#This Row],[CopyService]]="N",テーブル8[[#This Row],[LoanService]]="N",テーブル8[[#This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IF(OR(テーブル8[[#This Row],[ILLflag]]="N",テーブル8[[#This Row],[CopyService]]="N",テーブル8[[#This Row],[LoanService]]="N",テーブル8[[#This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IF(OR(テーブル8[[#This Row],[ILLflag]]="N",テーブル8[[#This Row],[CopyService]]="N",テーブル8[[#This Row],[LoanService]]="N",テーブル8[[#This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IF(OR(テーブル8[[#This Row],[ILLflag]]="N",テーブル8[[#This Row],[CopyService]]="N",テーブル8[[#This Row],[LoanService]]="N",テーブル8[[#This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IF(OR(テーブル8[[#This Row],[ILLflag]]="N",テーブル8[[#This Row],[CopyService]]="N",テーブル8[[#This Row],[LoanService]]="N",テーブル8[[#This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IF(OR(テーブル8[[#This Row],[ILLflag]]="N",テーブル8[[#This Row],[CopyService]]="N",テーブル8[[#This Row],[LoanService]]="N",テーブル8[[#This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IF(OR(テーブル8[[#This Row],[ILLflag]]="N",テーブル8[[#This Row],[CopyService]]="N",テーブル8[[#This Row],[LoanService]]="N",テーブル8[[#This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IF(OR(テーブル8[[#This Row],[ILLflag]]="N",テーブル8[[#This Row],[CopyService]]="N",テーブル8[[#This Row],[LoanService]]="N",テーブル8[[#This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IF(OR(テーブル8[[#This Row],[ILLflag]]="N",テーブル8[[#This Row],[CopyService]]="N",テーブル8[[#This Row],[LoanService]]="N",テーブル8[[#This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IF(OR(テーブル8[[#This Row],[ILLflag]]="N",テーブル8[[#This Row],[CopyService]]="N",テーブル8[[#This Row],[LoanService]]="N",テーブル8[[#This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IF(OR(テーブル8[[#This Row],[ILLflag]]="N",テーブル8[[#This Row],[CopyService]]="N",テーブル8[[#This Row],[LoanService]]="N",テーブル8[[#This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IF(OR(テーブル8[[#This Row],[ILLflag]]="N",テーブル8[[#This Row],[CopyService]]="N",テーブル8[[#This Row],[LoanService]]="N",テーブル8[[#This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IF(OR(テーブル8[[#This Row],[ILLflag]]="N",テーブル8[[#This Row],[CopyService]]="N",テーブル8[[#This Row],[LoanService]]="N",テーブル8[[#This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IF(OR(テーブル8[[#This Row],[ILLflag]]="N",テーブル8[[#This Row],[CopyService]]="N",テーブル8[[#This Row],[LoanService]]="N",テーブル8[[#This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IF(OR(テーブル8[[#This Row],[ILLflag]]="N",テーブル8[[#This Row],[CopyService]]="N",テーブル8[[#This Row],[LoanService]]="N",テーブル8[[#This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IF(OR(テーブル8[[#This Row],[ILLflag]]="N",テーブル8[[#This Row],[CopyService]]="N",テーブル8[[#This Row],[LoanService]]="N",テーブル8[[#This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IF(OR(テーブル8[[#This Row],[ILLflag]]="N",テーブル8[[#This Row],[CopyService]]="N",テーブル8[[#This Row],[LoanService]]="N",テーブル8[[#This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IF(OR(テーブル8[[#This Row],[ILLflag]]="N",テーブル8[[#This Row],[CopyService]]="N",テーブル8[[#This Row],[LoanService]]="N",テーブル8[[#This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IF(OR(テーブル8[[#This Row],[ILLflag]]="N",テーブル8[[#This Row],[CopyService]]="N",テーブル8[[#This Row],[LoanService]]="N",テーブル8[[#This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IF(OR(テーブル8[[#This Row],[ILLflag]]="N",テーブル8[[#This Row],[CopyService]]="N",テーブル8[[#This Row],[LoanService]]="N",テーブル8[[#This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IF(OR(テーブル8[[#This Row],[ILLflag]]="N",テーブル8[[#This Row],[CopyService]]="N",テーブル8[[#This Row],[LoanService]]="N",テーブル8[[#This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IF(OR(テーブル8[[#This Row],[ILLflag]]="N",テーブル8[[#This Row],[CopyService]]="N",テーブル8[[#This Row],[LoanService]]="N",テーブル8[[#This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IF(OR(テーブル8[[#This Row],[ILLflag]]="N",テーブル8[[#This Row],[CopyService]]="N",テーブル8[[#This Row],[LoanService]]="N",テーブル8[[#This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IF(OR(テーブル8[[#This Row],[ILLflag]]="N",テーブル8[[#This Row],[CopyService]]="N",テーブル8[[#This Row],[LoanService]]="N",テーブル8[[#This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IF(OR(テーブル8[[#This Row],[ILLflag]]="N",テーブル8[[#This Row],[CopyService]]="N",テーブル8[[#This Row],[LoanService]]="N",テーブル8[[#This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IF(OR(テーブル8[[#This Row],[ILLflag]]="N",テーブル8[[#This Row],[CopyService]]="N",テーブル8[[#This Row],[LoanService]]="N",テーブル8[[#This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IF(OR(テーブル8[[#This Row],[ILLflag]]="N",テーブル8[[#This Row],[CopyService]]="N",テーブル8[[#This Row],[LoanService]]="N",テーブル8[[#This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IF(OR(テーブル8[[#This Row],[ILLflag]]="N",テーブル8[[#This Row],[CopyService]]="N",テーブル8[[#This Row],[LoanService]]="N",テーブル8[[#This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IF(OR(テーブル8[[#This Row],[ILLflag]]="N",テーブル8[[#This Row],[CopyService]]="N",テーブル8[[#This Row],[LoanService]]="N",テーブル8[[#This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IF(OR(テーブル8[[#This Row],[ILLflag]]="N",テーブル8[[#This Row],[CopyService]]="N",テーブル8[[#This Row],[LoanService]]="N",テーブル8[[#This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IF(OR(テーブル8[[#This Row],[ILLflag]]="N",テーブル8[[#This Row],[CopyService]]="N",テーブル8[[#This Row],[LoanService]]="N",テーブル8[[#This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IF(OR(テーブル8[[#This Row],[ILLflag]]="N",テーブル8[[#This Row],[CopyService]]="N",テーブル8[[#This Row],[LoanService]]="N",テーブル8[[#This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IF(OR(テーブル8[[#This Row],[ILLflag]]="N",テーブル8[[#This Row],[CopyService]]="N",テーブル8[[#This Row],[LoanService]]="N",テーブル8[[#This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IF(OR(テーブル8[[#This Row],[ILLflag]]="N",テーブル8[[#This Row],[CopyService]]="N",テーブル8[[#This Row],[LoanService]]="N",テーブル8[[#This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IF(OR(テーブル8[[#This Row],[ILLflag]]="N",テーブル8[[#This Row],[CopyService]]="N",テーブル8[[#This Row],[LoanService]]="N",テーブル8[[#This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IF(OR(テーブル8[[#This Row],[ILLflag]]="N",テーブル8[[#This Row],[CopyService]]="N",テーブル8[[#This Row],[LoanService]]="N",テーブル8[[#This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IF(OR(テーブル8[[#This Row],[ILLflag]]="N",テーブル8[[#This Row],[CopyService]]="N",テーブル8[[#This Row],[LoanService]]="N",テーブル8[[#This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IF(OR(テーブル8[[#This Row],[ILLflag]]="N",テーブル8[[#This Row],[CopyService]]="N",テーブル8[[#This Row],[LoanService]]="N",テーブル8[[#This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IF(OR(テーブル8[[#This Row],[ILLflag]]="N",テーブル8[[#This Row],[CopyService]]="N",テーブル8[[#This Row],[LoanService]]="N",テーブル8[[#This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IF(OR(テーブル8[[#This Row],[ILLflag]]="N",テーブル8[[#This Row],[CopyService]]="N",テーブル8[[#This Row],[LoanService]]="N",テーブル8[[#This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IF(OR(テーブル8[[#This Row],[ILLflag]]="N",テーブル8[[#This Row],[CopyService]]="N",テーブル8[[#This Row],[LoanService]]="N",テーブル8[[#This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IF(OR(テーブル8[[#This Row],[ILLflag]]="N",テーブル8[[#This Row],[CopyService]]="N",テーブル8[[#This Row],[LoanService]]="N",テーブル8[[#This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IF(OR(テーブル8[[#This Row],[ILLflag]]="N",テーブル8[[#This Row],[CopyService]]="N",テーブル8[[#This Row],[LoanService]]="N",テーブル8[[#This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IF(OR(テーブル8[[#This Row],[ILLflag]]="N",テーブル8[[#This Row],[CopyService]]="N",テーブル8[[#This Row],[LoanService]]="N",テーブル8[[#This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IF(OR(テーブル8[[#This Row],[ILLflag]]="N",テーブル8[[#This Row],[CopyService]]="N",テーブル8[[#This Row],[LoanService]]="N",テーブル8[[#This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IF(OR(テーブル8[[#This Row],[ILLflag]]="N",テーブル8[[#This Row],[CopyService]]="N",テーブル8[[#This Row],[LoanService]]="N",テーブル8[[#This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IF(OR(テーブル8[[#This Row],[ILLflag]]="N",テーブル8[[#This Row],[CopyService]]="N",テーブル8[[#This Row],[LoanService]]="N",テーブル8[[#This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IF(OR(テーブル8[[#This Row],[ILLflag]]="N",テーブル8[[#This Row],[CopyService]]="N",テーブル8[[#This Row],[LoanService]]="N",テーブル8[[#This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IF(OR(テーブル8[[#This Row],[ILLflag]]="N",テーブル8[[#This Row],[CopyService]]="N",テーブル8[[#This Row],[LoanService]]="N",テーブル8[[#This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IF(OR(テーブル8[[#This Row],[ILLflag]]="N",テーブル8[[#This Row],[CopyService]]="N",テーブル8[[#This Row],[LoanService]]="N",テーブル8[[#This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IF(OR(テーブル8[[#This Row],[ILLflag]]="N",テーブル8[[#This Row],[CopyService]]="N",テーブル8[[#This Row],[LoanService]]="N",テーブル8[[#This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IF(OR(テーブル8[[#This Row],[ILLflag]]="N",テーブル8[[#This Row],[CopyService]]="N",テーブル8[[#This Row],[LoanService]]="N",テーブル8[[#This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IF(OR(テーブル8[[#This Row],[ILLflag]]="N",テーブル8[[#This Row],[CopyService]]="N",テーブル8[[#This Row],[LoanService]]="N",テーブル8[[#This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IF(OR(テーブル8[[#This Row],[ILLflag]]="N",テーブル8[[#This Row],[CopyService]]="N",テーブル8[[#This Row],[LoanService]]="N",テーブル8[[#This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IF(OR(テーブル8[[#This Row],[ILLflag]]="N",テーブル8[[#This Row],[CopyService]]="N",テーブル8[[#This Row],[LoanService]]="N",テーブル8[[#This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IF(OR(テーブル8[[#This Row],[ILLflag]]="N",テーブル8[[#This Row],[CopyService]]="N",テーブル8[[#This Row],[LoanService]]="N",テーブル8[[#This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IF(OR(テーブル8[[#This Row],[ILLflag]]="N",テーブル8[[#This Row],[CopyService]]="N",テーブル8[[#This Row],[LoanService]]="N",テーブル8[[#This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IF(OR(テーブル8[[#This Row],[ILLflag]]="N",テーブル8[[#This Row],[CopyService]]="N",テーブル8[[#This Row],[LoanService]]="N",テーブル8[[#This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IF(OR(テーブル8[[#This Row],[ILLflag]]="N",テーブル8[[#This Row],[CopyService]]="N",テーブル8[[#This Row],[LoanService]]="N",テーブル8[[#This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IF(OR(テーブル8[[#This Row],[ILLflag]]="N",テーブル8[[#This Row],[CopyService]]="N",テーブル8[[#This Row],[LoanService]]="N",テーブル8[[#This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IF(OR(テーブル8[[#This Row],[ILLflag]]="N",テーブル8[[#This Row],[CopyService]]="N",テーブル8[[#This Row],[LoanService]]="N",テーブル8[[#This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IF(OR(テーブル8[[#This Row],[ILLflag]]="N",テーブル8[[#This Row],[CopyService]]="N",テーブル8[[#This Row],[LoanService]]="N",テーブル8[[#This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IF(OR(テーブル8[[#This Row],[ILLflag]]="N",テーブル8[[#This Row],[CopyService]]="N",テーブル8[[#This Row],[LoanService]]="N",テーブル8[[#This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IF(OR(テーブル8[[#This Row],[ILLflag]]="N",テーブル8[[#This Row],[CopyService]]="N",テーブル8[[#This Row],[LoanService]]="N",テーブル8[[#This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IF(OR(テーブル8[[#This Row],[ILLflag]]="N",テーブル8[[#This Row],[CopyService]]="N",テーブル8[[#This Row],[LoanService]]="N",テーブル8[[#This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IF(OR(テーブル8[[#This Row],[ILLflag]]="N",テーブル8[[#This Row],[CopyService]]="N",テーブル8[[#This Row],[LoanService]]="N",テーブル8[[#This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IF(OR(テーブル8[[#This Row],[ILLflag]]="N",テーブル8[[#This Row],[CopyService]]="N",テーブル8[[#This Row],[LoanService]]="N",テーブル8[[#This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IF(OR(テーブル8[[#This Row],[ILLflag]]="N",テーブル8[[#This Row],[CopyService]]="N",テーブル8[[#This Row],[LoanService]]="N",テーブル8[[#This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IF(OR(テーブル8[[#This Row],[ILLflag]]="N",テーブル8[[#This Row],[CopyService]]="N",テーブル8[[#This Row],[LoanService]]="N",テーブル8[[#This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IF(OR(テーブル8[[#This Row],[ILLflag]]="N",テーブル8[[#This Row],[CopyService]]="N",テーブル8[[#This Row],[LoanService]]="N",テーブル8[[#This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IF(OR(テーブル8[[#This Row],[ILLflag]]="N",テーブル8[[#This Row],[CopyService]]="N",テーブル8[[#This Row],[LoanService]]="N",テーブル8[[#This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IF(OR(テーブル8[[#This Row],[ILLflag]]="N",テーブル8[[#This Row],[CopyService]]="N",テーブル8[[#This Row],[LoanService]]="N",テーブル8[[#This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IF(OR(テーブル8[[#This Row],[ILLflag]]="N",テーブル8[[#This Row],[CopyService]]="N",テーブル8[[#This Row],[LoanService]]="N",テーブル8[[#This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IF(OR(テーブル8[[#This Row],[ILLflag]]="N",テーブル8[[#This Row],[CopyService]]="N",テーブル8[[#This Row],[LoanService]]="N",テーブル8[[#This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IF(OR(テーブル8[[#This Row],[ILLflag]]="N",テーブル8[[#This Row],[CopyService]]="N",テーブル8[[#This Row],[LoanService]]="N",テーブル8[[#This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IF(OR(テーブル8[[#This Row],[ILLflag]]="N",テーブル8[[#This Row],[CopyService]]="N",テーブル8[[#This Row],[LoanService]]="N",テーブル8[[#This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IF(OR(テーブル8[[#This Row],[ILLflag]]="N",テーブル8[[#This Row],[CopyService]]="N",テーブル8[[#This Row],[LoanService]]="N",テーブル8[[#This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2</v>
      </c>
      <c r="H1313" t="s">
        <v>2</v>
      </c>
      <c r="I1313" t="s">
        <v>1</v>
      </c>
      <c r="J1313" t="str">
        <f>IF(OR(テーブル8[[#This Row],[ILLflag]]="N",テーブル8[[#This Row],[CopyService]]="N",テーブル8[[#This Row],[LoanService]]="N",テーブル8[[#This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IF(OR(テーブル8[[#This Row],[ILLflag]]="N",テーブル8[[#This Row],[CopyService]]="N",テーブル8[[#This Row],[LoanService]]="N",テーブル8[[#This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IF(OR(テーブル8[[#This Row],[ILLflag]]="N",テーブル8[[#This Row],[CopyService]]="N",テーブル8[[#This Row],[LoanService]]="N",テーブル8[[#This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IF(OR(テーブル8[[#This Row],[ILLflag]]="N",テーブル8[[#This Row],[CopyService]]="N",テーブル8[[#This Row],[LoanService]]="N",テーブル8[[#This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IF(OR(テーブル8[[#This Row],[ILLflag]]="N",テーブル8[[#This Row],[CopyService]]="N",テーブル8[[#This Row],[LoanService]]="N",テーブル8[[#This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IF(OR(テーブル8[[#This Row],[ILLflag]]="N",テーブル8[[#This Row],[CopyService]]="N",テーブル8[[#This Row],[LoanService]]="N",テーブル8[[#This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IF(OR(テーブル8[[#This Row],[ILLflag]]="N",テーブル8[[#This Row],[CopyService]]="N",テーブル8[[#This Row],[LoanService]]="N",テーブル8[[#This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IF(OR(テーブル8[[#This Row],[ILLflag]]="N",テーブル8[[#This Row],[CopyService]]="N",テーブル8[[#This Row],[LoanService]]="N",テーブル8[[#This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IF(OR(テーブル8[[#This Row],[ILLflag]]="N",テーブル8[[#This Row],[CopyService]]="N",テーブル8[[#This Row],[LoanService]]="N",テーブル8[[#This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IF(OR(テーブル8[[#This Row],[ILLflag]]="N",テーブル8[[#This Row],[CopyService]]="N",テーブル8[[#This Row],[LoanService]]="N",テーブル8[[#This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IF(OR(テーブル8[[#This Row],[ILLflag]]="N",テーブル8[[#This Row],[CopyService]]="N",テーブル8[[#This Row],[LoanService]]="N",テーブル8[[#This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IF(OR(テーブル8[[#This Row],[ILLflag]]="N",テーブル8[[#This Row],[CopyService]]="N",テーブル8[[#This Row],[LoanService]]="N",テーブル8[[#This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IF(OR(テーブル8[[#This Row],[ILLflag]]="N",テーブル8[[#This Row],[CopyService]]="N",テーブル8[[#This Row],[LoanService]]="N",テーブル8[[#This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IF(OR(テーブル8[[#This Row],[ILLflag]]="N",テーブル8[[#This Row],[CopyService]]="N",テーブル8[[#This Row],[LoanService]]="N",テーブル8[[#This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IF(OR(テーブル8[[#This Row],[ILLflag]]="N",テーブル8[[#This Row],[CopyService]]="N",テーブル8[[#This Row],[LoanService]]="N",テーブル8[[#This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IF(OR(テーブル8[[#This Row],[ILLflag]]="N",テーブル8[[#This Row],[CopyService]]="N",テーブル8[[#This Row],[LoanService]]="N",テーブル8[[#This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IF(OR(テーブル8[[#This Row],[ILLflag]]="N",テーブル8[[#This Row],[CopyService]]="N",テーブル8[[#This Row],[LoanService]]="N",テーブル8[[#This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IF(OR(テーブル8[[#This Row],[ILLflag]]="N",テーブル8[[#This Row],[CopyService]]="N",テーブル8[[#This Row],[LoanService]]="N",テーブル8[[#This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IF(OR(テーブル8[[#This Row],[ILLflag]]="N",テーブル8[[#This Row],[CopyService]]="N",テーブル8[[#This Row],[LoanService]]="N",テーブル8[[#This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IF(OR(テーブル8[[#This Row],[ILLflag]]="N",テーブル8[[#This Row],[CopyService]]="N",テーブル8[[#This Row],[LoanService]]="N",テーブル8[[#This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IF(OR(テーブル8[[#This Row],[ILLflag]]="N",テーブル8[[#This Row],[CopyService]]="N",テーブル8[[#This Row],[LoanService]]="N",テーブル8[[#This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IF(OR(テーブル8[[#This Row],[ILLflag]]="N",テーブル8[[#This Row],[CopyService]]="N",テーブル8[[#This Row],[LoanService]]="N",テーブル8[[#This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IF(OR(テーブル8[[#This Row],[ILLflag]]="N",テーブル8[[#This Row],[CopyService]]="N",テーブル8[[#This Row],[LoanService]]="N",テーブル8[[#This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IF(OR(テーブル8[[#This Row],[ILLflag]]="N",テーブル8[[#This Row],[CopyService]]="N",テーブル8[[#This Row],[LoanService]]="N",テーブル8[[#This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IF(OR(テーブル8[[#This Row],[ILLflag]]="N",テーブル8[[#This Row],[CopyService]]="N",テーブル8[[#This Row],[LoanService]]="N",テーブル8[[#This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IF(OR(テーブル8[[#This Row],[ILLflag]]="N",テーブル8[[#This Row],[CopyService]]="N",テーブル8[[#This Row],[LoanService]]="N",テーブル8[[#This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IF(OR(テーブル8[[#This Row],[ILLflag]]="N",テーブル8[[#This Row],[CopyService]]="N",テーブル8[[#This Row],[LoanService]]="N",テーブル8[[#This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IF(OR(テーブル8[[#This Row],[ILLflag]]="N",テーブル8[[#This Row],[CopyService]]="N",テーブル8[[#This Row],[LoanService]]="N",テーブル8[[#This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IF(OR(テーブル8[[#This Row],[ILLflag]]="N",テーブル8[[#This Row],[CopyService]]="N",テーブル8[[#This Row],[LoanService]]="N",テーブル8[[#This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IF(OR(テーブル8[[#This Row],[ILLflag]]="N",テーブル8[[#This Row],[CopyService]]="N",テーブル8[[#This Row],[LoanService]]="N",テーブル8[[#This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IF(OR(テーブル8[[#This Row],[ILLflag]]="N",テーブル8[[#This Row],[CopyService]]="N",テーブル8[[#This Row],[LoanService]]="N",テーブル8[[#This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IF(OR(テーブル8[[#This Row],[ILLflag]]="N",テーブル8[[#This Row],[CopyService]]="N",テーブル8[[#This Row],[LoanService]]="N",テーブル8[[#This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IF(OR(テーブル8[[#This Row],[ILLflag]]="N",テーブル8[[#This Row],[CopyService]]="N",テーブル8[[#This Row],[LoanService]]="N",テーブル8[[#This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IF(OR(テーブル8[[#This Row],[ILLflag]]="N",テーブル8[[#This Row],[CopyService]]="N",テーブル8[[#This Row],[LoanService]]="N",テーブル8[[#This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IF(OR(テーブル8[[#This Row],[ILLflag]]="N",テーブル8[[#This Row],[CopyService]]="N",テーブル8[[#This Row],[LoanService]]="N",テーブル8[[#This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IF(OR(テーブル8[[#This Row],[ILLflag]]="N",テーブル8[[#This Row],[CopyService]]="N",テーブル8[[#This Row],[LoanService]]="N",テーブル8[[#This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IF(OR(テーブル8[[#This Row],[ILLflag]]="N",テーブル8[[#This Row],[CopyService]]="N",テーブル8[[#This Row],[LoanService]]="N",テーブル8[[#This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IF(OR(テーブル8[[#This Row],[ILLflag]]="N",テーブル8[[#This Row],[CopyService]]="N",テーブル8[[#This Row],[LoanService]]="N",テーブル8[[#This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IF(OR(テーブル8[[#This Row],[ILLflag]]="N",テーブル8[[#This Row],[CopyService]]="N",テーブル8[[#This Row],[LoanService]]="N",テーブル8[[#This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IF(OR(テーブル8[[#This Row],[ILLflag]]="N",テーブル8[[#This Row],[CopyService]]="N",テーブル8[[#This Row],[LoanService]]="N",テーブル8[[#This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IF(OR(テーブル8[[#This Row],[ILLflag]]="N",テーブル8[[#This Row],[CopyService]]="N",テーブル8[[#This Row],[LoanService]]="N",テーブル8[[#This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IF(OR(テーブル8[[#This Row],[ILLflag]]="N",テーブル8[[#This Row],[CopyService]]="N",テーブル8[[#This Row],[LoanService]]="N",テーブル8[[#This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IF(OR(テーブル8[[#This Row],[ILLflag]]="N",テーブル8[[#This Row],[CopyService]]="N",テーブル8[[#This Row],[LoanService]]="N",テーブル8[[#This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IF(OR(テーブル8[[#This Row],[ILLflag]]="N",テーブル8[[#This Row],[CopyService]]="N",テーブル8[[#This Row],[LoanService]]="N",テーブル8[[#This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IF(OR(テーブル8[[#This Row],[ILLflag]]="N",テーブル8[[#This Row],[CopyService]]="N",テーブル8[[#This Row],[LoanService]]="N",テーブル8[[#This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IF(OR(テーブル8[[#This Row],[ILLflag]]="N",テーブル8[[#This Row],[CopyService]]="N",テーブル8[[#This Row],[LoanService]]="N",テーブル8[[#This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IF(OR(テーブル8[[#This Row],[ILLflag]]="N",テーブル8[[#This Row],[CopyService]]="N",テーブル8[[#This Row],[LoanService]]="N",テーブル8[[#This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IF(OR(テーブル8[[#This Row],[ILLflag]]="N",テーブル8[[#This Row],[CopyService]]="N",テーブル8[[#This Row],[LoanService]]="N",テーブル8[[#This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IF(OR(テーブル8[[#This Row],[ILLflag]]="N",テーブル8[[#This Row],[CopyService]]="N",テーブル8[[#This Row],[LoanService]]="N",テーブル8[[#This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IF(OR(テーブル8[[#This Row],[ILLflag]]="N",テーブル8[[#This Row],[CopyService]]="N",テーブル8[[#This Row],[LoanService]]="N",テーブル8[[#This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IF(OR(テーブル8[[#This Row],[ILLflag]]="N",テーブル8[[#This Row],[CopyService]]="N",テーブル8[[#This Row],[LoanService]]="N",テーブル8[[#This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IF(OR(テーブル8[[#This Row],[ILLflag]]="N",テーブル8[[#This Row],[CopyService]]="N",テーブル8[[#This Row],[LoanService]]="N",テーブル8[[#This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IF(OR(テーブル8[[#This Row],[ILLflag]]="N",テーブル8[[#This Row],[CopyService]]="N",テーブル8[[#This Row],[LoanService]]="N",テーブル8[[#This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IF(OR(テーブル8[[#This Row],[ILLflag]]="N",テーブル8[[#This Row],[CopyService]]="N",テーブル8[[#This Row],[LoanService]]="N",テーブル8[[#This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IF(OR(テーブル8[[#This Row],[ILLflag]]="N",テーブル8[[#This Row],[CopyService]]="N",テーブル8[[#This Row],[LoanService]]="N",テーブル8[[#This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IF(OR(テーブル8[[#This Row],[ILLflag]]="N",テーブル8[[#This Row],[CopyService]]="N",テーブル8[[#This Row],[LoanService]]="N",テーブル8[[#This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IF(OR(テーブル8[[#This Row],[ILLflag]]="N",テーブル8[[#This Row],[CopyService]]="N",テーブル8[[#This Row],[LoanService]]="N",テーブル8[[#This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IF(OR(テーブル8[[#This Row],[ILLflag]]="N",テーブル8[[#This Row],[CopyService]]="N",テーブル8[[#This Row],[LoanService]]="N",テーブル8[[#This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IF(OR(テーブル8[[#This Row],[ILLflag]]="N",テーブル8[[#This Row],[CopyService]]="N",テーブル8[[#This Row],[LoanService]]="N",テーブル8[[#This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IF(OR(テーブル8[[#This Row],[ILLflag]]="N",テーブル8[[#This Row],[CopyService]]="N",テーブル8[[#This Row],[LoanService]]="N",テーブル8[[#This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IF(OR(テーブル8[[#This Row],[ILLflag]]="N",テーブル8[[#This Row],[CopyService]]="N",テーブル8[[#This Row],[LoanService]]="N",テーブル8[[#This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IF(OR(テーブル8[[#This Row],[ILLflag]]="N",テーブル8[[#This Row],[CopyService]]="N",テーブル8[[#This Row],[LoanService]]="N",テーブル8[[#This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IF(OR(テーブル8[[#This Row],[ILLflag]]="N",テーブル8[[#This Row],[CopyService]]="N",テーブル8[[#This Row],[LoanService]]="N",テーブル8[[#This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IF(OR(テーブル8[[#This Row],[ILLflag]]="N",テーブル8[[#This Row],[CopyService]]="N",テーブル8[[#This Row],[LoanService]]="N",テーブル8[[#This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IF(OR(テーブル8[[#This Row],[ILLflag]]="N",テーブル8[[#This Row],[CopyService]]="N",テーブル8[[#This Row],[LoanService]]="N",テーブル8[[#This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IF(OR(テーブル8[[#This Row],[ILLflag]]="N",テーブル8[[#This Row],[CopyService]]="N",テーブル8[[#This Row],[LoanService]]="N",テーブル8[[#This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IF(OR(テーブル8[[#This Row],[ILLflag]]="N",テーブル8[[#This Row],[CopyService]]="N",テーブル8[[#This Row],[LoanService]]="N",テーブル8[[#This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tr">
        <f>IF(OR(テーブル8[[#This Row],[ILLflag]]="N",テーブル8[[#This Row],[CopyService]]="N",テーブル8[[#This Row],[LoanService]]="N",テーブル8[[#This Row],[ILLStatus]]="N"),"×","○")</f>
        <v>○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IF(OR(テーブル8[[#This Row],[ILLflag]]="N",テーブル8[[#This Row],[CopyService]]="N",テーブル8[[#This Row],[LoanService]]="N",テーブル8[[#This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IF(OR(テーブル8[[#This Row],[ILLflag]]="N",テーブル8[[#This Row],[CopyService]]="N",テーブル8[[#This Row],[LoanService]]="N",テーブル8[[#This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IF(OR(テーブル8[[#This Row],[ILLflag]]="N",テーブル8[[#This Row],[CopyService]]="N",テーブル8[[#This Row],[LoanService]]="N",テーブル8[[#This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IF(OR(テーブル8[[#This Row],[ILLflag]]="N",テーブル8[[#This Row],[CopyService]]="N",テーブル8[[#This Row],[LoanService]]="N",テーブル8[[#This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IF(OR(テーブル8[[#This Row],[ILLflag]]="N",テーブル8[[#This Row],[CopyService]]="N",テーブル8[[#This Row],[LoanService]]="N",テーブル8[[#This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IF(OR(テーブル8[[#This Row],[ILLflag]]="N",テーブル8[[#This Row],[CopyService]]="N",テーブル8[[#This Row],[LoanService]]="N",テーブル8[[#This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IF(OR(テーブル8[[#This Row],[ILLflag]]="N",テーブル8[[#This Row],[CopyService]]="N",テーブル8[[#This Row],[LoanService]]="N",テーブル8[[#This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IF(OR(テーブル8[[#This Row],[ILLflag]]="N",テーブル8[[#This Row],[CopyService]]="N",テーブル8[[#This Row],[LoanService]]="N",テーブル8[[#This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IF(OR(テーブル8[[#This Row],[ILLflag]]="N",テーブル8[[#This Row],[CopyService]]="N",テーブル8[[#This Row],[LoanService]]="N",テーブル8[[#This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IF(OR(テーブル8[[#This Row],[ILLflag]]="N",テーブル8[[#This Row],[CopyService]]="N",テーブル8[[#This Row],[LoanService]]="N",テーブル8[[#This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IF(OR(テーブル8[[#This Row],[ILLflag]]="N",テーブル8[[#This Row],[CopyService]]="N",テーブル8[[#This Row],[LoanService]]="N",テーブル8[[#This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IF(OR(テーブル8[[#This Row],[ILLflag]]="N",テーブル8[[#This Row],[CopyService]]="N",テーブル8[[#This Row],[LoanService]]="N",テーブル8[[#This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IF(OR(テーブル8[[#This Row],[ILLflag]]="N",テーブル8[[#This Row],[CopyService]]="N",テーブル8[[#This Row],[LoanService]]="N",テーブル8[[#This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IF(OR(テーブル8[[#This Row],[ILLflag]]="N",テーブル8[[#This Row],[CopyService]]="N",テーブル8[[#This Row],[LoanService]]="N",テーブル8[[#This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IF(OR(テーブル8[[#This Row],[ILLflag]]="N",テーブル8[[#This Row],[CopyService]]="N",テーブル8[[#This Row],[LoanService]]="N",テーブル8[[#This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IF(OR(テーブル8[[#This Row],[ILLflag]]="N",テーブル8[[#This Row],[CopyService]]="N",テーブル8[[#This Row],[LoanService]]="N",テーブル8[[#This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IF(OR(テーブル8[[#This Row],[ILLflag]]="N",テーブル8[[#This Row],[CopyService]]="N",テーブル8[[#This Row],[LoanService]]="N",テーブル8[[#This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IF(OR(テーブル8[[#This Row],[ILLflag]]="N",テーブル8[[#This Row],[CopyService]]="N",テーブル8[[#This Row],[LoanService]]="N",テーブル8[[#This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IF(OR(テーブル8[[#This Row],[ILLflag]]="N",テーブル8[[#This Row],[CopyService]]="N",テーブル8[[#This Row],[LoanService]]="N",テーブル8[[#This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IF(OR(テーブル8[[#This Row],[ILLflag]]="N",テーブル8[[#This Row],[CopyService]]="N",テーブル8[[#This Row],[LoanService]]="N",テーブル8[[#This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IF(OR(テーブル8[[#This Row],[ILLflag]]="N",テーブル8[[#This Row],[CopyService]]="N",テーブル8[[#This Row],[LoanService]]="N",テーブル8[[#This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IF(OR(テーブル8[[#This Row],[ILLflag]]="N",テーブル8[[#This Row],[CopyService]]="N",テーブル8[[#This Row],[LoanService]]="N",テーブル8[[#This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IF(OR(テーブル8[[#This Row],[ILLflag]]="N",テーブル8[[#This Row],[CopyService]]="N",テーブル8[[#This Row],[LoanService]]="N",テーブル8[[#This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IF(OR(テーブル8[[#This Row],[ILLflag]]="N",テーブル8[[#This Row],[CopyService]]="N",テーブル8[[#This Row],[LoanService]]="N",テーブル8[[#This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IF(OR(テーブル8[[#This Row],[ILLflag]]="N",テーブル8[[#This Row],[CopyService]]="N",テーブル8[[#This Row],[LoanService]]="N",テーブル8[[#This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IF(OR(テーブル8[[#This Row],[ILLflag]]="N",テーブル8[[#This Row],[CopyService]]="N",テーブル8[[#This Row],[LoanService]]="N",テーブル8[[#This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IF(OR(テーブル8[[#This Row],[ILLflag]]="N",テーブル8[[#This Row],[CopyService]]="N",テーブル8[[#This Row],[LoanService]]="N",テーブル8[[#This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IF(OR(テーブル8[[#This Row],[ILLflag]]="N",テーブル8[[#This Row],[CopyService]]="N",テーブル8[[#This Row],[LoanService]]="N",テーブル8[[#This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IF(OR(テーブル8[[#This Row],[ILLflag]]="N",テーブル8[[#This Row],[CopyService]]="N",テーブル8[[#This Row],[LoanService]]="N",テーブル8[[#This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IF(OR(テーブル8[[#This Row],[ILLflag]]="N",テーブル8[[#This Row],[CopyService]]="N",テーブル8[[#This Row],[LoanService]]="N",テーブル8[[#This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IF(OR(テーブル8[[#This Row],[ILLflag]]="N",テーブル8[[#This Row],[CopyService]]="N",テーブル8[[#This Row],[LoanService]]="N",テーブル8[[#This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IF(OR(テーブル8[[#This Row],[ILLflag]]="N",テーブル8[[#This Row],[CopyService]]="N",テーブル8[[#This Row],[LoanService]]="N",テーブル8[[#This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IF(OR(テーブル8[[#This Row],[ILLflag]]="N",テーブル8[[#This Row],[CopyService]]="N",テーブル8[[#This Row],[LoanService]]="N",テーブル8[[#This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IF(OR(テーブル8[[#This Row],[ILLflag]]="N",テーブル8[[#This Row],[CopyService]]="N",テーブル8[[#This Row],[LoanService]]="N",テーブル8[[#This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IF(OR(テーブル8[[#This Row],[ILLflag]]="N",テーブル8[[#This Row],[CopyService]]="N",テーブル8[[#This Row],[LoanService]]="N",テーブル8[[#This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IF(OR(テーブル8[[#This Row],[ILLflag]]="N",テーブル8[[#This Row],[CopyService]]="N",テーブル8[[#This Row],[LoanService]]="N",テーブル8[[#This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IF(OR(テーブル8[[#This Row],[ILLflag]]="N",テーブル8[[#This Row],[CopyService]]="N",テーブル8[[#This Row],[LoanService]]="N",テーブル8[[#This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IF(OR(テーブル8[[#This Row],[ILLflag]]="N",テーブル8[[#This Row],[CopyService]]="N",テーブル8[[#This Row],[LoanService]]="N",テーブル8[[#This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IF(OR(テーブル8[[#This Row],[ILLflag]]="N",テーブル8[[#This Row],[CopyService]]="N",テーブル8[[#This Row],[LoanService]]="N",テーブル8[[#This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IF(OR(テーブル8[[#This Row],[ILLflag]]="N",テーブル8[[#This Row],[CopyService]]="N",テーブル8[[#This Row],[LoanService]]="N",テーブル8[[#This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IF(OR(テーブル8[[#This Row],[ILLflag]]="N",テーブル8[[#This Row],[CopyService]]="N",テーブル8[[#This Row],[LoanService]]="N",テーブル8[[#This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IF(OR(テーブル8[[#This Row],[ILLflag]]="N",テーブル8[[#This Row],[CopyService]]="N",テーブル8[[#This Row],[LoanService]]="N",テーブル8[[#This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IF(OR(テーブル8[[#This Row],[ILLflag]]="N",テーブル8[[#This Row],[CopyService]]="N",テーブル8[[#This Row],[LoanService]]="N",テーブル8[[#This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IF(OR(テーブル8[[#This Row],[ILLflag]]="N",テーブル8[[#This Row],[CopyService]]="N",テーブル8[[#This Row],[LoanService]]="N",テーブル8[[#This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IF(OR(テーブル8[[#This Row],[ILLflag]]="N",テーブル8[[#This Row],[CopyService]]="N",テーブル8[[#This Row],[LoanService]]="N",テーブル8[[#This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IF(OR(テーブル8[[#This Row],[ILLflag]]="N",テーブル8[[#This Row],[CopyService]]="N",テーブル8[[#This Row],[LoanService]]="N",テーブル8[[#This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IF(OR(テーブル8[[#This Row],[ILLflag]]="N",テーブル8[[#This Row],[CopyService]]="N",テーブル8[[#This Row],[LoanService]]="N",テーブル8[[#This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IF(OR(テーブル8[[#This Row],[ILLflag]]="N",テーブル8[[#This Row],[CopyService]]="N",テーブル8[[#This Row],[LoanService]]="N",テーブル8[[#This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IF(OR(テーブル8[[#This Row],[ILLflag]]="N",テーブル8[[#This Row],[CopyService]]="N",テーブル8[[#This Row],[LoanService]]="N",テーブル8[[#This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IF(OR(テーブル8[[#This Row],[ILLflag]]="N",テーブル8[[#This Row],[CopyService]]="N",テーブル8[[#This Row],[LoanService]]="N",テーブル8[[#This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IF(OR(テーブル8[[#This Row],[ILLflag]]="N",テーブル8[[#This Row],[CopyService]]="N",テーブル8[[#This Row],[LoanService]]="N",テーブル8[[#This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IF(OR(テーブル8[[#This Row],[ILLflag]]="N",テーブル8[[#This Row],[CopyService]]="N",テーブル8[[#This Row],[LoanService]]="N",テーブル8[[#This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IF(OR(テーブル8[[#This Row],[ILLflag]]="N",テーブル8[[#This Row],[CopyService]]="N",テーブル8[[#This Row],[LoanService]]="N",テーブル8[[#This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IF(OR(テーブル8[[#This Row],[ILLflag]]="N",テーブル8[[#This Row],[CopyService]]="N",テーブル8[[#This Row],[LoanService]]="N",テーブル8[[#This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IF(OR(テーブル8[[#This Row],[ILLflag]]="N",テーブル8[[#This Row],[CopyService]]="N",テーブル8[[#This Row],[LoanService]]="N",テーブル8[[#This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IF(OR(テーブル8[[#This Row],[ILLflag]]="N",テーブル8[[#This Row],[CopyService]]="N",テーブル8[[#This Row],[LoanService]]="N",テーブル8[[#This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IF(OR(テーブル8[[#This Row],[ILLflag]]="N",テーブル8[[#This Row],[CopyService]]="N",テーブル8[[#This Row],[LoanService]]="N",テーブル8[[#This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IF(OR(テーブル8[[#This Row],[ILLflag]]="N",テーブル8[[#This Row],[CopyService]]="N",テーブル8[[#This Row],[LoanService]]="N",テーブル8[[#This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IF(OR(テーブル8[[#This Row],[ILLflag]]="N",テーブル8[[#This Row],[CopyService]]="N",テーブル8[[#This Row],[LoanService]]="N",テーブル8[[#This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IF(OR(テーブル8[[#This Row],[ILLflag]]="N",テーブル8[[#This Row],[CopyService]]="N",テーブル8[[#This Row],[LoanService]]="N",テーブル8[[#This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IF(OR(テーブル8[[#This Row],[ILLflag]]="N",テーブル8[[#This Row],[CopyService]]="N",テーブル8[[#This Row],[LoanService]]="N",テーブル8[[#This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IF(OR(テーブル8[[#This Row],[ILLflag]]="N",テーブル8[[#This Row],[CopyService]]="N",テーブル8[[#This Row],[LoanService]]="N",テーブル8[[#This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IF(OR(テーブル8[[#This Row],[ILLflag]]="N",テーブル8[[#This Row],[CopyService]]="N",テーブル8[[#This Row],[LoanService]]="N",テーブル8[[#This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IF(OR(テーブル8[[#This Row],[ILLflag]]="N",テーブル8[[#This Row],[CopyService]]="N",テーブル8[[#This Row],[LoanService]]="N",テーブル8[[#This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IF(OR(テーブル8[[#This Row],[ILLflag]]="N",テーブル8[[#This Row],[CopyService]]="N",テーブル8[[#This Row],[LoanService]]="N",テーブル8[[#This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IF(OR(テーブル8[[#This Row],[ILLflag]]="N",テーブル8[[#This Row],[CopyService]]="N",テーブル8[[#This Row],[LoanService]]="N",テーブル8[[#This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IF(OR(テーブル8[[#This Row],[ILLflag]]="N",テーブル8[[#This Row],[CopyService]]="N",テーブル8[[#This Row],[LoanService]]="N",テーブル8[[#This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IF(OR(テーブル8[[#This Row],[ILLflag]]="N",テーブル8[[#This Row],[CopyService]]="N",テーブル8[[#This Row],[LoanService]]="N",テーブル8[[#This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IF(OR(テーブル8[[#This Row],[ILLflag]]="N",テーブル8[[#This Row],[CopyService]]="N",テーブル8[[#This Row],[LoanService]]="N",テーブル8[[#This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IF(OR(テーブル8[[#This Row],[ILLflag]]="N",テーブル8[[#This Row],[CopyService]]="N",テーブル8[[#This Row],[LoanService]]="N",テーブル8[[#This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IF(OR(テーブル8[[#This Row],[ILLflag]]="N",テーブル8[[#This Row],[CopyService]]="N",テーブル8[[#This Row],[LoanService]]="N",テーブル8[[#This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IF(OR(テーブル8[[#This Row],[ILLflag]]="N",テーブル8[[#This Row],[CopyService]]="N",テーブル8[[#This Row],[LoanService]]="N",テーブル8[[#This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IF(OR(テーブル8[[#This Row],[ILLflag]]="N",テーブル8[[#This Row],[CopyService]]="N",テーブル8[[#This Row],[LoanService]]="N",テーブル8[[#This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IF(OR(テーブル8[[#This Row],[ILLflag]]="N",テーブル8[[#This Row],[CopyService]]="N",テーブル8[[#This Row],[LoanService]]="N",テーブル8[[#This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IF(OR(テーブル8[[#This Row],[ILLflag]]="N",テーブル8[[#This Row],[CopyService]]="N",テーブル8[[#This Row],[LoanService]]="N",テーブル8[[#This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IF(OR(テーブル8[[#This Row],[ILLflag]]="N",テーブル8[[#This Row],[CopyService]]="N",テーブル8[[#This Row],[LoanService]]="N",テーブル8[[#This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IF(OR(テーブル8[[#This Row],[ILLflag]]="N",テーブル8[[#This Row],[CopyService]]="N",テーブル8[[#This Row],[LoanService]]="N",テーブル8[[#This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IF(OR(テーブル8[[#This Row],[ILLflag]]="N",テーブル8[[#This Row],[CopyService]]="N",テーブル8[[#This Row],[LoanService]]="N",テーブル8[[#This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IF(OR(テーブル8[[#This Row],[ILLflag]]="N",テーブル8[[#This Row],[CopyService]]="N",テーブル8[[#This Row],[LoanService]]="N",テーブル8[[#This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IF(OR(テーブル8[[#This Row],[ILLflag]]="N",テーブル8[[#This Row],[CopyService]]="N",テーブル8[[#This Row],[LoanService]]="N",テーブル8[[#This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IF(OR(テーブル8[[#This Row],[ILLflag]]="N",テーブル8[[#This Row],[CopyService]]="N",テーブル8[[#This Row],[LoanService]]="N",テーブル8[[#This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IF(OR(テーブル8[[#This Row],[ILLflag]]="N",テーブル8[[#This Row],[CopyService]]="N",テーブル8[[#This Row],[LoanService]]="N",テーブル8[[#This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IF(OR(テーブル8[[#This Row],[ILLflag]]="N",テーブル8[[#This Row],[CopyService]]="N",テーブル8[[#This Row],[LoanService]]="N",テーブル8[[#This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IF(OR(テーブル8[[#This Row],[ILLflag]]="N",テーブル8[[#This Row],[CopyService]]="N",テーブル8[[#This Row],[LoanService]]="N",テーブル8[[#This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IF(OR(テーブル8[[#This Row],[ILLflag]]="N",テーブル8[[#This Row],[CopyService]]="N",テーブル8[[#This Row],[LoanService]]="N",テーブル8[[#This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IF(OR(テーブル8[[#This Row],[ILLflag]]="N",テーブル8[[#This Row],[CopyService]]="N",テーブル8[[#This Row],[LoanService]]="N",テーブル8[[#This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IF(OR(テーブル8[[#This Row],[ILLflag]]="N",テーブル8[[#This Row],[CopyService]]="N",テーブル8[[#This Row],[LoanService]]="N",テーブル8[[#This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IF(OR(テーブル8[[#This Row],[ILLflag]]="N",テーブル8[[#This Row],[CopyService]]="N",テーブル8[[#This Row],[LoanService]]="N",テーブル8[[#This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IF(OR(テーブル8[[#This Row],[ILLflag]]="N",テーブル8[[#This Row],[CopyService]]="N",テーブル8[[#This Row],[LoanService]]="N",テーブル8[[#This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IF(OR(テーブル8[[#This Row],[ILLflag]]="N",テーブル8[[#This Row],[CopyService]]="N",テーブル8[[#This Row],[LoanService]]="N",テーブル8[[#This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IF(OR(テーブル8[[#This Row],[ILLflag]]="N",テーブル8[[#This Row],[CopyService]]="N",テーブル8[[#This Row],[LoanService]]="N",テーブル8[[#This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IF(OR(テーブル8[[#This Row],[ILLflag]]="N",テーブル8[[#This Row],[CopyService]]="N",テーブル8[[#This Row],[LoanService]]="N",テーブル8[[#This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IF(OR(テーブル8[[#This Row],[ILLflag]]="N",テーブル8[[#This Row],[CopyService]]="N",テーブル8[[#This Row],[LoanService]]="N",テーブル8[[#This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IF(OR(テーブル8[[#This Row],[ILLflag]]="N",テーブル8[[#This Row],[CopyService]]="N",テーブル8[[#This Row],[LoanService]]="N",テーブル8[[#This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IF(OR(テーブル8[[#This Row],[ILLflag]]="N",テーブル8[[#This Row],[CopyService]]="N",テーブル8[[#This Row],[LoanService]]="N",テーブル8[[#This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IF(OR(テーブル8[[#This Row],[ILLflag]]="N",テーブル8[[#This Row],[CopyService]]="N",テーブル8[[#This Row],[LoanService]]="N",テーブル8[[#This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IF(OR(テーブル8[[#This Row],[ILLflag]]="N",テーブル8[[#This Row],[CopyService]]="N",テーブル8[[#This Row],[LoanService]]="N",テーブル8[[#This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IF(OR(テーブル8[[#This Row],[ILLflag]]="N",テーブル8[[#This Row],[CopyService]]="N",テーブル8[[#This Row],[LoanService]]="N",テーブル8[[#This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IF(OR(テーブル8[[#This Row],[ILLflag]]="N",テーブル8[[#This Row],[CopyService]]="N",テーブル8[[#This Row],[LoanService]]="N",テーブル8[[#This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IF(OR(テーブル8[[#This Row],[ILLflag]]="N",テーブル8[[#This Row],[CopyService]]="N",テーブル8[[#This Row],[LoanService]]="N",テーブル8[[#This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IF(OR(テーブル8[[#This Row],[ILLflag]]="N",テーブル8[[#This Row],[CopyService]]="N",テーブル8[[#This Row],[LoanService]]="N",テーブル8[[#This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IF(OR(テーブル8[[#This Row],[ILLflag]]="N",テーブル8[[#This Row],[CopyService]]="N",テーブル8[[#This Row],[LoanService]]="N",テーブル8[[#This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IF(OR(テーブル8[[#This Row],[ILLflag]]="N",テーブル8[[#This Row],[CopyService]]="N",テーブル8[[#This Row],[LoanService]]="N",テーブル8[[#This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IF(OR(テーブル8[[#This Row],[ILLflag]]="N",テーブル8[[#This Row],[CopyService]]="N",テーブル8[[#This Row],[LoanService]]="N",テーブル8[[#This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IF(OR(テーブル8[[#This Row],[ILLflag]]="N",テーブル8[[#This Row],[CopyService]]="N",テーブル8[[#This Row],[LoanService]]="N",テーブル8[[#This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IF(OR(テーブル8[[#This Row],[ILLflag]]="N",テーブル8[[#This Row],[CopyService]]="N",テーブル8[[#This Row],[LoanService]]="N",テーブル8[[#This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IF(OR(テーブル8[[#This Row],[ILLflag]]="N",テーブル8[[#This Row],[CopyService]]="N",テーブル8[[#This Row],[LoanService]]="N",テーブル8[[#This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IF(OR(テーブル8[[#This Row],[ILLflag]]="N",テーブル8[[#This Row],[CopyService]]="N",テーブル8[[#This Row],[LoanService]]="N",テーブル8[[#This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IF(OR(テーブル8[[#This Row],[ILLflag]]="N",テーブル8[[#This Row],[CopyService]]="N",テーブル8[[#This Row],[LoanService]]="N",テーブル8[[#This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IF(OR(テーブル8[[#This Row],[ILLflag]]="N",テーブル8[[#This Row],[CopyService]]="N",テーブル8[[#This Row],[LoanService]]="N",テーブル8[[#This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IF(OR(テーブル8[[#This Row],[ILLflag]]="N",テーブル8[[#This Row],[CopyService]]="N",テーブル8[[#This Row],[LoanService]]="N",テーブル8[[#This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IF(OR(テーブル8[[#This Row],[ILLflag]]="N",テーブル8[[#This Row],[CopyService]]="N",テーブル8[[#This Row],[LoanService]]="N",テーブル8[[#This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IF(OR(テーブル8[[#This Row],[ILLflag]]="N",テーブル8[[#This Row],[CopyService]]="N",テーブル8[[#This Row],[LoanService]]="N",テーブル8[[#This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IF(OR(テーブル8[[#This Row],[ILLflag]]="N",テーブル8[[#This Row],[CopyService]]="N",テーブル8[[#This Row],[LoanService]]="N",テーブル8[[#This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IF(OR(テーブル8[[#This Row],[ILLflag]]="N",テーブル8[[#This Row],[CopyService]]="N",テーブル8[[#This Row],[LoanService]]="N",テーブル8[[#This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IF(OR(テーブル8[[#This Row],[ILLflag]]="N",テーブル8[[#This Row],[CopyService]]="N",テーブル8[[#This Row],[LoanService]]="N",テーブル8[[#This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IF(OR(テーブル8[[#This Row],[ILLflag]]="N",テーブル8[[#This Row],[CopyService]]="N",テーブル8[[#This Row],[LoanService]]="N",テーブル8[[#This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IF(OR(テーブル8[[#This Row],[ILLflag]]="N",テーブル8[[#This Row],[CopyService]]="N",テーブル8[[#This Row],[LoanService]]="N",テーブル8[[#This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IF(OR(テーブル8[[#This Row],[ILLflag]]="N",テーブル8[[#This Row],[CopyService]]="N",テーブル8[[#This Row],[LoanService]]="N",テーブル8[[#This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IF(OR(テーブル8[[#This Row],[ILLflag]]="N",テーブル8[[#This Row],[CopyService]]="N",テーブル8[[#This Row],[LoanService]]="N",テーブル8[[#This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IF(OR(テーブル8[[#This Row],[ILLflag]]="N",テーブル8[[#This Row],[CopyService]]="N",テーブル8[[#This Row],[LoanService]]="N",テーブル8[[#This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IF(OR(テーブル8[[#This Row],[ILLflag]]="N",テーブル8[[#This Row],[CopyService]]="N",テーブル8[[#This Row],[LoanService]]="N",テーブル8[[#This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IF(OR(テーブル8[[#This Row],[ILLflag]]="N",テーブル8[[#This Row],[CopyService]]="N",テーブル8[[#This Row],[LoanService]]="N",テーブル8[[#This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IF(OR(テーブル8[[#This Row],[ILLflag]]="N",テーブル8[[#This Row],[CopyService]]="N",テーブル8[[#This Row],[LoanService]]="N",テーブル8[[#This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IF(OR(テーブル8[[#This Row],[ILLflag]]="N",テーブル8[[#This Row],[CopyService]]="N",テーブル8[[#This Row],[LoanService]]="N",テーブル8[[#This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IF(OR(テーブル8[[#This Row],[ILLflag]]="N",テーブル8[[#This Row],[CopyService]]="N",テーブル8[[#This Row],[LoanService]]="N",テーブル8[[#This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IF(OR(テーブル8[[#This Row],[ILLflag]]="N",テーブル8[[#This Row],[CopyService]]="N",テーブル8[[#This Row],[LoanService]]="N",テーブル8[[#This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IF(OR(テーブル8[[#This Row],[ILLflag]]="N",テーブル8[[#This Row],[CopyService]]="N",テーブル8[[#This Row],[LoanService]]="N",テーブル8[[#This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IF(OR(テーブル8[[#This Row],[ILLflag]]="N",テーブル8[[#This Row],[CopyService]]="N",テーブル8[[#This Row],[LoanService]]="N",テーブル8[[#This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IF(OR(テーブル8[[#This Row],[ILLflag]]="N",テーブル8[[#This Row],[CopyService]]="N",テーブル8[[#This Row],[LoanService]]="N",テーブル8[[#This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IF(OR(テーブル8[[#This Row],[ILLflag]]="N",テーブル8[[#This Row],[CopyService]]="N",テーブル8[[#This Row],[LoanService]]="N",テーブル8[[#This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IF(OR(テーブル8[[#This Row],[ILLflag]]="N",テーブル8[[#This Row],[CopyService]]="N",テーブル8[[#This Row],[LoanService]]="N",テーブル8[[#This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IF(OR(テーブル8[[#This Row],[ILLflag]]="N",テーブル8[[#This Row],[CopyService]]="N",テーブル8[[#This Row],[LoanService]]="N",テーブル8[[#This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IF(OR(テーブル8[[#This Row],[ILLflag]]="N",テーブル8[[#This Row],[CopyService]]="N",テーブル8[[#This Row],[LoanService]]="N",テーブル8[[#This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IF(OR(テーブル8[[#This Row],[ILLflag]]="N",テーブル8[[#This Row],[CopyService]]="N",テーブル8[[#This Row],[LoanService]]="N",テーブル8[[#This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IF(OR(テーブル8[[#This Row],[ILLflag]]="N",テーブル8[[#This Row],[CopyService]]="N",テーブル8[[#This Row],[LoanService]]="N",テーブル8[[#This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IF(OR(テーブル8[[#This Row],[ILLflag]]="N",テーブル8[[#This Row],[CopyService]]="N",テーブル8[[#This Row],[LoanService]]="N",テーブル8[[#This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IF(OR(テーブル8[[#This Row],[ILLflag]]="N",テーブル8[[#This Row],[CopyService]]="N",テーブル8[[#This Row],[LoanService]]="N",テーブル8[[#This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IF(OR(テーブル8[[#This Row],[ILLflag]]="N",テーブル8[[#This Row],[CopyService]]="N",テーブル8[[#This Row],[LoanService]]="N",テーブル8[[#This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IF(OR(テーブル8[[#This Row],[ILLflag]]="N",テーブル8[[#This Row],[CopyService]]="N",テーブル8[[#This Row],[LoanService]]="N",テーブル8[[#This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IF(OR(テーブル8[[#This Row],[ILLflag]]="N",テーブル8[[#This Row],[CopyService]]="N",テーブル8[[#This Row],[LoanService]]="N",テーブル8[[#This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IF(OR(テーブル8[[#This Row],[ILLflag]]="N",テーブル8[[#This Row],[CopyService]]="N",テーブル8[[#This Row],[LoanService]]="N",テーブル8[[#This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IF(OR(テーブル8[[#This Row],[ILLflag]]="N",テーブル8[[#This Row],[CopyService]]="N",テーブル8[[#This Row],[LoanService]]="N",テーブル8[[#This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IF(OR(テーブル8[[#This Row],[ILLflag]]="N",テーブル8[[#This Row],[CopyService]]="N",テーブル8[[#This Row],[LoanService]]="N",テーブル8[[#This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IF(OR(テーブル8[[#This Row],[ILLflag]]="N",テーブル8[[#This Row],[CopyService]]="N",テーブル8[[#This Row],[LoanService]]="N",テーブル8[[#This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IF(OR(テーブル8[[#This Row],[ILLflag]]="N",テーブル8[[#This Row],[CopyService]]="N",テーブル8[[#This Row],[LoanService]]="N",テーブル8[[#This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IF(OR(テーブル8[[#This Row],[ILLflag]]="N",テーブル8[[#This Row],[CopyService]]="N",テーブル8[[#This Row],[LoanService]]="N",テーブル8[[#This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IF(OR(テーブル8[[#This Row],[ILLflag]]="N",テーブル8[[#This Row],[CopyService]]="N",テーブル8[[#This Row],[LoanService]]="N",テーブル8[[#This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IF(OR(テーブル8[[#This Row],[ILLflag]]="N",テーブル8[[#This Row],[CopyService]]="N",テーブル8[[#This Row],[LoanService]]="N",テーブル8[[#This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IF(OR(テーブル8[[#This Row],[ILLflag]]="N",テーブル8[[#This Row],[CopyService]]="N",テーブル8[[#This Row],[LoanService]]="N",テーブル8[[#This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IF(OR(テーブル8[[#This Row],[ILLflag]]="N",テーブル8[[#This Row],[CopyService]]="N",テーブル8[[#This Row],[LoanService]]="N",テーブル8[[#This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IF(OR(テーブル8[[#This Row],[ILLflag]]="N",テーブル8[[#This Row],[CopyService]]="N",テーブル8[[#This Row],[LoanService]]="N",テーブル8[[#This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IF(OR(テーブル8[[#This Row],[ILLflag]]="N",テーブル8[[#This Row],[CopyService]]="N",テーブル8[[#This Row],[LoanService]]="N",テーブル8[[#This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IF(OR(テーブル8[[#This Row],[ILLflag]]="N",テーブル8[[#This Row],[CopyService]]="N",テーブル8[[#This Row],[LoanService]]="N",テーブル8[[#This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IF(OR(テーブル8[[#This Row],[ILLflag]]="N",テーブル8[[#This Row],[CopyService]]="N",テーブル8[[#This Row],[LoanService]]="N",テーブル8[[#This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IF(OR(テーブル8[[#This Row],[ILLflag]]="N",テーブル8[[#This Row],[CopyService]]="N",テーブル8[[#This Row],[LoanService]]="N",テーブル8[[#This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IF(OR(テーブル8[[#This Row],[ILLflag]]="N",テーブル8[[#This Row],[CopyService]]="N",テーブル8[[#This Row],[LoanService]]="N",テーブル8[[#This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IF(OR(テーブル8[[#This Row],[ILLflag]]="N",テーブル8[[#This Row],[CopyService]]="N",テーブル8[[#This Row],[LoanService]]="N",テーブル8[[#This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IF(OR(テーブル8[[#This Row],[ILLflag]]="N",テーブル8[[#This Row],[CopyService]]="N",テーブル8[[#This Row],[LoanService]]="N",テーブル8[[#This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IF(OR(テーブル8[[#This Row],[ILLflag]]="N",テーブル8[[#This Row],[CopyService]]="N",テーブル8[[#This Row],[LoanService]]="N",テーブル8[[#This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IF(OR(テーブル8[[#This Row],[ILLflag]]="N",テーブル8[[#This Row],[CopyService]]="N",テーブル8[[#This Row],[LoanService]]="N",テーブル8[[#This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IF(OR(テーブル8[[#This Row],[ILLflag]]="N",テーブル8[[#This Row],[CopyService]]="N",テーブル8[[#This Row],[LoanService]]="N",テーブル8[[#This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IF(OR(テーブル8[[#This Row],[ILLflag]]="N",テーブル8[[#This Row],[CopyService]]="N",テーブル8[[#This Row],[LoanService]]="N",テーブル8[[#This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IF(OR(テーブル8[[#This Row],[ILLflag]]="N",テーブル8[[#This Row],[CopyService]]="N",テーブル8[[#This Row],[LoanService]]="N",テーブル8[[#This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IF(OR(テーブル8[[#This Row],[ILLflag]]="N",テーブル8[[#This Row],[CopyService]]="N",テーブル8[[#This Row],[LoanService]]="N",テーブル8[[#This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IF(OR(テーブル8[[#This Row],[ILLflag]]="N",テーブル8[[#This Row],[CopyService]]="N",テーブル8[[#This Row],[LoanService]]="N",テーブル8[[#This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IF(OR(テーブル8[[#This Row],[ILLflag]]="N",テーブル8[[#This Row],[CopyService]]="N",テーブル8[[#This Row],[LoanService]]="N",テーブル8[[#This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IF(OR(テーブル8[[#This Row],[ILLflag]]="N",テーブル8[[#This Row],[CopyService]]="N",テーブル8[[#This Row],[LoanService]]="N",テーブル8[[#This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IF(OR(テーブル8[[#This Row],[ILLflag]]="N",テーブル8[[#This Row],[CopyService]]="N",テーブル8[[#This Row],[LoanService]]="N",テーブル8[[#This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IF(OR(テーブル8[[#This Row],[ILLflag]]="N",テーブル8[[#This Row],[CopyService]]="N",テーブル8[[#This Row],[LoanService]]="N",テーブル8[[#This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IF(OR(テーブル8[[#This Row],[ILLflag]]="N",テーブル8[[#This Row],[CopyService]]="N",テーブル8[[#This Row],[LoanService]]="N",テーブル8[[#This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IF(OR(テーブル8[[#This Row],[ILLflag]]="N",テーブル8[[#This Row],[CopyService]]="N",テーブル8[[#This Row],[LoanService]]="N",テーブル8[[#This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IF(OR(テーブル8[[#This Row],[ILLflag]]="N",テーブル8[[#This Row],[CopyService]]="N",テーブル8[[#This Row],[LoanService]]="N",テーブル8[[#This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IF(OR(テーブル8[[#This Row],[ILLflag]]="N",テーブル8[[#This Row],[CopyService]]="N",テーブル8[[#This Row],[LoanService]]="N",テーブル8[[#This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IF(OR(テーブル8[[#This Row],[ILLflag]]="N",テーブル8[[#This Row],[CopyService]]="N",テーブル8[[#This Row],[LoanService]]="N",テーブル8[[#This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IF(OR(テーブル8[[#This Row],[ILLflag]]="N",テーブル8[[#This Row],[CopyService]]="N",テーブル8[[#This Row],[LoanService]]="N",テーブル8[[#This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IF(OR(テーブル8[[#This Row],[ILLflag]]="N",テーブル8[[#This Row],[CopyService]]="N",テーブル8[[#This Row],[LoanService]]="N",テーブル8[[#This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IF(OR(テーブル8[[#This Row],[ILLflag]]="N",テーブル8[[#This Row],[CopyService]]="N",テーブル8[[#This Row],[LoanService]]="N",テーブル8[[#This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IF(OR(テーブル8[[#This Row],[ILLflag]]="N",テーブル8[[#This Row],[CopyService]]="N",テーブル8[[#This Row],[LoanService]]="N",テーブル8[[#This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IF(OR(テーブル8[[#This Row],[ILLflag]]="N",テーブル8[[#This Row],[CopyService]]="N",テーブル8[[#This Row],[LoanService]]="N",テーブル8[[#This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IF(OR(テーブル8[[#This Row],[ILLflag]]="N",テーブル8[[#This Row],[CopyService]]="N",テーブル8[[#This Row],[LoanService]]="N",テーブル8[[#This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IF(OR(テーブル8[[#This Row],[ILLflag]]="N",テーブル8[[#This Row],[CopyService]]="N",テーブル8[[#This Row],[LoanService]]="N",テーブル8[[#This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IF(OR(テーブル8[[#This Row],[ILLflag]]="N",テーブル8[[#This Row],[CopyService]]="N",テーブル8[[#This Row],[LoanService]]="N",テーブル8[[#This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IF(OR(テーブル8[[#This Row],[ILLflag]]="N",テーブル8[[#This Row],[CopyService]]="N",テーブル8[[#This Row],[LoanService]]="N",テーブル8[[#This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IF(OR(テーブル8[[#This Row],[ILLflag]]="N",テーブル8[[#This Row],[CopyService]]="N",テーブル8[[#This Row],[LoanService]]="N",テーブル8[[#This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IF(OR(テーブル8[[#This Row],[ILLflag]]="N",テーブル8[[#This Row],[CopyService]]="N",テーブル8[[#This Row],[LoanService]]="N",テーブル8[[#This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IF(OR(テーブル8[[#This Row],[ILLflag]]="N",テーブル8[[#This Row],[CopyService]]="N",テーブル8[[#This Row],[LoanService]]="N",テーブル8[[#This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IF(OR(テーブル8[[#This Row],[ILLflag]]="N",テーブル8[[#This Row],[CopyService]]="N",テーブル8[[#This Row],[LoanService]]="N",テーブル8[[#This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IF(OR(テーブル8[[#This Row],[ILLflag]]="N",テーブル8[[#This Row],[CopyService]]="N",テーブル8[[#This Row],[LoanService]]="N",テーブル8[[#This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IF(OR(テーブル8[[#This Row],[ILLflag]]="N",テーブル8[[#This Row],[CopyService]]="N",テーブル8[[#This Row],[LoanService]]="N",テーブル8[[#This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IF(OR(テーブル8[[#This Row],[ILLflag]]="N",テーブル8[[#This Row],[CopyService]]="N",テーブル8[[#This Row],[LoanService]]="N",テーブル8[[#This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IF(OR(テーブル8[[#This Row],[ILLflag]]="N",テーブル8[[#This Row],[CopyService]]="N",テーブル8[[#This Row],[LoanService]]="N",テーブル8[[#This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IF(OR(テーブル8[[#This Row],[ILLflag]]="N",テーブル8[[#This Row],[CopyService]]="N",テーブル8[[#This Row],[LoanService]]="N",テーブル8[[#This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IF(OR(テーブル8[[#This Row],[ILLflag]]="N",テーブル8[[#This Row],[CopyService]]="N",テーブル8[[#This Row],[LoanService]]="N",テーブル8[[#This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IF(OR(テーブル8[[#This Row],[ILLflag]]="N",テーブル8[[#This Row],[CopyService]]="N",テーブル8[[#This Row],[LoanService]]="N",テーブル8[[#This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IF(OR(テーブル8[[#This Row],[ILLflag]]="N",テーブル8[[#This Row],[CopyService]]="N",テーブル8[[#This Row],[LoanService]]="N",テーブル8[[#This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IF(OR(テーブル8[[#This Row],[ILLflag]]="N",テーブル8[[#This Row],[CopyService]]="N",テーブル8[[#This Row],[LoanService]]="N",テーブル8[[#This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IF(OR(テーブル8[[#This Row],[ILLflag]]="N",テーブル8[[#This Row],[CopyService]]="N",テーブル8[[#This Row],[LoanService]]="N",テーブル8[[#This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IF(OR(テーブル8[[#This Row],[ILLflag]]="N",テーブル8[[#This Row],[CopyService]]="N",テーブル8[[#This Row],[LoanService]]="N",テーブル8[[#This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IF(OR(テーブル8[[#This Row],[ILLflag]]="N",テーブル8[[#This Row],[CopyService]]="N",テーブル8[[#This Row],[LoanService]]="N",テーブル8[[#This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IF(OR(テーブル8[[#This Row],[ILLflag]]="N",テーブル8[[#This Row],[CopyService]]="N",テーブル8[[#This Row],[LoanService]]="N",テーブル8[[#This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IF(OR(テーブル8[[#This Row],[ILLflag]]="N",テーブル8[[#This Row],[CopyService]]="N",テーブル8[[#This Row],[LoanService]]="N",テーブル8[[#This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IF(OR(テーブル8[[#This Row],[ILLflag]]="N",テーブル8[[#This Row],[CopyService]]="N",テーブル8[[#This Row],[LoanService]]="N",テーブル8[[#This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IF(OR(テーブル8[[#This Row],[ILLflag]]="N",テーブル8[[#This Row],[CopyService]]="N",テーブル8[[#This Row],[LoanService]]="N",テーブル8[[#This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IF(OR(テーブル8[[#This Row],[ILLflag]]="N",テーブル8[[#This Row],[CopyService]]="N",テーブル8[[#This Row],[LoanService]]="N",テーブル8[[#This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IF(OR(テーブル8[[#This Row],[ILLflag]]="N",テーブル8[[#This Row],[CopyService]]="N",テーブル8[[#This Row],[LoanService]]="N",テーブル8[[#This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IF(OR(テーブル8[[#This Row],[ILLflag]]="N",テーブル8[[#This Row],[CopyService]]="N",テーブル8[[#This Row],[LoanService]]="N",テーブル8[[#This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IF(OR(テーブル8[[#This Row],[ILLflag]]="N",テーブル8[[#This Row],[CopyService]]="N",テーブル8[[#This Row],[LoanService]]="N",テーブル8[[#This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IF(OR(テーブル8[[#This Row],[ILLflag]]="N",テーブル8[[#This Row],[CopyService]]="N",テーブル8[[#This Row],[LoanService]]="N",テーブル8[[#This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IF(OR(テーブル8[[#This Row],[ILLflag]]="N",テーブル8[[#This Row],[CopyService]]="N",テーブル8[[#This Row],[LoanService]]="N",テーブル8[[#This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IF(OR(テーブル8[[#This Row],[ILLflag]]="N",テーブル8[[#This Row],[CopyService]]="N",テーブル8[[#This Row],[LoanService]]="N",テーブル8[[#This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IF(OR(テーブル8[[#This Row],[ILLflag]]="N",テーブル8[[#This Row],[CopyService]]="N",テーブル8[[#This Row],[LoanService]]="N",テーブル8[[#This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IF(OR(テーブル8[[#This Row],[ILLflag]]="N",テーブル8[[#This Row],[CopyService]]="N",テーブル8[[#This Row],[LoanService]]="N",テーブル8[[#This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IF(OR(テーブル8[[#This Row],[ILLflag]]="N",テーブル8[[#This Row],[CopyService]]="N",テーブル8[[#This Row],[LoanService]]="N",テーブル8[[#This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IF(OR(テーブル8[[#This Row],[ILLflag]]="N",テーブル8[[#This Row],[CopyService]]="N",テーブル8[[#This Row],[LoanService]]="N",テーブル8[[#This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IF(OR(テーブル8[[#This Row],[ILLflag]]="N",テーブル8[[#This Row],[CopyService]]="N",テーブル8[[#This Row],[LoanService]]="N",テーブル8[[#This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IF(OR(テーブル8[[#This Row],[ILLflag]]="N",テーブル8[[#This Row],[CopyService]]="N",テーブル8[[#This Row],[LoanService]]="N",テーブル8[[#This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IF(OR(テーブル8[[#This Row],[ILLflag]]="N",テーブル8[[#This Row],[CopyService]]="N",テーブル8[[#This Row],[LoanService]]="N",テーブル8[[#This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IF(OR(テーブル8[[#This Row],[ILLflag]]="N",テーブル8[[#This Row],[CopyService]]="N",テーブル8[[#This Row],[LoanService]]="N",テーブル8[[#This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IF(OR(テーブル8[[#This Row],[ILLflag]]="N",テーブル8[[#This Row],[CopyService]]="N",テーブル8[[#This Row],[LoanService]]="N",テーブル8[[#This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IF(OR(テーブル8[[#This Row],[ILLflag]]="N",テーブル8[[#This Row],[CopyService]]="N",テーブル8[[#This Row],[LoanService]]="N",テーブル8[[#This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IF(OR(テーブル8[[#This Row],[ILLflag]]="N",テーブル8[[#This Row],[CopyService]]="N",テーブル8[[#This Row],[LoanService]]="N",テーブル8[[#This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IF(OR(テーブル8[[#This Row],[ILLflag]]="N",テーブル8[[#This Row],[CopyService]]="N",テーブル8[[#This Row],[LoanService]]="N",テーブル8[[#This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IF(OR(テーブル8[[#This Row],[ILLflag]]="N",テーブル8[[#This Row],[CopyService]]="N",テーブル8[[#This Row],[LoanService]]="N",テーブル8[[#This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IF(OR(テーブル8[[#This Row],[ILLflag]]="N",テーブル8[[#This Row],[CopyService]]="N",テーブル8[[#This Row],[LoanService]]="N",テーブル8[[#This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IF(OR(テーブル8[[#This Row],[ILLflag]]="N",テーブル8[[#This Row],[CopyService]]="N",テーブル8[[#This Row],[LoanService]]="N",テーブル8[[#This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IF(OR(テーブル8[[#This Row],[ILLflag]]="N",テーブル8[[#This Row],[CopyService]]="N",テーブル8[[#This Row],[LoanService]]="N",テーブル8[[#This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IF(OR(テーブル8[[#This Row],[ILLflag]]="N",テーブル8[[#This Row],[CopyService]]="N",テーブル8[[#This Row],[LoanService]]="N",テーブル8[[#This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IF(OR(テーブル8[[#This Row],[ILLflag]]="N",テーブル8[[#This Row],[CopyService]]="N",テーブル8[[#This Row],[LoanService]]="N",テーブル8[[#This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IF(OR(テーブル8[[#This Row],[ILLflag]]="N",テーブル8[[#This Row],[CopyService]]="N",テーブル8[[#This Row],[LoanService]]="N",テーブル8[[#This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IF(OR(テーブル8[[#This Row],[ILLflag]]="N",テーブル8[[#This Row],[CopyService]]="N",テーブル8[[#This Row],[LoanService]]="N",テーブル8[[#This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IF(OR(テーブル8[[#This Row],[ILLflag]]="N",テーブル8[[#This Row],[CopyService]]="N",テーブル8[[#This Row],[LoanService]]="N",テーブル8[[#This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IF(OR(テーブル8[[#This Row],[ILLflag]]="N",テーブル8[[#This Row],[CopyService]]="N",テーブル8[[#This Row],[LoanService]]="N",テーブル8[[#This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IF(OR(テーブル8[[#This Row],[ILLflag]]="N",テーブル8[[#This Row],[CopyService]]="N",テーブル8[[#This Row],[LoanService]]="N",テーブル8[[#This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IF(OR(テーブル8[[#This Row],[ILLflag]]="N",テーブル8[[#This Row],[CopyService]]="N",テーブル8[[#This Row],[LoanService]]="N",テーブル8[[#This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IF(OR(テーブル8[[#This Row],[ILLflag]]="N",テーブル8[[#This Row],[CopyService]]="N",テーブル8[[#This Row],[LoanService]]="N",テーブル8[[#This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IF(OR(テーブル8[[#This Row],[ILLflag]]="N",テーブル8[[#This Row],[CopyService]]="N",テーブル8[[#This Row],[LoanService]]="N",テーブル8[[#This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IF(OR(テーブル8[[#This Row],[ILLflag]]="N",テーブル8[[#This Row],[CopyService]]="N",テーブル8[[#This Row],[LoanService]]="N",テーブル8[[#This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IF(OR(テーブル8[[#This Row],[ILLflag]]="N",テーブル8[[#This Row],[CopyService]]="N",テーブル8[[#This Row],[LoanService]]="N",テーブル8[[#This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IF(OR(テーブル8[[#This Row],[ILLflag]]="N",テーブル8[[#This Row],[CopyService]]="N",テーブル8[[#This Row],[LoanService]]="N",テーブル8[[#This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IF(OR(テーブル8[[#This Row],[ILLflag]]="N",テーブル8[[#This Row],[CopyService]]="N",テーブル8[[#This Row],[LoanService]]="N",テーブル8[[#This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IF(OR(テーブル8[[#This Row],[ILLflag]]="N",テーブル8[[#This Row],[CopyService]]="N",テーブル8[[#This Row],[LoanService]]="N",テーブル8[[#This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IF(OR(テーブル8[[#This Row],[ILLflag]]="N",テーブル8[[#This Row],[CopyService]]="N",テーブル8[[#This Row],[LoanService]]="N",テーブル8[[#This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IF(OR(テーブル8[[#This Row],[ILLflag]]="N",テーブル8[[#This Row],[CopyService]]="N",テーブル8[[#This Row],[LoanService]]="N",テーブル8[[#This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IF(OR(テーブル8[[#This Row],[ILLflag]]="N",テーブル8[[#This Row],[CopyService]]="N",テーブル8[[#This Row],[LoanService]]="N",テーブル8[[#This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IF(OR(テーブル8[[#This Row],[ILLflag]]="N",テーブル8[[#This Row],[CopyService]]="N",テーブル8[[#This Row],[LoanService]]="N",テーブル8[[#This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IF(OR(テーブル8[[#This Row],[ILLflag]]="N",テーブル8[[#This Row],[CopyService]]="N",テーブル8[[#This Row],[LoanService]]="N",テーブル8[[#This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IF(OR(テーブル8[[#This Row],[ILLflag]]="N",テーブル8[[#This Row],[CopyService]]="N",テーブル8[[#This Row],[LoanService]]="N",テーブル8[[#This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IF(OR(テーブル8[[#This Row],[ILLflag]]="N",テーブル8[[#This Row],[CopyService]]="N",テーブル8[[#This Row],[LoanService]]="N",テーブル8[[#This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IF(OR(テーブル8[[#This Row],[ILLflag]]="N",テーブル8[[#This Row],[CopyService]]="N",テーブル8[[#This Row],[LoanService]]="N",テーブル8[[#This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IF(OR(テーブル8[[#This Row],[ILLflag]]="N",テーブル8[[#This Row],[CopyService]]="N",テーブル8[[#This Row],[LoanService]]="N",テーブル8[[#This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IF(OR(テーブル8[[#This Row],[ILLflag]]="N",テーブル8[[#This Row],[CopyService]]="N",テーブル8[[#This Row],[LoanService]]="N",テーブル8[[#This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IF(OR(テーブル8[[#This Row],[ILLflag]]="N",テーブル8[[#This Row],[CopyService]]="N",テーブル8[[#This Row],[LoanService]]="N",テーブル8[[#This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IF(OR(テーブル8[[#This Row],[ILLflag]]="N",テーブル8[[#This Row],[CopyService]]="N",テーブル8[[#This Row],[LoanService]]="N",テーブル8[[#This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IF(OR(テーブル8[[#This Row],[ILLflag]]="N",テーブル8[[#This Row],[CopyService]]="N",テーブル8[[#This Row],[LoanService]]="N",テーブル8[[#This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IF(OR(テーブル8[[#This Row],[ILLflag]]="N",テーブル8[[#This Row],[CopyService]]="N",テーブル8[[#This Row],[LoanService]]="N",テーブル8[[#This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IF(OR(テーブル8[[#This Row],[ILLflag]]="N",テーブル8[[#This Row],[CopyService]]="N",テーブル8[[#This Row],[LoanService]]="N",テーブル8[[#This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IF(OR(テーブル8[[#This Row],[ILLflag]]="N",テーブル8[[#This Row],[CopyService]]="N",テーブル8[[#This Row],[LoanService]]="N",テーブル8[[#This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IF(OR(テーブル8[[#This Row],[ILLflag]]="N",テーブル8[[#This Row],[CopyService]]="N",テーブル8[[#This Row],[LoanService]]="N",テーブル8[[#This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IF(OR(テーブル8[[#This Row],[ILLflag]]="N",テーブル8[[#This Row],[CopyService]]="N",テーブル8[[#This Row],[LoanService]]="N",テーブル8[[#This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IF(OR(テーブル8[[#This Row],[ILLflag]]="N",テーブル8[[#This Row],[CopyService]]="N",テーブル8[[#This Row],[LoanService]]="N",テーブル8[[#This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IF(OR(テーブル8[[#This Row],[ILLflag]]="N",テーブル8[[#This Row],[CopyService]]="N",テーブル8[[#This Row],[LoanService]]="N",テーブル8[[#This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IF(OR(テーブル8[[#This Row],[ILLflag]]="N",テーブル8[[#This Row],[CopyService]]="N",テーブル8[[#This Row],[LoanService]]="N",テーブル8[[#This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IF(OR(テーブル8[[#This Row],[ILLflag]]="N",テーブル8[[#This Row],[CopyService]]="N",テーブル8[[#This Row],[LoanService]]="N",テーブル8[[#This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IF(OR(テーブル8[[#This Row],[ILLflag]]="N",テーブル8[[#This Row],[CopyService]]="N",テーブル8[[#This Row],[LoanService]]="N",テーブル8[[#This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IF(OR(テーブル8[[#This Row],[ILLflag]]="N",テーブル8[[#This Row],[CopyService]]="N",テーブル8[[#This Row],[LoanService]]="N",テーブル8[[#This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IF(OR(テーブル8[[#This Row],[ILLflag]]="N",テーブル8[[#This Row],[CopyService]]="N",テーブル8[[#This Row],[LoanService]]="N",テーブル8[[#This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IF(OR(テーブル8[[#This Row],[ILLflag]]="N",テーブル8[[#This Row],[CopyService]]="N",テーブル8[[#This Row],[LoanService]]="N",テーブル8[[#This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IF(OR(テーブル8[[#This Row],[ILLflag]]="N",テーブル8[[#This Row],[CopyService]]="N",テーブル8[[#This Row],[LoanService]]="N",テーブル8[[#This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IF(OR(テーブル8[[#This Row],[ILLflag]]="N",テーブル8[[#This Row],[CopyService]]="N",テーブル8[[#This Row],[LoanService]]="N",テーブル8[[#This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IF(OR(テーブル8[[#This Row],[ILLflag]]="N",テーブル8[[#This Row],[CopyService]]="N",テーブル8[[#This Row],[LoanService]]="N",テーブル8[[#This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IF(OR(テーブル8[[#This Row],[ILLflag]]="N",テーブル8[[#This Row],[CopyService]]="N",テーブル8[[#This Row],[LoanService]]="N",テーブル8[[#This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IF(OR(テーブル8[[#This Row],[ILLflag]]="N",テーブル8[[#This Row],[CopyService]]="N",テーブル8[[#This Row],[LoanService]]="N",テーブル8[[#This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IF(OR(テーブル8[[#This Row],[ILLflag]]="N",テーブル8[[#This Row],[CopyService]]="N",テーブル8[[#This Row],[LoanService]]="N",テーブル8[[#This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IF(OR(テーブル8[[#This Row],[ILLflag]]="N",テーブル8[[#This Row],[CopyService]]="N",テーブル8[[#This Row],[LoanService]]="N",テーブル8[[#This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IF(OR(テーブル8[[#This Row],[ILLflag]]="N",テーブル8[[#This Row],[CopyService]]="N",テーブル8[[#This Row],[LoanService]]="N",テーブル8[[#This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IF(OR(テーブル8[[#This Row],[ILLflag]]="N",テーブル8[[#This Row],[CopyService]]="N",テーブル8[[#This Row],[LoanService]]="N",テーブル8[[#This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IF(OR(テーブル8[[#This Row],[ILLflag]]="N",テーブル8[[#This Row],[CopyService]]="N",テーブル8[[#This Row],[LoanService]]="N",テーブル8[[#This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IF(OR(テーブル8[[#This Row],[ILLflag]]="N",テーブル8[[#This Row],[CopyService]]="N",テーブル8[[#This Row],[LoanService]]="N",テーブル8[[#This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IF(OR(テーブル8[[#This Row],[ILLflag]]="N",テーブル8[[#This Row],[CopyService]]="N",テーブル8[[#This Row],[LoanService]]="N",テーブル8[[#This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IF(OR(テーブル8[[#This Row],[ILLflag]]="N",テーブル8[[#This Row],[CopyService]]="N",テーブル8[[#This Row],[LoanService]]="N",テーブル8[[#This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IF(OR(テーブル8[[#This Row],[ILLflag]]="N",テーブル8[[#This Row],[CopyService]]="N",テーブル8[[#This Row],[LoanService]]="N",テーブル8[[#This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IF(OR(テーブル8[[#This Row],[ILLflag]]="N",テーブル8[[#This Row],[CopyService]]="N",テーブル8[[#This Row],[LoanService]]="N",テーブル8[[#This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IF(OR(テーブル8[[#This Row],[ILLflag]]="N",テーブル8[[#This Row],[CopyService]]="N",テーブル8[[#This Row],[LoanService]]="N",テーブル8[[#This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IF(OR(テーブル8[[#This Row],[ILLflag]]="N",テーブル8[[#This Row],[CopyService]]="N",テーブル8[[#This Row],[LoanService]]="N",テーブル8[[#This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IF(OR(テーブル8[[#This Row],[ILLflag]]="N",テーブル8[[#This Row],[CopyService]]="N",テーブル8[[#This Row],[LoanService]]="N",テーブル8[[#This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IF(OR(テーブル8[[#This Row],[ILLflag]]="N",テーブル8[[#This Row],[CopyService]]="N",テーブル8[[#This Row],[LoanService]]="N",テーブル8[[#This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IF(OR(テーブル8[[#This Row],[ILLflag]]="N",テーブル8[[#This Row],[CopyService]]="N",テーブル8[[#This Row],[LoanService]]="N",テーブル8[[#This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IF(OR(テーブル8[[#This Row],[ILLflag]]="N",テーブル8[[#This Row],[CopyService]]="N",テーブル8[[#This Row],[LoanService]]="N",テーブル8[[#This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IF(OR(テーブル8[[#This Row],[ILLflag]]="N",テーブル8[[#This Row],[CopyService]]="N",テーブル8[[#This Row],[LoanService]]="N",テーブル8[[#This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IF(OR(テーブル8[[#This Row],[ILLflag]]="N",テーブル8[[#This Row],[CopyService]]="N",テーブル8[[#This Row],[LoanService]]="N",テーブル8[[#This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IF(OR(テーブル8[[#This Row],[ILLflag]]="N",テーブル8[[#This Row],[CopyService]]="N",テーブル8[[#This Row],[LoanService]]="N",テーブル8[[#This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IF(OR(テーブル8[[#This Row],[ILLflag]]="N",テーブル8[[#This Row],[CopyService]]="N",テーブル8[[#This Row],[LoanService]]="N",テーブル8[[#This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IF(OR(テーブル8[[#This Row],[ILLflag]]="N",テーブル8[[#This Row],[CopyService]]="N",テーブル8[[#This Row],[LoanService]]="N",テーブル8[[#This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IF(OR(テーブル8[[#This Row],[ILLflag]]="N",テーブル8[[#This Row],[CopyService]]="N",テーブル8[[#This Row],[LoanService]]="N",テーブル8[[#This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IF(OR(テーブル8[[#This Row],[ILLflag]]="N",テーブル8[[#This Row],[CopyService]]="N",テーブル8[[#This Row],[LoanService]]="N",テーブル8[[#This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IF(OR(テーブル8[[#This Row],[ILLflag]]="N",テーブル8[[#This Row],[CopyService]]="N",テーブル8[[#This Row],[LoanService]]="N",テーブル8[[#This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IF(OR(テーブル8[[#This Row],[ILLflag]]="N",テーブル8[[#This Row],[CopyService]]="N",テーブル8[[#This Row],[LoanService]]="N",テーブル8[[#This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IF(OR(テーブル8[[#This Row],[ILLflag]]="N",テーブル8[[#This Row],[CopyService]]="N",テーブル8[[#This Row],[LoanService]]="N",テーブル8[[#This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IF(OR(テーブル8[[#This Row],[ILLflag]]="N",テーブル8[[#This Row],[CopyService]]="N",テーブル8[[#This Row],[LoanService]]="N",テーブル8[[#This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IF(OR(テーブル8[[#This Row],[ILLflag]]="N",テーブル8[[#This Row],[CopyService]]="N",テーブル8[[#This Row],[LoanService]]="N",テーブル8[[#This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IF(OR(テーブル8[[#This Row],[ILLflag]]="N",テーブル8[[#This Row],[CopyService]]="N",テーブル8[[#This Row],[LoanService]]="N",テーブル8[[#This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IF(OR(テーブル8[[#This Row],[ILLflag]]="N",テーブル8[[#This Row],[CopyService]]="N",テーブル8[[#This Row],[LoanService]]="N",テーブル8[[#This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IF(OR(テーブル8[[#This Row],[ILLflag]]="N",テーブル8[[#This Row],[CopyService]]="N",テーブル8[[#This Row],[LoanService]]="N",テーブル8[[#This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IF(OR(テーブル8[[#This Row],[ILLflag]]="N",テーブル8[[#This Row],[CopyService]]="N",テーブル8[[#This Row],[LoanService]]="N",テーブル8[[#This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IF(OR(テーブル8[[#This Row],[ILLflag]]="N",テーブル8[[#This Row],[CopyService]]="N",テーブル8[[#This Row],[LoanService]]="N",テーブル8[[#This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IF(OR(テーブル8[[#This Row],[ILLflag]]="N",テーブル8[[#This Row],[CopyService]]="N",テーブル8[[#This Row],[LoanService]]="N",テーブル8[[#This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IF(OR(テーブル8[[#This Row],[ILLflag]]="N",テーブル8[[#This Row],[CopyService]]="N",テーブル8[[#This Row],[LoanService]]="N",テーブル8[[#This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IF(OR(テーブル8[[#This Row],[ILLflag]]="N",テーブル8[[#This Row],[CopyService]]="N",テーブル8[[#This Row],[LoanService]]="N",テーブル8[[#This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IF(OR(テーブル8[[#This Row],[ILLflag]]="N",テーブル8[[#This Row],[CopyService]]="N",テーブル8[[#This Row],[LoanService]]="N",テーブル8[[#This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IF(OR(テーブル8[[#This Row],[ILLflag]]="N",テーブル8[[#This Row],[CopyService]]="N",テーブル8[[#This Row],[LoanService]]="N",テーブル8[[#This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IF(OR(テーブル8[[#This Row],[ILLflag]]="N",テーブル8[[#This Row],[CopyService]]="N",テーブル8[[#This Row],[LoanService]]="N",テーブル8[[#This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IF(OR(テーブル8[[#This Row],[ILLflag]]="N",テーブル8[[#This Row],[CopyService]]="N",テーブル8[[#This Row],[LoanService]]="N",テーブル8[[#This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IF(OR(テーブル8[[#This Row],[ILLflag]]="N",テーブル8[[#This Row],[CopyService]]="N",テーブル8[[#This Row],[LoanService]]="N",テーブル8[[#This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IF(OR(テーブル8[[#This Row],[ILLflag]]="N",テーブル8[[#This Row],[CopyService]]="N",テーブル8[[#This Row],[LoanService]]="N",テーブル8[[#This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IF(OR(テーブル8[[#This Row],[ILLflag]]="N",テーブル8[[#This Row],[CopyService]]="N",テーブル8[[#This Row],[LoanService]]="N",テーブル8[[#This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IF(OR(テーブル8[[#This Row],[ILLflag]]="N",テーブル8[[#This Row],[CopyService]]="N",テーブル8[[#This Row],[LoanService]]="N",テーブル8[[#This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IF(OR(テーブル8[[#This Row],[ILLflag]]="N",テーブル8[[#This Row],[CopyService]]="N",テーブル8[[#This Row],[LoanService]]="N",テーブル8[[#This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IF(OR(テーブル8[[#This Row],[ILLflag]]="N",テーブル8[[#This Row],[CopyService]]="N",テーブル8[[#This Row],[LoanService]]="N",テーブル8[[#This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IF(OR(テーブル8[[#This Row],[ILLflag]]="N",テーブル8[[#This Row],[CopyService]]="N",テーブル8[[#This Row],[LoanService]]="N",テーブル8[[#This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IF(OR(テーブル8[[#This Row],[ILLflag]]="N",テーブル8[[#This Row],[CopyService]]="N",テーブル8[[#This Row],[LoanService]]="N",テーブル8[[#This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IF(OR(テーブル8[[#This Row],[ILLflag]]="N",テーブル8[[#This Row],[CopyService]]="N",テーブル8[[#This Row],[LoanService]]="N",テーブル8[[#This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IF(OR(テーブル8[[#This Row],[ILLflag]]="N",テーブル8[[#This Row],[CopyService]]="N",テーブル8[[#This Row],[LoanService]]="N",テーブル8[[#This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IF(OR(テーブル8[[#This Row],[ILLflag]]="N",テーブル8[[#This Row],[CopyService]]="N",テーブル8[[#This Row],[LoanService]]="N",テーブル8[[#This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IF(OR(テーブル8[[#This Row],[ILLflag]]="N",テーブル8[[#This Row],[CopyService]]="N",テーブル8[[#This Row],[LoanService]]="N",テーブル8[[#This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IF(OR(テーブル8[[#This Row],[ILLflag]]="N",テーブル8[[#This Row],[CopyService]]="N",テーブル8[[#This Row],[LoanService]]="N",テーブル8[[#This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IF(OR(テーブル8[[#This Row],[ILLflag]]="N",テーブル8[[#This Row],[CopyService]]="N",テーブル8[[#This Row],[LoanService]]="N",テーブル8[[#This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IF(OR(テーブル8[[#This Row],[ILLflag]]="N",テーブル8[[#This Row],[CopyService]]="N",テーブル8[[#This Row],[LoanService]]="N",テーブル8[[#This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IF(OR(テーブル8[[#This Row],[ILLflag]]="N",テーブル8[[#This Row],[CopyService]]="N",テーブル8[[#This Row],[LoanService]]="N",テーブル8[[#This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IF(OR(テーブル8[[#This Row],[ILLflag]]="N",テーブル8[[#This Row],[CopyService]]="N",テーブル8[[#This Row],[LoanService]]="N",テーブル8[[#This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IF(OR(テーブル8[[#This Row],[ILLflag]]="N",テーブル8[[#This Row],[CopyService]]="N",テーブル8[[#This Row],[LoanService]]="N",テーブル8[[#This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IF(OR(テーブル8[[#This Row],[ILLflag]]="N",テーブル8[[#This Row],[CopyService]]="N",テーブル8[[#This Row],[LoanService]]="N",テーブル8[[#This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IF(OR(テーブル8[[#This Row],[ILLflag]]="N",テーブル8[[#This Row],[CopyService]]="N",テーブル8[[#This Row],[LoanService]]="N",テーブル8[[#This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IF(OR(テーブル8[[#This Row],[ILLflag]]="N",テーブル8[[#This Row],[CopyService]]="N",テーブル8[[#This Row],[LoanService]]="N",テーブル8[[#This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IF(OR(テーブル8[[#This Row],[ILLflag]]="N",テーブル8[[#This Row],[CopyService]]="N",テーブル8[[#This Row],[LoanService]]="N",テーブル8[[#This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IF(OR(テーブル8[[#This Row],[ILLflag]]="N",テーブル8[[#This Row],[CopyService]]="N",テーブル8[[#This Row],[LoanService]]="N",テーブル8[[#This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IF(OR(テーブル8[[#This Row],[ILLflag]]="N",テーブル8[[#This Row],[CopyService]]="N",テーブル8[[#This Row],[LoanService]]="N",テーブル8[[#This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IF(OR(テーブル8[[#This Row],[ILLflag]]="N",テーブル8[[#This Row],[CopyService]]="N",テーブル8[[#This Row],[LoanService]]="N",テーブル8[[#This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IF(OR(テーブル8[[#This Row],[ILLflag]]="N",テーブル8[[#This Row],[CopyService]]="N",テーブル8[[#This Row],[LoanService]]="N",テーブル8[[#This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IF(OR(テーブル8[[#This Row],[ILLflag]]="N",テーブル8[[#This Row],[CopyService]]="N",テーブル8[[#This Row],[LoanService]]="N",テーブル8[[#This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IF(OR(テーブル8[[#This Row],[ILLflag]]="N",テーブル8[[#This Row],[CopyService]]="N",テーブル8[[#This Row],[LoanService]]="N",テーブル8[[#This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IF(OR(テーブル8[[#This Row],[ILLflag]]="N",テーブル8[[#This Row],[CopyService]]="N",テーブル8[[#This Row],[LoanService]]="N",テーブル8[[#This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IF(OR(テーブル8[[#This Row],[ILLflag]]="N",テーブル8[[#This Row],[CopyService]]="N",テーブル8[[#This Row],[LoanService]]="N",テーブル8[[#This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5F5F-190B-4686-B488-D6FFB31F307B}">
  <dimension ref="A3:D52"/>
  <sheetViews>
    <sheetView topLeftCell="A28" workbookViewId="0">
      <selection activeCell="A5" sqref="A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27</v>
      </c>
      <c r="C5" s="3">
        <v>80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12</v>
      </c>
      <c r="C8" s="3">
        <v>13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17</v>
      </c>
      <c r="C13" s="3">
        <v>18</v>
      </c>
      <c r="D13" s="3">
        <v>35</v>
      </c>
    </row>
    <row r="14" spans="1:4">
      <c r="A14" s="2" t="s">
        <v>5107</v>
      </c>
      <c r="B14" s="3">
        <v>34</v>
      </c>
      <c r="C14" s="3">
        <v>41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7</v>
      </c>
      <c r="C18" s="3">
        <v>9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3</v>
      </c>
      <c r="C22" s="3">
        <v>14</v>
      </c>
      <c r="D22" s="3">
        <v>17</v>
      </c>
    </row>
    <row r="23" spans="1:4">
      <c r="A23" s="2" t="s">
        <v>5087</v>
      </c>
      <c r="B23" s="3">
        <v>4</v>
      </c>
      <c r="C23" s="3">
        <v>7</v>
      </c>
      <c r="D23" s="3">
        <v>11</v>
      </c>
    </row>
    <row r="24" spans="1:4">
      <c r="A24" s="2" t="s">
        <v>5116</v>
      </c>
      <c r="B24" s="3">
        <v>10</v>
      </c>
      <c r="C24" s="3">
        <v>10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52</v>
      </c>
      <c r="C30" s="3">
        <v>35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20</v>
      </c>
      <c r="C32" s="3">
        <v>18</v>
      </c>
      <c r="D32" s="3">
        <v>38</v>
      </c>
    </row>
    <row r="33" spans="1:4">
      <c r="A33" s="2" t="s">
        <v>5098</v>
      </c>
      <c r="B33" s="3">
        <v>7</v>
      </c>
      <c r="C33" s="3">
        <v>12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59</v>
      </c>
      <c r="C35" s="3">
        <v>51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238</v>
      </c>
      <c r="C41" s="3">
        <v>103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33</v>
      </c>
      <c r="C47" s="3">
        <v>28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37</v>
      </c>
      <c r="C50" s="3">
        <v>47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828</v>
      </c>
      <c r="C52" s="3">
        <v>894</v>
      </c>
      <c r="D52" s="3">
        <v>1722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FB91-F7B1-4E17-AF42-AD996A95F60A}">
  <dimension ref="A1:O1723"/>
  <sheetViews>
    <sheetView workbookViewId="0">
      <selection activeCell="J2" sqref="J2"/>
    </sheetView>
  </sheetViews>
  <sheetFormatPr defaultRowHeight="18.75"/>
  <cols>
    <col min="1" max="1" width="10" customWidth="1"/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IF(OR(テーブル7[[#This Row],[ILLflag]]="N",テーブル7[[#This Row],[CopyService]]="N",テーブル7[[#This Row],[LoanService]]="N",テーブル7[[#This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IF(OR(テーブル7[[#This Row],[ILLflag]]="N",テーブル7[[#This Row],[CopyService]]="N",テーブル7[[#This Row],[LoanService]]="N",テーブル7[[#This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IF(OR(テーブル7[[#This Row],[ILLflag]]="N",テーブル7[[#This Row],[CopyService]]="N",テーブル7[[#This Row],[LoanService]]="N",テーブル7[[#This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IF(OR(テーブル7[[#This Row],[ILLflag]]="N",テーブル7[[#This Row],[CopyService]]="N",テーブル7[[#This Row],[LoanService]]="N",テーブル7[[#This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IF(OR(テーブル7[[#This Row],[ILLflag]]="N",テーブル7[[#This Row],[CopyService]]="N",テーブル7[[#This Row],[LoanService]]="N",テーブル7[[#This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IF(OR(テーブル7[[#This Row],[ILLflag]]="N",テーブル7[[#This Row],[CopyService]]="N",テーブル7[[#This Row],[LoanService]]="N",テーブル7[[#This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IF(OR(テーブル7[[#This Row],[ILLflag]]="N",テーブル7[[#This Row],[CopyService]]="N",テーブル7[[#This Row],[LoanService]]="N",テーブル7[[#This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IF(OR(テーブル7[[#This Row],[ILLflag]]="N",テーブル7[[#This Row],[CopyService]]="N",テーブル7[[#This Row],[LoanService]]="N",テーブル7[[#This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2</v>
      </c>
      <c r="J10" t="str">
        <f>IF(OR(テーブル7[[#This Row],[ILLflag]]="N",テーブル7[[#This Row],[CopyService]]="N",テーブル7[[#This Row],[LoanService]]="N",テーブル7[[#This Row],[ILLStatus]]="N"),"×","○")</f>
        <v>×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IF(OR(テーブル7[[#This Row],[ILLflag]]="N",テーブル7[[#This Row],[CopyService]]="N",テーブル7[[#This Row],[LoanService]]="N",テーブル7[[#This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IF(OR(テーブル7[[#This Row],[ILLflag]]="N",テーブル7[[#This Row],[CopyService]]="N",テーブル7[[#This Row],[LoanService]]="N",テーブル7[[#This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IF(OR(テーブル7[[#This Row],[ILLflag]]="N",テーブル7[[#This Row],[CopyService]]="N",テーブル7[[#This Row],[LoanService]]="N",テーブル7[[#This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IF(OR(テーブル7[[#This Row],[ILLflag]]="N",テーブル7[[#This Row],[CopyService]]="N",テーブル7[[#This Row],[LoanService]]="N",テーブル7[[#This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IF(OR(テーブル7[[#This Row],[ILLflag]]="N",テーブル7[[#This Row],[CopyService]]="N",テーブル7[[#This Row],[LoanService]]="N",テーブル7[[#This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IF(OR(テーブル7[[#This Row],[ILLflag]]="N",テーブル7[[#This Row],[CopyService]]="N",テーブル7[[#This Row],[LoanService]]="N",テーブル7[[#This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IF(OR(テーブル7[[#This Row],[ILLflag]]="N",テーブル7[[#This Row],[CopyService]]="N",テーブル7[[#This Row],[LoanService]]="N",テーブル7[[#This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IF(OR(テーブル7[[#This Row],[ILLflag]]="N",テーブル7[[#This Row],[CopyService]]="N",テーブル7[[#This Row],[LoanService]]="N",テーブル7[[#This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IF(OR(テーブル7[[#This Row],[ILLflag]]="N",テーブル7[[#This Row],[CopyService]]="N",テーブル7[[#This Row],[LoanService]]="N",テーブル7[[#This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IF(OR(テーブル7[[#This Row],[ILLflag]]="N",テーブル7[[#This Row],[CopyService]]="N",テーブル7[[#This Row],[LoanService]]="N",テーブル7[[#This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IF(OR(テーブル7[[#This Row],[ILLflag]]="N",テーブル7[[#This Row],[CopyService]]="N",テーブル7[[#This Row],[LoanService]]="N",テーブル7[[#This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IF(OR(テーブル7[[#This Row],[ILLflag]]="N",テーブル7[[#This Row],[CopyService]]="N",テーブル7[[#This Row],[LoanService]]="N",テーブル7[[#This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IF(OR(テーブル7[[#This Row],[ILLflag]]="N",テーブル7[[#This Row],[CopyService]]="N",テーブル7[[#This Row],[LoanService]]="N",テーブル7[[#This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IF(OR(テーブル7[[#This Row],[ILLflag]]="N",テーブル7[[#This Row],[CopyService]]="N",テーブル7[[#This Row],[LoanService]]="N",テーブル7[[#This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IF(OR(テーブル7[[#This Row],[ILLflag]]="N",テーブル7[[#This Row],[CopyService]]="N",テーブル7[[#This Row],[LoanService]]="N",テーブル7[[#This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IF(OR(テーブル7[[#This Row],[ILLflag]]="N",テーブル7[[#This Row],[CopyService]]="N",テーブル7[[#This Row],[LoanService]]="N",テーブル7[[#This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IF(OR(テーブル7[[#This Row],[ILLflag]]="N",テーブル7[[#This Row],[CopyService]]="N",テーブル7[[#This Row],[LoanService]]="N",テーブル7[[#This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IF(OR(テーブル7[[#This Row],[ILLflag]]="N",テーブル7[[#This Row],[CopyService]]="N",テーブル7[[#This Row],[LoanService]]="N",テーブル7[[#This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IF(OR(テーブル7[[#This Row],[ILLflag]]="N",テーブル7[[#This Row],[CopyService]]="N",テーブル7[[#This Row],[LoanService]]="N",テーブル7[[#This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IF(OR(テーブル7[[#This Row],[ILLflag]]="N",テーブル7[[#This Row],[CopyService]]="N",テーブル7[[#This Row],[LoanService]]="N",テーブル7[[#This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IF(OR(テーブル7[[#This Row],[ILLflag]]="N",テーブル7[[#This Row],[CopyService]]="N",テーブル7[[#This Row],[LoanService]]="N",テーブル7[[#This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IF(OR(テーブル7[[#This Row],[ILLflag]]="N",テーブル7[[#This Row],[CopyService]]="N",テーブル7[[#This Row],[LoanService]]="N",テーブル7[[#This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IF(OR(テーブル7[[#This Row],[ILLflag]]="N",テーブル7[[#This Row],[CopyService]]="N",テーブル7[[#This Row],[LoanService]]="N",テーブル7[[#This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IF(OR(テーブル7[[#This Row],[ILLflag]]="N",テーブル7[[#This Row],[CopyService]]="N",テーブル7[[#This Row],[LoanService]]="N",テーブル7[[#This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IF(OR(テーブル7[[#This Row],[ILLflag]]="N",テーブル7[[#This Row],[CopyService]]="N",テーブル7[[#This Row],[LoanService]]="N",テーブル7[[#This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IF(OR(テーブル7[[#This Row],[ILLflag]]="N",テーブル7[[#This Row],[CopyService]]="N",テーブル7[[#This Row],[LoanService]]="N",テーブル7[[#This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IF(OR(テーブル7[[#This Row],[ILLflag]]="N",テーブル7[[#This Row],[CopyService]]="N",テーブル7[[#This Row],[LoanService]]="N",テーブル7[[#This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IF(OR(テーブル7[[#This Row],[ILLflag]]="N",テーブル7[[#This Row],[CopyService]]="N",テーブル7[[#This Row],[LoanService]]="N",テーブル7[[#This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IF(OR(テーブル7[[#This Row],[ILLflag]]="N",テーブル7[[#This Row],[CopyService]]="N",テーブル7[[#This Row],[LoanService]]="N",テーブル7[[#This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IF(OR(テーブル7[[#This Row],[ILLflag]]="N",テーブル7[[#This Row],[CopyService]]="N",テーブル7[[#This Row],[LoanService]]="N",テーブル7[[#This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IF(OR(テーブル7[[#This Row],[ILLflag]]="N",テーブル7[[#This Row],[CopyService]]="N",テーブル7[[#This Row],[LoanService]]="N",テーブル7[[#This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IF(OR(テーブル7[[#This Row],[ILLflag]]="N",テーブル7[[#This Row],[CopyService]]="N",テーブル7[[#This Row],[LoanService]]="N",テーブル7[[#This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IF(OR(テーブル7[[#This Row],[ILLflag]]="N",テーブル7[[#This Row],[CopyService]]="N",テーブル7[[#This Row],[LoanService]]="N",テーブル7[[#This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IF(OR(テーブル7[[#This Row],[ILLflag]]="N",テーブル7[[#This Row],[CopyService]]="N",テーブル7[[#This Row],[LoanService]]="N",テーブル7[[#This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IF(OR(テーブル7[[#This Row],[ILLflag]]="N",テーブル7[[#This Row],[CopyService]]="N",テーブル7[[#This Row],[LoanService]]="N",テーブル7[[#This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IF(OR(テーブル7[[#This Row],[ILLflag]]="N",テーブル7[[#This Row],[CopyService]]="N",テーブル7[[#This Row],[LoanService]]="N",テーブル7[[#This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IF(OR(テーブル7[[#This Row],[ILLflag]]="N",テーブル7[[#This Row],[CopyService]]="N",テーブル7[[#This Row],[LoanService]]="N",テーブル7[[#This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IF(OR(テーブル7[[#This Row],[ILLflag]]="N",テーブル7[[#This Row],[CopyService]]="N",テーブル7[[#This Row],[LoanService]]="N",テーブル7[[#This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IF(OR(テーブル7[[#This Row],[ILLflag]]="N",テーブル7[[#This Row],[CopyService]]="N",テーブル7[[#This Row],[LoanService]]="N",テーブル7[[#This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IF(OR(テーブル7[[#This Row],[ILLflag]]="N",テーブル7[[#This Row],[CopyService]]="N",テーブル7[[#This Row],[LoanService]]="N",テーブル7[[#This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IF(OR(テーブル7[[#This Row],[ILLflag]]="N",テーブル7[[#This Row],[CopyService]]="N",テーブル7[[#This Row],[LoanService]]="N",テーブル7[[#This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IF(OR(テーブル7[[#This Row],[ILLflag]]="N",テーブル7[[#This Row],[CopyService]]="N",テーブル7[[#This Row],[LoanService]]="N",テーブル7[[#This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IF(OR(テーブル7[[#This Row],[ILLflag]]="N",テーブル7[[#This Row],[CopyService]]="N",テーブル7[[#This Row],[LoanService]]="N",テーブル7[[#This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IF(OR(テーブル7[[#This Row],[ILLflag]]="N",テーブル7[[#This Row],[CopyService]]="N",テーブル7[[#This Row],[LoanService]]="N",テーブル7[[#This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IF(OR(テーブル7[[#This Row],[ILLflag]]="N",テーブル7[[#This Row],[CopyService]]="N",テーブル7[[#This Row],[LoanService]]="N",テーブル7[[#This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IF(OR(テーブル7[[#This Row],[ILLflag]]="N",テーブル7[[#This Row],[CopyService]]="N",テーブル7[[#This Row],[LoanService]]="N",テーブル7[[#This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IF(OR(テーブル7[[#This Row],[ILLflag]]="N",テーブル7[[#This Row],[CopyService]]="N",テーブル7[[#This Row],[LoanService]]="N",テーブル7[[#This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IF(OR(テーブル7[[#This Row],[ILLflag]]="N",テーブル7[[#This Row],[CopyService]]="N",テーブル7[[#This Row],[LoanService]]="N",テーブル7[[#This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IF(OR(テーブル7[[#This Row],[ILLflag]]="N",テーブル7[[#This Row],[CopyService]]="N",テーブル7[[#This Row],[LoanService]]="N",テーブル7[[#This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IF(OR(テーブル7[[#This Row],[ILLflag]]="N",テーブル7[[#This Row],[CopyService]]="N",テーブル7[[#This Row],[LoanService]]="N",テーブル7[[#This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IF(OR(テーブル7[[#This Row],[ILLflag]]="N",テーブル7[[#This Row],[CopyService]]="N",テーブル7[[#This Row],[LoanService]]="N",テーブル7[[#This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IF(OR(テーブル7[[#This Row],[ILLflag]]="N",テーブル7[[#This Row],[CopyService]]="N",テーブル7[[#This Row],[LoanService]]="N",テーブル7[[#This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IF(OR(テーブル7[[#This Row],[ILLflag]]="N",テーブル7[[#This Row],[CopyService]]="N",テーブル7[[#This Row],[LoanService]]="N",テーブル7[[#This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IF(OR(テーブル7[[#This Row],[ILLflag]]="N",テーブル7[[#This Row],[CopyService]]="N",テーブル7[[#This Row],[LoanService]]="N",テーブル7[[#This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IF(OR(テーブル7[[#This Row],[ILLflag]]="N",テーブル7[[#This Row],[CopyService]]="N",テーブル7[[#This Row],[LoanService]]="N",テーブル7[[#This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IF(OR(テーブル7[[#This Row],[ILLflag]]="N",テーブル7[[#This Row],[CopyService]]="N",テーブル7[[#This Row],[LoanService]]="N",テーブル7[[#This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IF(OR(テーブル7[[#This Row],[ILLflag]]="N",テーブル7[[#This Row],[CopyService]]="N",テーブル7[[#This Row],[LoanService]]="N",テーブル7[[#This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IF(OR(テーブル7[[#This Row],[ILLflag]]="N",テーブル7[[#This Row],[CopyService]]="N",テーブル7[[#This Row],[LoanService]]="N",テーブル7[[#This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IF(OR(テーブル7[[#This Row],[ILLflag]]="N",テーブル7[[#This Row],[CopyService]]="N",テーブル7[[#This Row],[LoanService]]="N",テーブル7[[#This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IF(OR(テーブル7[[#This Row],[ILLflag]]="N",テーブル7[[#This Row],[CopyService]]="N",テーブル7[[#This Row],[LoanService]]="N",テーブル7[[#This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IF(OR(テーブル7[[#This Row],[ILLflag]]="N",テーブル7[[#This Row],[CopyService]]="N",テーブル7[[#This Row],[LoanService]]="N",テーブル7[[#This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IF(OR(テーブル7[[#This Row],[ILLflag]]="N",テーブル7[[#This Row],[CopyService]]="N",テーブル7[[#This Row],[LoanService]]="N",テーブル7[[#This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IF(OR(テーブル7[[#This Row],[ILLflag]]="N",テーブル7[[#This Row],[CopyService]]="N",テーブル7[[#This Row],[LoanService]]="N",テーブル7[[#This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IF(OR(テーブル7[[#This Row],[ILLflag]]="N",テーブル7[[#This Row],[CopyService]]="N",テーブル7[[#This Row],[LoanService]]="N",テーブル7[[#This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IF(OR(テーブル7[[#This Row],[ILLflag]]="N",テーブル7[[#This Row],[CopyService]]="N",テーブル7[[#This Row],[LoanService]]="N",テーブル7[[#This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IF(OR(テーブル7[[#This Row],[ILLflag]]="N",テーブル7[[#This Row],[CopyService]]="N",テーブル7[[#This Row],[LoanService]]="N",テーブル7[[#This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IF(OR(テーブル7[[#This Row],[ILLflag]]="N",テーブル7[[#This Row],[CopyService]]="N",テーブル7[[#This Row],[LoanService]]="N",テーブル7[[#This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IF(OR(テーブル7[[#This Row],[ILLflag]]="N",テーブル7[[#This Row],[CopyService]]="N",テーブル7[[#This Row],[LoanService]]="N",テーブル7[[#This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IF(OR(テーブル7[[#This Row],[ILLflag]]="N",テーブル7[[#This Row],[CopyService]]="N",テーブル7[[#This Row],[LoanService]]="N",テーブル7[[#This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IF(OR(テーブル7[[#This Row],[ILLflag]]="N",テーブル7[[#This Row],[CopyService]]="N",テーブル7[[#This Row],[LoanService]]="N",テーブル7[[#This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IF(OR(テーブル7[[#This Row],[ILLflag]]="N",テーブル7[[#This Row],[CopyService]]="N",テーブル7[[#This Row],[LoanService]]="N",テーブル7[[#This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IF(OR(テーブル7[[#This Row],[ILLflag]]="N",テーブル7[[#This Row],[CopyService]]="N",テーブル7[[#This Row],[LoanService]]="N",テーブル7[[#This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IF(OR(テーブル7[[#This Row],[ILLflag]]="N",テーブル7[[#This Row],[CopyService]]="N",テーブル7[[#This Row],[LoanService]]="N",テーブル7[[#This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IF(OR(テーブル7[[#This Row],[ILLflag]]="N",テーブル7[[#This Row],[CopyService]]="N",テーブル7[[#This Row],[LoanService]]="N",テーブル7[[#This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IF(OR(テーブル7[[#This Row],[ILLflag]]="N",テーブル7[[#This Row],[CopyService]]="N",テーブル7[[#This Row],[LoanService]]="N",テーブル7[[#This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IF(OR(テーブル7[[#This Row],[ILLflag]]="N",テーブル7[[#This Row],[CopyService]]="N",テーブル7[[#This Row],[LoanService]]="N",テーブル7[[#This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IF(OR(テーブル7[[#This Row],[ILLflag]]="N",テーブル7[[#This Row],[CopyService]]="N",テーブル7[[#This Row],[LoanService]]="N",テーブル7[[#This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IF(OR(テーブル7[[#This Row],[ILLflag]]="N",テーブル7[[#This Row],[CopyService]]="N",テーブル7[[#This Row],[LoanService]]="N",テーブル7[[#This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IF(OR(テーブル7[[#This Row],[ILLflag]]="N",テーブル7[[#This Row],[CopyService]]="N",テーブル7[[#This Row],[LoanService]]="N",テーブル7[[#This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IF(OR(テーブル7[[#This Row],[ILLflag]]="N",テーブル7[[#This Row],[CopyService]]="N",テーブル7[[#This Row],[LoanService]]="N",テーブル7[[#This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IF(OR(テーブル7[[#This Row],[ILLflag]]="N",テーブル7[[#This Row],[CopyService]]="N",テーブル7[[#This Row],[LoanService]]="N",テーブル7[[#This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IF(OR(テーブル7[[#This Row],[ILLflag]]="N",テーブル7[[#This Row],[CopyService]]="N",テーブル7[[#This Row],[LoanService]]="N",テーブル7[[#This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IF(OR(テーブル7[[#This Row],[ILLflag]]="N",テーブル7[[#This Row],[CopyService]]="N",テーブル7[[#This Row],[LoanService]]="N",テーブル7[[#This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IF(OR(テーブル7[[#This Row],[ILLflag]]="N",テーブル7[[#This Row],[CopyService]]="N",テーブル7[[#This Row],[LoanService]]="N",テーブル7[[#This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IF(OR(テーブル7[[#This Row],[ILLflag]]="N",テーブル7[[#This Row],[CopyService]]="N",テーブル7[[#This Row],[LoanService]]="N",テーブル7[[#This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IF(OR(テーブル7[[#This Row],[ILLflag]]="N",テーブル7[[#This Row],[CopyService]]="N",テーブル7[[#This Row],[LoanService]]="N",テーブル7[[#This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IF(OR(テーブル7[[#This Row],[ILLflag]]="N",テーブル7[[#This Row],[CopyService]]="N",テーブル7[[#This Row],[LoanService]]="N",テーブル7[[#This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IF(OR(テーブル7[[#This Row],[ILLflag]]="N",テーブル7[[#This Row],[CopyService]]="N",テーブル7[[#This Row],[LoanService]]="N",テーブル7[[#This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IF(OR(テーブル7[[#This Row],[ILLflag]]="N",テーブル7[[#This Row],[CopyService]]="N",テーブル7[[#This Row],[LoanService]]="N",テーブル7[[#This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IF(OR(テーブル7[[#This Row],[ILLflag]]="N",テーブル7[[#This Row],[CopyService]]="N",テーブル7[[#This Row],[LoanService]]="N",テーブル7[[#This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IF(OR(テーブル7[[#This Row],[ILLflag]]="N",テーブル7[[#This Row],[CopyService]]="N",テーブル7[[#This Row],[LoanService]]="N",テーブル7[[#This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IF(OR(テーブル7[[#This Row],[ILLflag]]="N",テーブル7[[#This Row],[CopyService]]="N",テーブル7[[#This Row],[LoanService]]="N",テーブル7[[#This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IF(OR(テーブル7[[#This Row],[ILLflag]]="N",テーブル7[[#This Row],[CopyService]]="N",テーブル7[[#This Row],[LoanService]]="N",テーブル7[[#This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IF(OR(テーブル7[[#This Row],[ILLflag]]="N",テーブル7[[#This Row],[CopyService]]="N",テーブル7[[#This Row],[LoanService]]="N",テーブル7[[#This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IF(OR(テーブル7[[#This Row],[ILLflag]]="N",テーブル7[[#This Row],[CopyService]]="N",テーブル7[[#This Row],[LoanService]]="N",テーブル7[[#This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IF(OR(テーブル7[[#This Row],[ILLflag]]="N",テーブル7[[#This Row],[CopyService]]="N",テーブル7[[#This Row],[LoanService]]="N",テーブル7[[#This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IF(OR(テーブル7[[#This Row],[ILLflag]]="N",テーブル7[[#This Row],[CopyService]]="N",テーブル7[[#This Row],[LoanService]]="N",テーブル7[[#This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IF(OR(テーブル7[[#This Row],[ILLflag]]="N",テーブル7[[#This Row],[CopyService]]="N",テーブル7[[#This Row],[LoanService]]="N",テーブル7[[#This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IF(OR(テーブル7[[#This Row],[ILLflag]]="N",テーブル7[[#This Row],[CopyService]]="N",テーブル7[[#This Row],[LoanService]]="N",テーブル7[[#This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IF(OR(テーブル7[[#This Row],[ILLflag]]="N",テーブル7[[#This Row],[CopyService]]="N",テーブル7[[#This Row],[LoanService]]="N",テーブル7[[#This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IF(OR(テーブル7[[#This Row],[ILLflag]]="N",テーブル7[[#This Row],[CopyService]]="N",テーブル7[[#This Row],[LoanService]]="N",テーブル7[[#This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IF(OR(テーブル7[[#This Row],[ILLflag]]="N",テーブル7[[#This Row],[CopyService]]="N",テーブル7[[#This Row],[LoanService]]="N",テーブル7[[#This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IF(OR(テーブル7[[#This Row],[ILLflag]]="N",テーブル7[[#This Row],[CopyService]]="N",テーブル7[[#This Row],[LoanService]]="N",テーブル7[[#This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IF(OR(テーブル7[[#This Row],[ILLflag]]="N",テーブル7[[#This Row],[CopyService]]="N",テーブル7[[#This Row],[LoanService]]="N",テーブル7[[#This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IF(OR(テーブル7[[#This Row],[ILLflag]]="N",テーブル7[[#This Row],[CopyService]]="N",テーブル7[[#This Row],[LoanService]]="N",テーブル7[[#This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IF(OR(テーブル7[[#This Row],[ILLflag]]="N",テーブル7[[#This Row],[CopyService]]="N",テーブル7[[#This Row],[LoanService]]="N",テーブル7[[#This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IF(OR(テーブル7[[#This Row],[ILLflag]]="N",テーブル7[[#This Row],[CopyService]]="N",テーブル7[[#This Row],[LoanService]]="N",テーブル7[[#This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IF(OR(テーブル7[[#This Row],[ILLflag]]="N",テーブル7[[#This Row],[CopyService]]="N",テーブル7[[#This Row],[LoanService]]="N",テーブル7[[#This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IF(OR(テーブル7[[#This Row],[ILLflag]]="N",テーブル7[[#This Row],[CopyService]]="N",テーブル7[[#This Row],[LoanService]]="N",テーブル7[[#This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IF(OR(テーブル7[[#This Row],[ILLflag]]="N",テーブル7[[#This Row],[CopyService]]="N",テーブル7[[#This Row],[LoanService]]="N",テーブル7[[#This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IF(OR(テーブル7[[#This Row],[ILLflag]]="N",テーブル7[[#This Row],[CopyService]]="N",テーブル7[[#This Row],[LoanService]]="N",テーブル7[[#This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IF(OR(テーブル7[[#This Row],[ILLflag]]="N",テーブル7[[#This Row],[CopyService]]="N",テーブル7[[#This Row],[LoanService]]="N",テーブル7[[#This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IF(OR(テーブル7[[#This Row],[ILLflag]]="N",テーブル7[[#This Row],[CopyService]]="N",テーブル7[[#This Row],[LoanService]]="N",テーブル7[[#This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IF(OR(テーブル7[[#This Row],[ILLflag]]="N",テーブル7[[#This Row],[CopyService]]="N",テーブル7[[#This Row],[LoanService]]="N",テーブル7[[#This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IF(OR(テーブル7[[#This Row],[ILLflag]]="N",テーブル7[[#This Row],[CopyService]]="N",テーブル7[[#This Row],[LoanService]]="N",テーブル7[[#This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IF(OR(テーブル7[[#This Row],[ILLflag]]="N",テーブル7[[#This Row],[CopyService]]="N",テーブル7[[#This Row],[LoanService]]="N",テーブル7[[#This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IF(OR(テーブル7[[#This Row],[ILLflag]]="N",テーブル7[[#This Row],[CopyService]]="N",テーブル7[[#This Row],[LoanService]]="N",テーブル7[[#This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IF(OR(テーブル7[[#This Row],[ILLflag]]="N",テーブル7[[#This Row],[CopyService]]="N",テーブル7[[#This Row],[LoanService]]="N",テーブル7[[#This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IF(OR(テーブル7[[#This Row],[ILLflag]]="N",テーブル7[[#This Row],[CopyService]]="N",テーブル7[[#This Row],[LoanService]]="N",テーブル7[[#This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IF(OR(テーブル7[[#This Row],[ILLflag]]="N",テーブル7[[#This Row],[CopyService]]="N",テーブル7[[#This Row],[LoanService]]="N",テーブル7[[#This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IF(OR(テーブル7[[#This Row],[ILLflag]]="N",テーブル7[[#This Row],[CopyService]]="N",テーブル7[[#This Row],[LoanService]]="N",テーブル7[[#This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IF(OR(テーブル7[[#This Row],[ILLflag]]="N",テーブル7[[#This Row],[CopyService]]="N",テーブル7[[#This Row],[LoanService]]="N",テーブル7[[#This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IF(OR(テーブル7[[#This Row],[ILLflag]]="N",テーブル7[[#This Row],[CopyService]]="N",テーブル7[[#This Row],[LoanService]]="N",テーブル7[[#This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IF(OR(テーブル7[[#This Row],[ILLflag]]="N",テーブル7[[#This Row],[CopyService]]="N",テーブル7[[#This Row],[LoanService]]="N",テーブル7[[#This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IF(OR(テーブル7[[#This Row],[ILLflag]]="N",テーブル7[[#This Row],[CopyService]]="N",テーブル7[[#This Row],[LoanService]]="N",テーブル7[[#This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IF(OR(テーブル7[[#This Row],[ILLflag]]="N",テーブル7[[#This Row],[CopyService]]="N",テーブル7[[#This Row],[LoanService]]="N",テーブル7[[#This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IF(OR(テーブル7[[#This Row],[ILLflag]]="N",テーブル7[[#This Row],[CopyService]]="N",テーブル7[[#This Row],[LoanService]]="N",テーブル7[[#This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IF(OR(テーブル7[[#This Row],[ILLflag]]="N",テーブル7[[#This Row],[CopyService]]="N",テーブル7[[#This Row],[LoanService]]="N",テーブル7[[#This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IF(OR(テーブル7[[#This Row],[ILLflag]]="N",テーブル7[[#This Row],[CopyService]]="N",テーブル7[[#This Row],[LoanService]]="N",テーブル7[[#This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IF(OR(テーブル7[[#This Row],[ILLflag]]="N",テーブル7[[#This Row],[CopyService]]="N",テーブル7[[#This Row],[LoanService]]="N",テーブル7[[#This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IF(OR(テーブル7[[#This Row],[ILLflag]]="N",テーブル7[[#This Row],[CopyService]]="N",テーブル7[[#This Row],[LoanService]]="N",テーブル7[[#This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IF(OR(テーブル7[[#This Row],[ILLflag]]="N",テーブル7[[#This Row],[CopyService]]="N",テーブル7[[#This Row],[LoanService]]="N",テーブル7[[#This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IF(OR(テーブル7[[#This Row],[ILLflag]]="N",テーブル7[[#This Row],[CopyService]]="N",テーブル7[[#This Row],[LoanService]]="N",テーブル7[[#This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IF(OR(テーブル7[[#This Row],[ILLflag]]="N",テーブル7[[#This Row],[CopyService]]="N",テーブル7[[#This Row],[LoanService]]="N",テーブル7[[#This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IF(OR(テーブル7[[#This Row],[ILLflag]]="N",テーブル7[[#This Row],[CopyService]]="N",テーブル7[[#This Row],[LoanService]]="N",テーブル7[[#This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IF(OR(テーブル7[[#This Row],[ILLflag]]="N",テーブル7[[#This Row],[CopyService]]="N",テーブル7[[#This Row],[LoanService]]="N",テーブル7[[#This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IF(OR(テーブル7[[#This Row],[ILLflag]]="N",テーブル7[[#This Row],[CopyService]]="N",テーブル7[[#This Row],[LoanService]]="N",テーブル7[[#This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IF(OR(テーブル7[[#This Row],[ILLflag]]="N",テーブル7[[#This Row],[CopyService]]="N",テーブル7[[#This Row],[LoanService]]="N",テーブル7[[#This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IF(OR(テーブル7[[#This Row],[ILLflag]]="N",テーブル7[[#This Row],[CopyService]]="N",テーブル7[[#This Row],[LoanService]]="N",テーブル7[[#This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IF(OR(テーブル7[[#This Row],[ILLflag]]="N",テーブル7[[#This Row],[CopyService]]="N",テーブル7[[#This Row],[LoanService]]="N",テーブル7[[#This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IF(OR(テーブル7[[#This Row],[ILLflag]]="N",テーブル7[[#This Row],[CopyService]]="N",テーブル7[[#This Row],[LoanService]]="N",テーブル7[[#This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IF(OR(テーブル7[[#This Row],[ILLflag]]="N",テーブル7[[#This Row],[CopyService]]="N",テーブル7[[#This Row],[LoanService]]="N",テーブル7[[#This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IF(OR(テーブル7[[#This Row],[ILLflag]]="N",テーブル7[[#This Row],[CopyService]]="N",テーブル7[[#This Row],[LoanService]]="N",テーブル7[[#This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IF(OR(テーブル7[[#This Row],[ILLflag]]="N",テーブル7[[#This Row],[CopyService]]="N",テーブル7[[#This Row],[LoanService]]="N",テーブル7[[#This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IF(OR(テーブル7[[#This Row],[ILLflag]]="N",テーブル7[[#This Row],[CopyService]]="N",テーブル7[[#This Row],[LoanService]]="N",テーブル7[[#This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IF(OR(テーブル7[[#This Row],[ILLflag]]="N",テーブル7[[#This Row],[CopyService]]="N",テーブル7[[#This Row],[LoanService]]="N",テーブル7[[#This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IF(OR(テーブル7[[#This Row],[ILLflag]]="N",テーブル7[[#This Row],[CopyService]]="N",テーブル7[[#This Row],[LoanService]]="N",テーブル7[[#This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IF(OR(テーブル7[[#This Row],[ILLflag]]="N",テーブル7[[#This Row],[CopyService]]="N",テーブル7[[#This Row],[LoanService]]="N",テーブル7[[#This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IF(OR(テーブル7[[#This Row],[ILLflag]]="N",テーブル7[[#This Row],[CopyService]]="N",テーブル7[[#This Row],[LoanService]]="N",テーブル7[[#This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IF(OR(テーブル7[[#This Row],[ILLflag]]="N",テーブル7[[#This Row],[CopyService]]="N",テーブル7[[#This Row],[LoanService]]="N",テーブル7[[#This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IF(OR(テーブル7[[#This Row],[ILLflag]]="N",テーブル7[[#This Row],[CopyService]]="N",テーブル7[[#This Row],[LoanService]]="N",テーブル7[[#This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IF(OR(テーブル7[[#This Row],[ILLflag]]="N",テーブル7[[#This Row],[CopyService]]="N",テーブル7[[#This Row],[LoanService]]="N",テーブル7[[#This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IF(OR(テーブル7[[#This Row],[ILLflag]]="N",テーブル7[[#This Row],[CopyService]]="N",テーブル7[[#This Row],[LoanService]]="N",テーブル7[[#This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IF(OR(テーブル7[[#This Row],[ILLflag]]="N",テーブル7[[#This Row],[CopyService]]="N",テーブル7[[#This Row],[LoanService]]="N",テーブル7[[#This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IF(OR(テーブル7[[#This Row],[ILLflag]]="N",テーブル7[[#This Row],[CopyService]]="N",テーブル7[[#This Row],[LoanService]]="N",テーブル7[[#This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IF(OR(テーブル7[[#This Row],[ILLflag]]="N",テーブル7[[#This Row],[CopyService]]="N",テーブル7[[#This Row],[LoanService]]="N",テーブル7[[#This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IF(OR(テーブル7[[#This Row],[ILLflag]]="N",テーブル7[[#This Row],[CopyService]]="N",テーブル7[[#This Row],[LoanService]]="N",テーブル7[[#This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IF(OR(テーブル7[[#This Row],[ILLflag]]="N",テーブル7[[#This Row],[CopyService]]="N",テーブル7[[#This Row],[LoanService]]="N",テーブル7[[#This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IF(OR(テーブル7[[#This Row],[ILLflag]]="N",テーブル7[[#This Row],[CopyService]]="N",テーブル7[[#This Row],[LoanService]]="N",テーブル7[[#This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IF(OR(テーブル7[[#This Row],[ILLflag]]="N",テーブル7[[#This Row],[CopyService]]="N",テーブル7[[#This Row],[LoanService]]="N",テーブル7[[#This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IF(OR(テーブル7[[#This Row],[ILLflag]]="N",テーブル7[[#This Row],[CopyService]]="N",テーブル7[[#This Row],[LoanService]]="N",テーブル7[[#This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IF(OR(テーブル7[[#This Row],[ILLflag]]="N",テーブル7[[#This Row],[CopyService]]="N",テーブル7[[#This Row],[LoanService]]="N",テーブル7[[#This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IF(OR(テーブル7[[#This Row],[ILLflag]]="N",テーブル7[[#This Row],[CopyService]]="N",テーブル7[[#This Row],[LoanService]]="N",テーブル7[[#This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IF(OR(テーブル7[[#This Row],[ILLflag]]="N",テーブル7[[#This Row],[CopyService]]="N",テーブル7[[#This Row],[LoanService]]="N",テーブル7[[#This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IF(OR(テーブル7[[#This Row],[ILLflag]]="N",テーブル7[[#This Row],[CopyService]]="N",テーブル7[[#This Row],[LoanService]]="N",テーブル7[[#This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IF(OR(テーブル7[[#This Row],[ILLflag]]="N",テーブル7[[#This Row],[CopyService]]="N",テーブル7[[#This Row],[LoanService]]="N",テーブル7[[#This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IF(OR(テーブル7[[#This Row],[ILLflag]]="N",テーブル7[[#This Row],[CopyService]]="N",テーブル7[[#This Row],[LoanService]]="N",テーブル7[[#This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IF(OR(テーブル7[[#This Row],[ILLflag]]="N",テーブル7[[#This Row],[CopyService]]="N",テーブル7[[#This Row],[LoanService]]="N",テーブル7[[#This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IF(OR(テーブル7[[#This Row],[ILLflag]]="N",テーブル7[[#This Row],[CopyService]]="N",テーブル7[[#This Row],[LoanService]]="N",テーブル7[[#This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IF(OR(テーブル7[[#This Row],[ILLflag]]="N",テーブル7[[#This Row],[CopyService]]="N",テーブル7[[#This Row],[LoanService]]="N",テーブル7[[#This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IF(OR(テーブル7[[#This Row],[ILLflag]]="N",テーブル7[[#This Row],[CopyService]]="N",テーブル7[[#This Row],[LoanService]]="N",テーブル7[[#This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IF(OR(テーブル7[[#This Row],[ILLflag]]="N",テーブル7[[#This Row],[CopyService]]="N",テーブル7[[#This Row],[LoanService]]="N",テーブル7[[#This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IF(OR(テーブル7[[#This Row],[ILLflag]]="N",テーブル7[[#This Row],[CopyService]]="N",テーブル7[[#This Row],[LoanService]]="N",テーブル7[[#This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IF(OR(テーブル7[[#This Row],[ILLflag]]="N",テーブル7[[#This Row],[CopyService]]="N",テーブル7[[#This Row],[LoanService]]="N",テーブル7[[#This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IF(OR(テーブル7[[#This Row],[ILLflag]]="N",テーブル7[[#This Row],[CopyService]]="N",テーブル7[[#This Row],[LoanService]]="N",テーブル7[[#This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IF(OR(テーブル7[[#This Row],[ILLflag]]="N",テーブル7[[#This Row],[CopyService]]="N",テーブル7[[#This Row],[LoanService]]="N",テーブル7[[#This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IF(OR(テーブル7[[#This Row],[ILLflag]]="N",テーブル7[[#This Row],[CopyService]]="N",テーブル7[[#This Row],[LoanService]]="N",テーブル7[[#This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IF(OR(テーブル7[[#This Row],[ILLflag]]="N",テーブル7[[#This Row],[CopyService]]="N",テーブル7[[#This Row],[LoanService]]="N",テーブル7[[#This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IF(OR(テーブル7[[#This Row],[ILLflag]]="N",テーブル7[[#This Row],[CopyService]]="N",テーブル7[[#This Row],[LoanService]]="N",テーブル7[[#This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IF(OR(テーブル7[[#This Row],[ILLflag]]="N",テーブル7[[#This Row],[CopyService]]="N",テーブル7[[#This Row],[LoanService]]="N",テーブル7[[#This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IF(OR(テーブル7[[#This Row],[ILLflag]]="N",テーブル7[[#This Row],[CopyService]]="N",テーブル7[[#This Row],[LoanService]]="N",テーブル7[[#This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IF(OR(テーブル7[[#This Row],[ILLflag]]="N",テーブル7[[#This Row],[CopyService]]="N",テーブル7[[#This Row],[LoanService]]="N",テーブル7[[#This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IF(OR(テーブル7[[#This Row],[ILLflag]]="N",テーブル7[[#This Row],[CopyService]]="N",テーブル7[[#This Row],[LoanService]]="N",テーブル7[[#This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IF(OR(テーブル7[[#This Row],[ILLflag]]="N",テーブル7[[#This Row],[CopyService]]="N",テーブル7[[#This Row],[LoanService]]="N",テーブル7[[#This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IF(OR(テーブル7[[#This Row],[ILLflag]]="N",テーブル7[[#This Row],[CopyService]]="N",テーブル7[[#This Row],[LoanService]]="N",テーブル7[[#This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IF(OR(テーブル7[[#This Row],[ILLflag]]="N",テーブル7[[#This Row],[CopyService]]="N",テーブル7[[#This Row],[LoanService]]="N",テーブル7[[#This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IF(OR(テーブル7[[#This Row],[ILLflag]]="N",テーブル7[[#This Row],[CopyService]]="N",テーブル7[[#This Row],[LoanService]]="N",テーブル7[[#This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IF(OR(テーブル7[[#This Row],[ILLflag]]="N",テーブル7[[#This Row],[CopyService]]="N",テーブル7[[#This Row],[LoanService]]="N",テーブル7[[#This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IF(OR(テーブル7[[#This Row],[ILLflag]]="N",テーブル7[[#This Row],[CopyService]]="N",テーブル7[[#This Row],[LoanService]]="N",テーブル7[[#This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IF(OR(テーブル7[[#This Row],[ILLflag]]="N",テーブル7[[#This Row],[CopyService]]="N",テーブル7[[#This Row],[LoanService]]="N",テーブル7[[#This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IF(OR(テーブル7[[#This Row],[ILLflag]]="N",テーブル7[[#This Row],[CopyService]]="N",テーブル7[[#This Row],[LoanService]]="N",テーブル7[[#This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IF(OR(テーブル7[[#This Row],[ILLflag]]="N",テーブル7[[#This Row],[CopyService]]="N",テーブル7[[#This Row],[LoanService]]="N",テーブル7[[#This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IF(OR(テーブル7[[#This Row],[ILLflag]]="N",テーブル7[[#This Row],[CopyService]]="N",テーブル7[[#This Row],[LoanService]]="N",テーブル7[[#This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IF(OR(テーブル7[[#This Row],[ILLflag]]="N",テーブル7[[#This Row],[CopyService]]="N",テーブル7[[#This Row],[LoanService]]="N",テーブル7[[#This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IF(OR(テーブル7[[#This Row],[ILLflag]]="N",テーブル7[[#This Row],[CopyService]]="N",テーブル7[[#This Row],[LoanService]]="N",テーブル7[[#This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IF(OR(テーブル7[[#This Row],[ILLflag]]="N",テーブル7[[#This Row],[CopyService]]="N",テーブル7[[#This Row],[LoanService]]="N",テーブル7[[#This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IF(OR(テーブル7[[#This Row],[ILLflag]]="N",テーブル7[[#This Row],[CopyService]]="N",テーブル7[[#This Row],[LoanService]]="N",テーブル7[[#This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IF(OR(テーブル7[[#This Row],[ILLflag]]="N",テーブル7[[#This Row],[CopyService]]="N",テーブル7[[#This Row],[LoanService]]="N",テーブル7[[#This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IF(OR(テーブル7[[#This Row],[ILLflag]]="N",テーブル7[[#This Row],[CopyService]]="N",テーブル7[[#This Row],[LoanService]]="N",テーブル7[[#This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IF(OR(テーブル7[[#This Row],[ILLflag]]="N",テーブル7[[#This Row],[CopyService]]="N",テーブル7[[#This Row],[LoanService]]="N",テーブル7[[#This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IF(OR(テーブル7[[#This Row],[ILLflag]]="N",テーブル7[[#This Row],[CopyService]]="N",テーブル7[[#This Row],[LoanService]]="N",テーブル7[[#This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IF(OR(テーブル7[[#This Row],[ILLflag]]="N",テーブル7[[#This Row],[CopyService]]="N",テーブル7[[#This Row],[LoanService]]="N",テーブル7[[#This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IF(OR(テーブル7[[#This Row],[ILLflag]]="N",テーブル7[[#This Row],[CopyService]]="N",テーブル7[[#This Row],[LoanService]]="N",テーブル7[[#This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IF(OR(テーブル7[[#This Row],[ILLflag]]="N",テーブル7[[#This Row],[CopyService]]="N",テーブル7[[#This Row],[LoanService]]="N",テーブル7[[#This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IF(OR(テーブル7[[#This Row],[ILLflag]]="N",テーブル7[[#This Row],[CopyService]]="N",テーブル7[[#This Row],[LoanService]]="N",テーブル7[[#This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IF(OR(テーブル7[[#This Row],[ILLflag]]="N",テーブル7[[#This Row],[CopyService]]="N",テーブル7[[#This Row],[LoanService]]="N",テーブル7[[#This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IF(OR(テーブル7[[#This Row],[ILLflag]]="N",テーブル7[[#This Row],[CopyService]]="N",テーブル7[[#This Row],[LoanService]]="N",テーブル7[[#This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IF(OR(テーブル7[[#This Row],[ILLflag]]="N",テーブル7[[#This Row],[CopyService]]="N",テーブル7[[#This Row],[LoanService]]="N",テーブル7[[#This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IF(OR(テーブル7[[#This Row],[ILLflag]]="N",テーブル7[[#This Row],[CopyService]]="N",テーブル7[[#This Row],[LoanService]]="N",テーブル7[[#This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IF(OR(テーブル7[[#This Row],[ILLflag]]="N",テーブル7[[#This Row],[CopyService]]="N",テーブル7[[#This Row],[LoanService]]="N",テーブル7[[#This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IF(OR(テーブル7[[#This Row],[ILLflag]]="N",テーブル7[[#This Row],[CopyService]]="N",テーブル7[[#This Row],[LoanService]]="N",テーブル7[[#This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IF(OR(テーブル7[[#This Row],[ILLflag]]="N",テーブル7[[#This Row],[CopyService]]="N",テーブル7[[#This Row],[LoanService]]="N",テーブル7[[#This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IF(OR(テーブル7[[#This Row],[ILLflag]]="N",テーブル7[[#This Row],[CopyService]]="N",テーブル7[[#This Row],[LoanService]]="N",テーブル7[[#This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IF(OR(テーブル7[[#This Row],[ILLflag]]="N",テーブル7[[#This Row],[CopyService]]="N",テーブル7[[#This Row],[LoanService]]="N",テーブル7[[#This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IF(OR(テーブル7[[#This Row],[ILLflag]]="N",テーブル7[[#This Row],[CopyService]]="N",テーブル7[[#This Row],[LoanService]]="N",テーブル7[[#This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IF(OR(テーブル7[[#This Row],[ILLflag]]="N",テーブル7[[#This Row],[CopyService]]="N",テーブル7[[#This Row],[LoanService]]="N",テーブル7[[#This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IF(OR(テーブル7[[#This Row],[ILLflag]]="N",テーブル7[[#This Row],[CopyService]]="N",テーブル7[[#This Row],[LoanService]]="N",テーブル7[[#This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IF(OR(テーブル7[[#This Row],[ILLflag]]="N",テーブル7[[#This Row],[CopyService]]="N",テーブル7[[#This Row],[LoanService]]="N",テーブル7[[#This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IF(OR(テーブル7[[#This Row],[ILLflag]]="N",テーブル7[[#This Row],[CopyService]]="N",テーブル7[[#This Row],[LoanService]]="N",テーブル7[[#This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IF(OR(テーブル7[[#This Row],[ILLflag]]="N",テーブル7[[#This Row],[CopyService]]="N",テーブル7[[#This Row],[LoanService]]="N",テーブル7[[#This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IF(OR(テーブル7[[#This Row],[ILLflag]]="N",テーブル7[[#This Row],[CopyService]]="N",テーブル7[[#This Row],[LoanService]]="N",テーブル7[[#This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IF(OR(テーブル7[[#This Row],[ILLflag]]="N",テーブル7[[#This Row],[CopyService]]="N",テーブル7[[#This Row],[LoanService]]="N",テーブル7[[#This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IF(OR(テーブル7[[#This Row],[ILLflag]]="N",テーブル7[[#This Row],[CopyService]]="N",テーブル7[[#This Row],[LoanService]]="N",テーブル7[[#This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IF(OR(テーブル7[[#This Row],[ILLflag]]="N",テーブル7[[#This Row],[CopyService]]="N",テーブル7[[#This Row],[LoanService]]="N",テーブル7[[#This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IF(OR(テーブル7[[#This Row],[ILLflag]]="N",テーブル7[[#This Row],[CopyService]]="N",テーブル7[[#This Row],[LoanService]]="N",テーブル7[[#This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IF(OR(テーブル7[[#This Row],[ILLflag]]="N",テーブル7[[#This Row],[CopyService]]="N",テーブル7[[#This Row],[LoanService]]="N",テーブル7[[#This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IF(OR(テーブル7[[#This Row],[ILLflag]]="N",テーブル7[[#This Row],[CopyService]]="N",テーブル7[[#This Row],[LoanService]]="N",テーブル7[[#This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IF(OR(テーブル7[[#This Row],[ILLflag]]="N",テーブル7[[#This Row],[CopyService]]="N",テーブル7[[#This Row],[LoanService]]="N",テーブル7[[#This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IF(OR(テーブル7[[#This Row],[ILLflag]]="N",テーブル7[[#This Row],[CopyService]]="N",テーブル7[[#This Row],[LoanService]]="N",テーブル7[[#This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IF(OR(テーブル7[[#This Row],[ILLflag]]="N",テーブル7[[#This Row],[CopyService]]="N",テーブル7[[#This Row],[LoanService]]="N",テーブル7[[#This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IF(OR(テーブル7[[#This Row],[ILLflag]]="N",テーブル7[[#This Row],[CopyService]]="N",テーブル7[[#This Row],[LoanService]]="N",テーブル7[[#This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IF(OR(テーブル7[[#This Row],[ILLflag]]="N",テーブル7[[#This Row],[CopyService]]="N",テーブル7[[#This Row],[LoanService]]="N",テーブル7[[#This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IF(OR(テーブル7[[#This Row],[ILLflag]]="N",テーブル7[[#This Row],[CopyService]]="N",テーブル7[[#This Row],[LoanService]]="N",テーブル7[[#This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IF(OR(テーブル7[[#This Row],[ILLflag]]="N",テーブル7[[#This Row],[CopyService]]="N",テーブル7[[#This Row],[LoanService]]="N",テーブル7[[#This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IF(OR(テーブル7[[#This Row],[ILLflag]]="N",テーブル7[[#This Row],[CopyService]]="N",テーブル7[[#This Row],[LoanService]]="N",テーブル7[[#This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IF(OR(テーブル7[[#This Row],[ILLflag]]="N",テーブル7[[#This Row],[CopyService]]="N",テーブル7[[#This Row],[LoanService]]="N",テーブル7[[#This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IF(OR(テーブル7[[#This Row],[ILLflag]]="N",テーブル7[[#This Row],[CopyService]]="N",テーブル7[[#This Row],[LoanService]]="N",テーブル7[[#This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IF(OR(テーブル7[[#This Row],[ILLflag]]="N",テーブル7[[#This Row],[CopyService]]="N",テーブル7[[#This Row],[LoanService]]="N",テーブル7[[#This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IF(OR(テーブル7[[#This Row],[ILLflag]]="N",テーブル7[[#This Row],[CopyService]]="N",テーブル7[[#This Row],[LoanService]]="N",テーブル7[[#This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IF(OR(テーブル7[[#This Row],[ILLflag]]="N",テーブル7[[#This Row],[CopyService]]="N",テーブル7[[#This Row],[LoanService]]="N",テーブル7[[#This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IF(OR(テーブル7[[#This Row],[ILLflag]]="N",テーブル7[[#This Row],[CopyService]]="N",テーブル7[[#This Row],[LoanService]]="N",テーブル7[[#This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IF(OR(テーブル7[[#This Row],[ILLflag]]="N",テーブル7[[#This Row],[CopyService]]="N",テーブル7[[#This Row],[LoanService]]="N",テーブル7[[#This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IF(OR(テーブル7[[#This Row],[ILLflag]]="N",テーブル7[[#This Row],[CopyService]]="N",テーブル7[[#This Row],[LoanService]]="N",テーブル7[[#This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IF(OR(テーブル7[[#This Row],[ILLflag]]="N",テーブル7[[#This Row],[CopyService]]="N",テーブル7[[#This Row],[LoanService]]="N",テーブル7[[#This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IF(OR(テーブル7[[#This Row],[ILLflag]]="N",テーブル7[[#This Row],[CopyService]]="N",テーブル7[[#This Row],[LoanService]]="N",テーブル7[[#This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IF(OR(テーブル7[[#This Row],[ILLflag]]="N",テーブル7[[#This Row],[CopyService]]="N",テーブル7[[#This Row],[LoanService]]="N",テーブル7[[#This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IF(OR(テーブル7[[#This Row],[ILLflag]]="N",テーブル7[[#This Row],[CopyService]]="N",テーブル7[[#This Row],[LoanService]]="N",テーブル7[[#This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IF(OR(テーブル7[[#This Row],[ILLflag]]="N",テーブル7[[#This Row],[CopyService]]="N",テーブル7[[#This Row],[LoanService]]="N",テーブル7[[#This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IF(OR(テーブル7[[#This Row],[ILLflag]]="N",テーブル7[[#This Row],[CopyService]]="N",テーブル7[[#This Row],[LoanService]]="N",テーブル7[[#This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IF(OR(テーブル7[[#This Row],[ILLflag]]="N",テーブル7[[#This Row],[CopyService]]="N",テーブル7[[#This Row],[LoanService]]="N",テーブル7[[#This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IF(OR(テーブル7[[#This Row],[ILLflag]]="N",テーブル7[[#This Row],[CopyService]]="N",テーブル7[[#This Row],[LoanService]]="N",テーブル7[[#This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IF(OR(テーブル7[[#This Row],[ILLflag]]="N",テーブル7[[#This Row],[CopyService]]="N",テーブル7[[#This Row],[LoanService]]="N",テーブル7[[#This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IF(OR(テーブル7[[#This Row],[ILLflag]]="N",テーブル7[[#This Row],[CopyService]]="N",テーブル7[[#This Row],[LoanService]]="N",テーブル7[[#This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IF(OR(テーブル7[[#This Row],[ILLflag]]="N",テーブル7[[#This Row],[CopyService]]="N",テーブル7[[#This Row],[LoanService]]="N",テーブル7[[#This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IF(OR(テーブル7[[#This Row],[ILLflag]]="N",テーブル7[[#This Row],[CopyService]]="N",テーブル7[[#This Row],[LoanService]]="N",テーブル7[[#This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IF(OR(テーブル7[[#This Row],[ILLflag]]="N",テーブル7[[#This Row],[CopyService]]="N",テーブル7[[#This Row],[LoanService]]="N",テーブル7[[#This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IF(OR(テーブル7[[#This Row],[ILLflag]]="N",テーブル7[[#This Row],[CopyService]]="N",テーブル7[[#This Row],[LoanService]]="N",テーブル7[[#This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IF(OR(テーブル7[[#This Row],[ILLflag]]="N",テーブル7[[#This Row],[CopyService]]="N",テーブル7[[#This Row],[LoanService]]="N",テーブル7[[#This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IF(OR(テーブル7[[#This Row],[ILLflag]]="N",テーブル7[[#This Row],[CopyService]]="N",テーブル7[[#This Row],[LoanService]]="N",テーブル7[[#This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IF(OR(テーブル7[[#This Row],[ILLflag]]="N",テーブル7[[#This Row],[CopyService]]="N",テーブル7[[#This Row],[LoanService]]="N",テーブル7[[#This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IF(OR(テーブル7[[#This Row],[ILLflag]]="N",テーブル7[[#This Row],[CopyService]]="N",テーブル7[[#This Row],[LoanService]]="N",テーブル7[[#This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IF(OR(テーブル7[[#This Row],[ILLflag]]="N",テーブル7[[#This Row],[CopyService]]="N",テーブル7[[#This Row],[LoanService]]="N",テーブル7[[#This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IF(OR(テーブル7[[#This Row],[ILLflag]]="N",テーブル7[[#This Row],[CopyService]]="N",テーブル7[[#This Row],[LoanService]]="N",テーブル7[[#This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IF(OR(テーブル7[[#This Row],[ILLflag]]="N",テーブル7[[#This Row],[CopyService]]="N",テーブル7[[#This Row],[LoanService]]="N",テーブル7[[#This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IF(OR(テーブル7[[#This Row],[ILLflag]]="N",テーブル7[[#This Row],[CopyService]]="N",テーブル7[[#This Row],[LoanService]]="N",テーブル7[[#This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IF(OR(テーブル7[[#This Row],[ILLflag]]="N",テーブル7[[#This Row],[CopyService]]="N",テーブル7[[#This Row],[LoanService]]="N",テーブル7[[#This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IF(OR(テーブル7[[#This Row],[ILLflag]]="N",テーブル7[[#This Row],[CopyService]]="N",テーブル7[[#This Row],[LoanService]]="N",テーブル7[[#This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IF(OR(テーブル7[[#This Row],[ILLflag]]="N",テーブル7[[#This Row],[CopyService]]="N",テーブル7[[#This Row],[LoanService]]="N",テーブル7[[#This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IF(OR(テーブル7[[#This Row],[ILLflag]]="N",テーブル7[[#This Row],[CopyService]]="N",テーブル7[[#This Row],[LoanService]]="N",テーブル7[[#This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IF(OR(テーブル7[[#This Row],[ILLflag]]="N",テーブル7[[#This Row],[CopyService]]="N",テーブル7[[#This Row],[LoanService]]="N",テーブル7[[#This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IF(OR(テーブル7[[#This Row],[ILLflag]]="N",テーブル7[[#This Row],[CopyService]]="N",テーブル7[[#This Row],[LoanService]]="N",テーブル7[[#This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IF(OR(テーブル7[[#This Row],[ILLflag]]="N",テーブル7[[#This Row],[CopyService]]="N",テーブル7[[#This Row],[LoanService]]="N",テーブル7[[#This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IF(OR(テーブル7[[#This Row],[ILLflag]]="N",テーブル7[[#This Row],[CopyService]]="N",テーブル7[[#This Row],[LoanService]]="N",テーブル7[[#This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IF(OR(テーブル7[[#This Row],[ILLflag]]="N",テーブル7[[#This Row],[CopyService]]="N",テーブル7[[#This Row],[LoanService]]="N",テーブル7[[#This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IF(OR(テーブル7[[#This Row],[ILLflag]]="N",テーブル7[[#This Row],[CopyService]]="N",テーブル7[[#This Row],[LoanService]]="N",テーブル7[[#This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IF(OR(テーブル7[[#This Row],[ILLflag]]="N",テーブル7[[#This Row],[CopyService]]="N",テーブル7[[#This Row],[LoanService]]="N",テーブル7[[#This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IF(OR(テーブル7[[#This Row],[ILLflag]]="N",テーブル7[[#This Row],[CopyService]]="N",テーブル7[[#This Row],[LoanService]]="N",テーブル7[[#This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IF(OR(テーブル7[[#This Row],[ILLflag]]="N",テーブル7[[#This Row],[CopyService]]="N",テーブル7[[#This Row],[LoanService]]="N",テーブル7[[#This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IF(OR(テーブル7[[#This Row],[ILLflag]]="N",テーブル7[[#This Row],[CopyService]]="N",テーブル7[[#This Row],[LoanService]]="N",テーブル7[[#This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IF(OR(テーブル7[[#This Row],[ILLflag]]="N",テーブル7[[#This Row],[CopyService]]="N",テーブル7[[#This Row],[LoanService]]="N",テーブル7[[#This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IF(OR(テーブル7[[#This Row],[ILLflag]]="N",テーブル7[[#This Row],[CopyService]]="N",テーブル7[[#This Row],[LoanService]]="N",テーブル7[[#This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IF(OR(テーブル7[[#This Row],[ILLflag]]="N",テーブル7[[#This Row],[CopyService]]="N",テーブル7[[#This Row],[LoanService]]="N",テーブル7[[#This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IF(OR(テーブル7[[#This Row],[ILLflag]]="N",テーブル7[[#This Row],[CopyService]]="N",テーブル7[[#This Row],[LoanService]]="N",テーブル7[[#This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IF(OR(テーブル7[[#This Row],[ILLflag]]="N",テーブル7[[#This Row],[CopyService]]="N",テーブル7[[#This Row],[LoanService]]="N",テーブル7[[#This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IF(OR(テーブル7[[#This Row],[ILLflag]]="N",テーブル7[[#This Row],[CopyService]]="N",テーブル7[[#This Row],[LoanService]]="N",テーブル7[[#This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IF(OR(テーブル7[[#This Row],[ILLflag]]="N",テーブル7[[#This Row],[CopyService]]="N",テーブル7[[#This Row],[LoanService]]="N",テーブル7[[#This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IF(OR(テーブル7[[#This Row],[ILLflag]]="N",テーブル7[[#This Row],[CopyService]]="N",テーブル7[[#This Row],[LoanService]]="N",テーブル7[[#This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IF(OR(テーブル7[[#This Row],[ILLflag]]="N",テーブル7[[#This Row],[CopyService]]="N",テーブル7[[#This Row],[LoanService]]="N",テーブル7[[#This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IF(OR(テーブル7[[#This Row],[ILLflag]]="N",テーブル7[[#This Row],[CopyService]]="N",テーブル7[[#This Row],[LoanService]]="N",テーブル7[[#This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IF(OR(テーブル7[[#This Row],[ILLflag]]="N",テーブル7[[#This Row],[CopyService]]="N",テーブル7[[#This Row],[LoanService]]="N",テーブル7[[#This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IF(OR(テーブル7[[#This Row],[ILLflag]]="N",テーブル7[[#This Row],[CopyService]]="N",テーブル7[[#This Row],[LoanService]]="N",テーブル7[[#This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IF(OR(テーブル7[[#This Row],[ILLflag]]="N",テーブル7[[#This Row],[CopyService]]="N",テーブル7[[#This Row],[LoanService]]="N",テーブル7[[#This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IF(OR(テーブル7[[#This Row],[ILLflag]]="N",テーブル7[[#This Row],[CopyService]]="N",テーブル7[[#This Row],[LoanService]]="N",テーブル7[[#This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IF(OR(テーブル7[[#This Row],[ILLflag]]="N",テーブル7[[#This Row],[CopyService]]="N",テーブル7[[#This Row],[LoanService]]="N",テーブル7[[#This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IF(OR(テーブル7[[#This Row],[ILLflag]]="N",テーブル7[[#This Row],[CopyService]]="N",テーブル7[[#This Row],[LoanService]]="N",テーブル7[[#This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IF(OR(テーブル7[[#This Row],[ILLflag]]="N",テーブル7[[#This Row],[CopyService]]="N",テーブル7[[#This Row],[LoanService]]="N",テーブル7[[#This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IF(OR(テーブル7[[#This Row],[ILLflag]]="N",テーブル7[[#This Row],[CopyService]]="N",テーブル7[[#This Row],[LoanService]]="N",テーブル7[[#This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IF(OR(テーブル7[[#This Row],[ILLflag]]="N",テーブル7[[#This Row],[CopyService]]="N",テーブル7[[#This Row],[LoanService]]="N",テーブル7[[#This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IF(OR(テーブル7[[#This Row],[ILLflag]]="N",テーブル7[[#This Row],[CopyService]]="N",テーブル7[[#This Row],[LoanService]]="N",テーブル7[[#This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IF(OR(テーブル7[[#This Row],[ILLflag]]="N",テーブル7[[#This Row],[CopyService]]="N",テーブル7[[#This Row],[LoanService]]="N",テーブル7[[#This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IF(OR(テーブル7[[#This Row],[ILLflag]]="N",テーブル7[[#This Row],[CopyService]]="N",テーブル7[[#This Row],[LoanService]]="N",テーブル7[[#This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IF(OR(テーブル7[[#This Row],[ILLflag]]="N",テーブル7[[#This Row],[CopyService]]="N",テーブル7[[#This Row],[LoanService]]="N",テーブル7[[#This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IF(OR(テーブル7[[#This Row],[ILLflag]]="N",テーブル7[[#This Row],[CopyService]]="N",テーブル7[[#This Row],[LoanService]]="N",テーブル7[[#This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IF(OR(テーブル7[[#This Row],[ILLflag]]="N",テーブル7[[#This Row],[CopyService]]="N",テーブル7[[#This Row],[LoanService]]="N",テーブル7[[#This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IF(OR(テーブル7[[#This Row],[ILLflag]]="N",テーブル7[[#This Row],[CopyService]]="N",テーブル7[[#This Row],[LoanService]]="N",テーブル7[[#This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IF(OR(テーブル7[[#This Row],[ILLflag]]="N",テーブル7[[#This Row],[CopyService]]="N",テーブル7[[#This Row],[LoanService]]="N",テーブル7[[#This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IF(OR(テーブル7[[#This Row],[ILLflag]]="N",テーブル7[[#This Row],[CopyService]]="N",テーブル7[[#This Row],[LoanService]]="N",テーブル7[[#This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IF(OR(テーブル7[[#This Row],[ILLflag]]="N",テーブル7[[#This Row],[CopyService]]="N",テーブル7[[#This Row],[LoanService]]="N",テーブル7[[#This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IF(OR(テーブル7[[#This Row],[ILLflag]]="N",テーブル7[[#This Row],[CopyService]]="N",テーブル7[[#This Row],[LoanService]]="N",テーブル7[[#This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IF(OR(テーブル7[[#This Row],[ILLflag]]="N",テーブル7[[#This Row],[CopyService]]="N",テーブル7[[#This Row],[LoanService]]="N",テーブル7[[#This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IF(OR(テーブル7[[#This Row],[ILLflag]]="N",テーブル7[[#This Row],[CopyService]]="N",テーブル7[[#This Row],[LoanService]]="N",テーブル7[[#This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IF(OR(テーブル7[[#This Row],[ILLflag]]="N",テーブル7[[#This Row],[CopyService]]="N",テーブル7[[#This Row],[LoanService]]="N",テーブル7[[#This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IF(OR(テーブル7[[#This Row],[ILLflag]]="N",テーブル7[[#This Row],[CopyService]]="N",テーブル7[[#This Row],[LoanService]]="N",テーブル7[[#This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IF(OR(テーブル7[[#This Row],[ILLflag]]="N",テーブル7[[#This Row],[CopyService]]="N",テーブル7[[#This Row],[LoanService]]="N",テーブル7[[#This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IF(OR(テーブル7[[#This Row],[ILLflag]]="N",テーブル7[[#This Row],[CopyService]]="N",テーブル7[[#This Row],[LoanService]]="N",テーブル7[[#This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IF(OR(テーブル7[[#This Row],[ILLflag]]="N",テーブル7[[#This Row],[CopyService]]="N",テーブル7[[#This Row],[LoanService]]="N",テーブル7[[#This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IF(OR(テーブル7[[#This Row],[ILLflag]]="N",テーブル7[[#This Row],[CopyService]]="N",テーブル7[[#This Row],[LoanService]]="N",テーブル7[[#This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IF(OR(テーブル7[[#This Row],[ILLflag]]="N",テーブル7[[#This Row],[CopyService]]="N",テーブル7[[#This Row],[LoanService]]="N",テーブル7[[#This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IF(OR(テーブル7[[#This Row],[ILLflag]]="N",テーブル7[[#This Row],[CopyService]]="N",テーブル7[[#This Row],[LoanService]]="N",テーブル7[[#This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IF(OR(テーブル7[[#This Row],[ILLflag]]="N",テーブル7[[#This Row],[CopyService]]="N",テーブル7[[#This Row],[LoanService]]="N",テーブル7[[#This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IF(OR(テーブル7[[#This Row],[ILLflag]]="N",テーブル7[[#This Row],[CopyService]]="N",テーブル7[[#This Row],[LoanService]]="N",テーブル7[[#This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IF(OR(テーブル7[[#This Row],[ILLflag]]="N",テーブル7[[#This Row],[CopyService]]="N",テーブル7[[#This Row],[LoanService]]="N",テーブル7[[#This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IF(OR(テーブル7[[#This Row],[ILLflag]]="N",テーブル7[[#This Row],[CopyService]]="N",テーブル7[[#This Row],[LoanService]]="N",テーブル7[[#This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IF(OR(テーブル7[[#This Row],[ILLflag]]="N",テーブル7[[#This Row],[CopyService]]="N",テーブル7[[#This Row],[LoanService]]="N",テーブル7[[#This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IF(OR(テーブル7[[#This Row],[ILLflag]]="N",テーブル7[[#This Row],[CopyService]]="N",テーブル7[[#This Row],[LoanService]]="N",テーブル7[[#This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IF(OR(テーブル7[[#This Row],[ILLflag]]="N",テーブル7[[#This Row],[CopyService]]="N",テーブル7[[#This Row],[LoanService]]="N",テーブル7[[#This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IF(OR(テーブル7[[#This Row],[ILLflag]]="N",テーブル7[[#This Row],[CopyService]]="N",テーブル7[[#This Row],[LoanService]]="N",テーブル7[[#This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IF(OR(テーブル7[[#This Row],[ILLflag]]="N",テーブル7[[#This Row],[CopyService]]="N",テーブル7[[#This Row],[LoanService]]="N",テーブル7[[#This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IF(OR(テーブル7[[#This Row],[ILLflag]]="N",テーブル7[[#This Row],[CopyService]]="N",テーブル7[[#This Row],[LoanService]]="N",テーブル7[[#This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IF(OR(テーブル7[[#This Row],[ILLflag]]="N",テーブル7[[#This Row],[CopyService]]="N",テーブル7[[#This Row],[LoanService]]="N",テーブル7[[#This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IF(OR(テーブル7[[#This Row],[ILLflag]]="N",テーブル7[[#This Row],[CopyService]]="N",テーブル7[[#This Row],[LoanService]]="N",テーブル7[[#This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IF(OR(テーブル7[[#This Row],[ILLflag]]="N",テーブル7[[#This Row],[CopyService]]="N",テーブル7[[#This Row],[LoanService]]="N",テーブル7[[#This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IF(OR(テーブル7[[#This Row],[ILLflag]]="N",テーブル7[[#This Row],[CopyService]]="N",テーブル7[[#This Row],[LoanService]]="N",テーブル7[[#This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IF(OR(テーブル7[[#This Row],[ILLflag]]="N",テーブル7[[#This Row],[CopyService]]="N",テーブル7[[#This Row],[LoanService]]="N",テーブル7[[#This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IF(OR(テーブル7[[#This Row],[ILLflag]]="N",テーブル7[[#This Row],[CopyService]]="N",テーブル7[[#This Row],[LoanService]]="N",テーブル7[[#This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IF(OR(テーブル7[[#This Row],[ILLflag]]="N",テーブル7[[#This Row],[CopyService]]="N",テーブル7[[#This Row],[LoanService]]="N",テーブル7[[#This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IF(OR(テーブル7[[#This Row],[ILLflag]]="N",テーブル7[[#This Row],[CopyService]]="N",テーブル7[[#This Row],[LoanService]]="N",テーブル7[[#This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IF(OR(テーブル7[[#This Row],[ILLflag]]="N",テーブル7[[#This Row],[CopyService]]="N",テーブル7[[#This Row],[LoanService]]="N",テーブル7[[#This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IF(OR(テーブル7[[#This Row],[ILLflag]]="N",テーブル7[[#This Row],[CopyService]]="N",テーブル7[[#This Row],[LoanService]]="N",テーブル7[[#This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IF(OR(テーブル7[[#This Row],[ILLflag]]="N",テーブル7[[#This Row],[CopyService]]="N",テーブル7[[#This Row],[LoanService]]="N",テーブル7[[#This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IF(OR(テーブル7[[#This Row],[ILLflag]]="N",テーブル7[[#This Row],[CopyService]]="N",テーブル7[[#This Row],[LoanService]]="N",テーブル7[[#This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IF(OR(テーブル7[[#This Row],[ILLflag]]="N",テーブル7[[#This Row],[CopyService]]="N",テーブル7[[#This Row],[LoanService]]="N",テーブル7[[#This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IF(OR(テーブル7[[#This Row],[ILLflag]]="N",テーブル7[[#This Row],[CopyService]]="N",テーブル7[[#This Row],[LoanService]]="N",テーブル7[[#This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IF(OR(テーブル7[[#This Row],[ILLflag]]="N",テーブル7[[#This Row],[CopyService]]="N",テーブル7[[#This Row],[LoanService]]="N",テーブル7[[#This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IF(OR(テーブル7[[#This Row],[ILLflag]]="N",テーブル7[[#This Row],[CopyService]]="N",テーブル7[[#This Row],[LoanService]]="N",テーブル7[[#This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IF(OR(テーブル7[[#This Row],[ILLflag]]="N",テーブル7[[#This Row],[CopyService]]="N",テーブル7[[#This Row],[LoanService]]="N",テーブル7[[#This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IF(OR(テーブル7[[#This Row],[ILLflag]]="N",テーブル7[[#This Row],[CopyService]]="N",テーブル7[[#This Row],[LoanService]]="N",テーブル7[[#This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IF(OR(テーブル7[[#This Row],[ILLflag]]="N",テーブル7[[#This Row],[CopyService]]="N",テーブル7[[#This Row],[LoanService]]="N",テーブル7[[#This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IF(OR(テーブル7[[#This Row],[ILLflag]]="N",テーブル7[[#This Row],[CopyService]]="N",テーブル7[[#This Row],[LoanService]]="N",テーブル7[[#This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IF(OR(テーブル7[[#This Row],[ILLflag]]="N",テーブル7[[#This Row],[CopyService]]="N",テーブル7[[#This Row],[LoanService]]="N",テーブル7[[#This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IF(OR(テーブル7[[#This Row],[ILLflag]]="N",テーブル7[[#This Row],[CopyService]]="N",テーブル7[[#This Row],[LoanService]]="N",テーブル7[[#This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IF(OR(テーブル7[[#This Row],[ILLflag]]="N",テーブル7[[#This Row],[CopyService]]="N",テーブル7[[#This Row],[LoanService]]="N",テーブル7[[#This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IF(OR(テーブル7[[#This Row],[ILLflag]]="N",テーブル7[[#This Row],[CopyService]]="N",テーブル7[[#This Row],[LoanService]]="N",テーブル7[[#This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IF(OR(テーブル7[[#This Row],[ILLflag]]="N",テーブル7[[#This Row],[CopyService]]="N",テーブル7[[#This Row],[LoanService]]="N",テーブル7[[#This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IF(OR(テーブル7[[#This Row],[ILLflag]]="N",テーブル7[[#This Row],[CopyService]]="N",テーブル7[[#This Row],[LoanService]]="N",テーブル7[[#This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IF(OR(テーブル7[[#This Row],[ILLflag]]="N",テーブル7[[#This Row],[CopyService]]="N",テーブル7[[#This Row],[LoanService]]="N",テーブル7[[#This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IF(OR(テーブル7[[#This Row],[ILLflag]]="N",テーブル7[[#This Row],[CopyService]]="N",テーブル7[[#This Row],[LoanService]]="N",テーブル7[[#This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IF(OR(テーブル7[[#This Row],[ILLflag]]="N",テーブル7[[#This Row],[CopyService]]="N",テーブル7[[#This Row],[LoanService]]="N",テーブル7[[#This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IF(OR(テーブル7[[#This Row],[ILLflag]]="N",テーブル7[[#This Row],[CopyService]]="N",テーブル7[[#This Row],[LoanService]]="N",テーブル7[[#This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IF(OR(テーブル7[[#This Row],[ILLflag]]="N",テーブル7[[#This Row],[CopyService]]="N",テーブル7[[#This Row],[LoanService]]="N",テーブル7[[#This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IF(OR(テーブル7[[#This Row],[ILLflag]]="N",テーブル7[[#This Row],[CopyService]]="N",テーブル7[[#This Row],[LoanService]]="N",テーブル7[[#This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IF(OR(テーブル7[[#This Row],[ILLflag]]="N",テーブル7[[#This Row],[CopyService]]="N",テーブル7[[#This Row],[LoanService]]="N",テーブル7[[#This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IF(OR(テーブル7[[#This Row],[ILLflag]]="N",テーブル7[[#This Row],[CopyService]]="N",テーブル7[[#This Row],[LoanService]]="N",テーブル7[[#This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IF(OR(テーブル7[[#This Row],[ILLflag]]="N",テーブル7[[#This Row],[CopyService]]="N",テーブル7[[#This Row],[LoanService]]="N",テーブル7[[#This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IF(OR(テーブル7[[#This Row],[ILLflag]]="N",テーブル7[[#This Row],[CopyService]]="N",テーブル7[[#This Row],[LoanService]]="N",テーブル7[[#This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IF(OR(テーブル7[[#This Row],[ILLflag]]="N",テーブル7[[#This Row],[CopyService]]="N",テーブル7[[#This Row],[LoanService]]="N",テーブル7[[#This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IF(OR(テーブル7[[#This Row],[ILLflag]]="N",テーブル7[[#This Row],[CopyService]]="N",テーブル7[[#This Row],[LoanService]]="N",テーブル7[[#This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IF(OR(テーブル7[[#This Row],[ILLflag]]="N",テーブル7[[#This Row],[CopyService]]="N",テーブル7[[#This Row],[LoanService]]="N",テーブル7[[#This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IF(OR(テーブル7[[#This Row],[ILLflag]]="N",テーブル7[[#This Row],[CopyService]]="N",テーブル7[[#This Row],[LoanService]]="N",テーブル7[[#This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IF(OR(テーブル7[[#This Row],[ILLflag]]="N",テーブル7[[#This Row],[CopyService]]="N",テーブル7[[#This Row],[LoanService]]="N",テーブル7[[#This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IF(OR(テーブル7[[#This Row],[ILLflag]]="N",テーブル7[[#This Row],[CopyService]]="N",テーブル7[[#This Row],[LoanService]]="N",テーブル7[[#This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IF(OR(テーブル7[[#This Row],[ILLflag]]="N",テーブル7[[#This Row],[CopyService]]="N",テーブル7[[#This Row],[LoanService]]="N",テーブル7[[#This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IF(OR(テーブル7[[#This Row],[ILLflag]]="N",テーブル7[[#This Row],[CopyService]]="N",テーブル7[[#This Row],[LoanService]]="N",テーブル7[[#This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IF(OR(テーブル7[[#This Row],[ILLflag]]="N",テーブル7[[#This Row],[CopyService]]="N",テーブル7[[#This Row],[LoanService]]="N",テーブル7[[#This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IF(OR(テーブル7[[#This Row],[ILLflag]]="N",テーブル7[[#This Row],[CopyService]]="N",テーブル7[[#This Row],[LoanService]]="N",テーブル7[[#This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IF(OR(テーブル7[[#This Row],[ILLflag]]="N",テーブル7[[#This Row],[CopyService]]="N",テーブル7[[#This Row],[LoanService]]="N",テーブル7[[#This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IF(OR(テーブル7[[#This Row],[ILLflag]]="N",テーブル7[[#This Row],[CopyService]]="N",テーブル7[[#This Row],[LoanService]]="N",テーブル7[[#This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IF(OR(テーブル7[[#This Row],[ILLflag]]="N",テーブル7[[#This Row],[CopyService]]="N",テーブル7[[#This Row],[LoanService]]="N",テーブル7[[#This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IF(OR(テーブル7[[#This Row],[ILLflag]]="N",テーブル7[[#This Row],[CopyService]]="N",テーブル7[[#This Row],[LoanService]]="N",テーブル7[[#This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IF(OR(テーブル7[[#This Row],[ILLflag]]="N",テーブル7[[#This Row],[CopyService]]="N",テーブル7[[#This Row],[LoanService]]="N",テーブル7[[#This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IF(OR(テーブル7[[#This Row],[ILLflag]]="N",テーブル7[[#This Row],[CopyService]]="N",テーブル7[[#This Row],[LoanService]]="N",テーブル7[[#This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IF(OR(テーブル7[[#This Row],[ILLflag]]="N",テーブル7[[#This Row],[CopyService]]="N",テーブル7[[#This Row],[LoanService]]="N",テーブル7[[#This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IF(OR(テーブル7[[#This Row],[ILLflag]]="N",テーブル7[[#This Row],[CopyService]]="N",テーブル7[[#This Row],[LoanService]]="N",テーブル7[[#This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IF(OR(テーブル7[[#This Row],[ILLflag]]="N",テーブル7[[#This Row],[CopyService]]="N",テーブル7[[#This Row],[LoanService]]="N",テーブル7[[#This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IF(OR(テーブル7[[#This Row],[ILLflag]]="N",テーブル7[[#This Row],[CopyService]]="N",テーブル7[[#This Row],[LoanService]]="N",テーブル7[[#This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IF(OR(テーブル7[[#This Row],[ILLflag]]="N",テーブル7[[#This Row],[CopyService]]="N",テーブル7[[#This Row],[LoanService]]="N",テーブル7[[#This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IF(OR(テーブル7[[#This Row],[ILLflag]]="N",テーブル7[[#This Row],[CopyService]]="N",テーブル7[[#This Row],[LoanService]]="N",テーブル7[[#This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IF(OR(テーブル7[[#This Row],[ILLflag]]="N",テーブル7[[#This Row],[CopyService]]="N",テーブル7[[#This Row],[LoanService]]="N",テーブル7[[#This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IF(OR(テーブル7[[#This Row],[ILLflag]]="N",テーブル7[[#This Row],[CopyService]]="N",テーブル7[[#This Row],[LoanService]]="N",テーブル7[[#This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IF(OR(テーブル7[[#This Row],[ILLflag]]="N",テーブル7[[#This Row],[CopyService]]="N",テーブル7[[#This Row],[LoanService]]="N",テーブル7[[#This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IF(OR(テーブル7[[#This Row],[ILLflag]]="N",テーブル7[[#This Row],[CopyService]]="N",テーブル7[[#This Row],[LoanService]]="N",テーブル7[[#This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IF(OR(テーブル7[[#This Row],[ILLflag]]="N",テーブル7[[#This Row],[CopyService]]="N",テーブル7[[#This Row],[LoanService]]="N",テーブル7[[#This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IF(OR(テーブル7[[#This Row],[ILLflag]]="N",テーブル7[[#This Row],[CopyService]]="N",テーブル7[[#This Row],[LoanService]]="N",テーブル7[[#This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IF(OR(テーブル7[[#This Row],[ILLflag]]="N",テーブル7[[#This Row],[CopyService]]="N",テーブル7[[#This Row],[LoanService]]="N",テーブル7[[#This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IF(OR(テーブル7[[#This Row],[ILLflag]]="N",テーブル7[[#This Row],[CopyService]]="N",テーブル7[[#This Row],[LoanService]]="N",テーブル7[[#This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IF(OR(テーブル7[[#This Row],[ILLflag]]="N",テーブル7[[#This Row],[CopyService]]="N",テーブル7[[#This Row],[LoanService]]="N",テーブル7[[#This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IF(OR(テーブル7[[#This Row],[ILLflag]]="N",テーブル7[[#This Row],[CopyService]]="N",テーブル7[[#This Row],[LoanService]]="N",テーブル7[[#This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IF(OR(テーブル7[[#This Row],[ILLflag]]="N",テーブル7[[#This Row],[CopyService]]="N",テーブル7[[#This Row],[LoanService]]="N",テーブル7[[#This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IF(OR(テーブル7[[#This Row],[ILLflag]]="N",テーブル7[[#This Row],[CopyService]]="N",テーブル7[[#This Row],[LoanService]]="N",テーブル7[[#This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IF(OR(テーブル7[[#This Row],[ILLflag]]="N",テーブル7[[#This Row],[CopyService]]="N",テーブル7[[#This Row],[LoanService]]="N",テーブル7[[#This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IF(OR(テーブル7[[#This Row],[ILLflag]]="N",テーブル7[[#This Row],[CopyService]]="N",テーブル7[[#This Row],[LoanService]]="N",テーブル7[[#This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IF(OR(テーブル7[[#This Row],[ILLflag]]="N",テーブル7[[#This Row],[CopyService]]="N",テーブル7[[#This Row],[LoanService]]="N",テーブル7[[#This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IF(OR(テーブル7[[#This Row],[ILLflag]]="N",テーブル7[[#This Row],[CopyService]]="N",テーブル7[[#This Row],[LoanService]]="N",テーブル7[[#This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IF(OR(テーブル7[[#This Row],[ILLflag]]="N",テーブル7[[#This Row],[CopyService]]="N",テーブル7[[#This Row],[LoanService]]="N",テーブル7[[#This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IF(OR(テーブル7[[#This Row],[ILLflag]]="N",テーブル7[[#This Row],[CopyService]]="N",テーブル7[[#This Row],[LoanService]]="N",テーブル7[[#This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IF(OR(テーブル7[[#This Row],[ILLflag]]="N",テーブル7[[#This Row],[CopyService]]="N",テーブル7[[#This Row],[LoanService]]="N",テーブル7[[#This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IF(OR(テーブル7[[#This Row],[ILLflag]]="N",テーブル7[[#This Row],[CopyService]]="N",テーブル7[[#This Row],[LoanService]]="N",テーブル7[[#This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IF(OR(テーブル7[[#This Row],[ILLflag]]="N",テーブル7[[#This Row],[CopyService]]="N",テーブル7[[#This Row],[LoanService]]="N",テーブル7[[#This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IF(OR(テーブル7[[#This Row],[ILLflag]]="N",テーブル7[[#This Row],[CopyService]]="N",テーブル7[[#This Row],[LoanService]]="N",テーブル7[[#This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IF(OR(テーブル7[[#This Row],[ILLflag]]="N",テーブル7[[#This Row],[CopyService]]="N",テーブル7[[#This Row],[LoanService]]="N",テーブル7[[#This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IF(OR(テーブル7[[#This Row],[ILLflag]]="N",テーブル7[[#This Row],[CopyService]]="N",テーブル7[[#This Row],[LoanService]]="N",テーブル7[[#This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IF(OR(テーブル7[[#This Row],[ILLflag]]="N",テーブル7[[#This Row],[CopyService]]="N",テーブル7[[#This Row],[LoanService]]="N",テーブル7[[#This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IF(OR(テーブル7[[#This Row],[ILLflag]]="N",テーブル7[[#This Row],[CopyService]]="N",テーブル7[[#This Row],[LoanService]]="N",テーブル7[[#This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IF(OR(テーブル7[[#This Row],[ILLflag]]="N",テーブル7[[#This Row],[CopyService]]="N",テーブル7[[#This Row],[LoanService]]="N",テーブル7[[#This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IF(OR(テーブル7[[#This Row],[ILLflag]]="N",テーブル7[[#This Row],[CopyService]]="N",テーブル7[[#This Row],[LoanService]]="N",テーブル7[[#This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IF(OR(テーブル7[[#This Row],[ILLflag]]="N",テーブル7[[#This Row],[CopyService]]="N",テーブル7[[#This Row],[LoanService]]="N",テーブル7[[#This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IF(OR(テーブル7[[#This Row],[ILLflag]]="N",テーブル7[[#This Row],[CopyService]]="N",テーブル7[[#This Row],[LoanService]]="N",テーブル7[[#This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IF(OR(テーブル7[[#This Row],[ILLflag]]="N",テーブル7[[#This Row],[CopyService]]="N",テーブル7[[#This Row],[LoanService]]="N",テーブル7[[#This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IF(OR(テーブル7[[#This Row],[ILLflag]]="N",テーブル7[[#This Row],[CopyService]]="N",テーブル7[[#This Row],[LoanService]]="N",テーブル7[[#This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IF(OR(テーブル7[[#This Row],[ILLflag]]="N",テーブル7[[#This Row],[CopyService]]="N",テーブル7[[#This Row],[LoanService]]="N",テーブル7[[#This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IF(OR(テーブル7[[#This Row],[ILLflag]]="N",テーブル7[[#This Row],[CopyService]]="N",テーブル7[[#This Row],[LoanService]]="N",テーブル7[[#This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IF(OR(テーブル7[[#This Row],[ILLflag]]="N",テーブル7[[#This Row],[CopyService]]="N",テーブル7[[#This Row],[LoanService]]="N",テーブル7[[#This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IF(OR(テーブル7[[#This Row],[ILLflag]]="N",テーブル7[[#This Row],[CopyService]]="N",テーブル7[[#This Row],[LoanService]]="N",テーブル7[[#This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IF(OR(テーブル7[[#This Row],[ILLflag]]="N",テーブル7[[#This Row],[CopyService]]="N",テーブル7[[#This Row],[LoanService]]="N",テーブル7[[#This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IF(OR(テーブル7[[#This Row],[ILLflag]]="N",テーブル7[[#This Row],[CopyService]]="N",テーブル7[[#This Row],[LoanService]]="N",テーブル7[[#This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IF(OR(テーブル7[[#This Row],[ILLflag]]="N",テーブル7[[#This Row],[CopyService]]="N",テーブル7[[#This Row],[LoanService]]="N",テーブル7[[#This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IF(OR(テーブル7[[#This Row],[ILLflag]]="N",テーブル7[[#This Row],[CopyService]]="N",テーブル7[[#This Row],[LoanService]]="N",テーブル7[[#This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IF(OR(テーブル7[[#This Row],[ILLflag]]="N",テーブル7[[#This Row],[CopyService]]="N",テーブル7[[#This Row],[LoanService]]="N",テーブル7[[#This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IF(OR(テーブル7[[#This Row],[ILLflag]]="N",テーブル7[[#This Row],[CopyService]]="N",テーブル7[[#This Row],[LoanService]]="N",テーブル7[[#This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IF(OR(テーブル7[[#This Row],[ILLflag]]="N",テーブル7[[#This Row],[CopyService]]="N",テーブル7[[#This Row],[LoanService]]="N",テーブル7[[#This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IF(OR(テーブル7[[#This Row],[ILLflag]]="N",テーブル7[[#This Row],[CopyService]]="N",テーブル7[[#This Row],[LoanService]]="N",テーブル7[[#This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IF(OR(テーブル7[[#This Row],[ILLflag]]="N",テーブル7[[#This Row],[CopyService]]="N",テーブル7[[#This Row],[LoanService]]="N",テーブル7[[#This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IF(OR(テーブル7[[#This Row],[ILLflag]]="N",テーブル7[[#This Row],[CopyService]]="N",テーブル7[[#This Row],[LoanService]]="N",テーブル7[[#This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IF(OR(テーブル7[[#This Row],[ILLflag]]="N",テーブル7[[#This Row],[CopyService]]="N",テーブル7[[#This Row],[LoanService]]="N",テーブル7[[#This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IF(OR(テーブル7[[#This Row],[ILLflag]]="N",テーブル7[[#This Row],[CopyService]]="N",テーブル7[[#This Row],[LoanService]]="N",テーブル7[[#This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IF(OR(テーブル7[[#This Row],[ILLflag]]="N",テーブル7[[#This Row],[CopyService]]="N",テーブル7[[#This Row],[LoanService]]="N",テーブル7[[#This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IF(OR(テーブル7[[#This Row],[ILLflag]]="N",テーブル7[[#This Row],[CopyService]]="N",テーブル7[[#This Row],[LoanService]]="N",テーブル7[[#This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IF(OR(テーブル7[[#This Row],[ILLflag]]="N",テーブル7[[#This Row],[CopyService]]="N",テーブル7[[#This Row],[LoanService]]="N",テーブル7[[#This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IF(OR(テーブル7[[#This Row],[ILLflag]]="N",テーブル7[[#This Row],[CopyService]]="N",テーブル7[[#This Row],[LoanService]]="N",テーブル7[[#This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IF(OR(テーブル7[[#This Row],[ILLflag]]="N",テーブル7[[#This Row],[CopyService]]="N",テーブル7[[#This Row],[LoanService]]="N",テーブル7[[#This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IF(OR(テーブル7[[#This Row],[ILLflag]]="N",テーブル7[[#This Row],[CopyService]]="N",テーブル7[[#This Row],[LoanService]]="N",テーブル7[[#This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IF(OR(テーブル7[[#This Row],[ILLflag]]="N",テーブル7[[#This Row],[CopyService]]="N",テーブル7[[#This Row],[LoanService]]="N",テーブル7[[#This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IF(OR(テーブル7[[#This Row],[ILLflag]]="N",テーブル7[[#This Row],[CopyService]]="N",テーブル7[[#This Row],[LoanService]]="N",テーブル7[[#This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IF(OR(テーブル7[[#This Row],[ILLflag]]="N",テーブル7[[#This Row],[CopyService]]="N",テーブル7[[#This Row],[LoanService]]="N",テーブル7[[#This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IF(OR(テーブル7[[#This Row],[ILLflag]]="N",テーブル7[[#This Row],[CopyService]]="N",テーブル7[[#This Row],[LoanService]]="N",テーブル7[[#This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IF(OR(テーブル7[[#This Row],[ILLflag]]="N",テーブル7[[#This Row],[CopyService]]="N",テーブル7[[#This Row],[LoanService]]="N",テーブル7[[#This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IF(OR(テーブル7[[#This Row],[ILLflag]]="N",テーブル7[[#This Row],[CopyService]]="N",テーブル7[[#This Row],[LoanService]]="N",テーブル7[[#This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IF(OR(テーブル7[[#This Row],[ILLflag]]="N",テーブル7[[#This Row],[CopyService]]="N",テーブル7[[#This Row],[LoanService]]="N",テーブル7[[#This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IF(OR(テーブル7[[#This Row],[ILLflag]]="N",テーブル7[[#This Row],[CopyService]]="N",テーブル7[[#This Row],[LoanService]]="N",テーブル7[[#This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IF(OR(テーブル7[[#This Row],[ILLflag]]="N",テーブル7[[#This Row],[CopyService]]="N",テーブル7[[#This Row],[LoanService]]="N",テーブル7[[#This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IF(OR(テーブル7[[#This Row],[ILLflag]]="N",テーブル7[[#This Row],[CopyService]]="N",テーブル7[[#This Row],[LoanService]]="N",テーブル7[[#This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IF(OR(テーブル7[[#This Row],[ILLflag]]="N",テーブル7[[#This Row],[CopyService]]="N",テーブル7[[#This Row],[LoanService]]="N",テーブル7[[#This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IF(OR(テーブル7[[#This Row],[ILLflag]]="N",テーブル7[[#This Row],[CopyService]]="N",テーブル7[[#This Row],[LoanService]]="N",テーブル7[[#This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IF(OR(テーブル7[[#This Row],[ILLflag]]="N",テーブル7[[#This Row],[CopyService]]="N",テーブル7[[#This Row],[LoanService]]="N",テーブル7[[#This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IF(OR(テーブル7[[#This Row],[ILLflag]]="N",テーブル7[[#This Row],[CopyService]]="N",テーブル7[[#This Row],[LoanService]]="N",テーブル7[[#This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IF(OR(テーブル7[[#This Row],[ILLflag]]="N",テーブル7[[#This Row],[CopyService]]="N",テーブル7[[#This Row],[LoanService]]="N",テーブル7[[#This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IF(OR(テーブル7[[#This Row],[ILLflag]]="N",テーブル7[[#This Row],[CopyService]]="N",テーブル7[[#This Row],[LoanService]]="N",テーブル7[[#This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IF(OR(テーブル7[[#This Row],[ILLflag]]="N",テーブル7[[#This Row],[CopyService]]="N",テーブル7[[#This Row],[LoanService]]="N",テーブル7[[#This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IF(OR(テーブル7[[#This Row],[ILLflag]]="N",テーブル7[[#This Row],[CopyService]]="N",テーブル7[[#This Row],[LoanService]]="N",テーブル7[[#This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IF(OR(テーブル7[[#This Row],[ILLflag]]="N",テーブル7[[#This Row],[CopyService]]="N",テーブル7[[#This Row],[LoanService]]="N",テーブル7[[#This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IF(OR(テーブル7[[#This Row],[ILLflag]]="N",テーブル7[[#This Row],[CopyService]]="N",テーブル7[[#This Row],[LoanService]]="N",テーブル7[[#This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IF(OR(テーブル7[[#This Row],[ILLflag]]="N",テーブル7[[#This Row],[CopyService]]="N",テーブル7[[#This Row],[LoanService]]="N",テーブル7[[#This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IF(OR(テーブル7[[#This Row],[ILLflag]]="N",テーブル7[[#This Row],[CopyService]]="N",テーブル7[[#This Row],[LoanService]]="N",テーブル7[[#This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IF(OR(テーブル7[[#This Row],[ILLflag]]="N",テーブル7[[#This Row],[CopyService]]="N",テーブル7[[#This Row],[LoanService]]="N",テーブル7[[#This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IF(OR(テーブル7[[#This Row],[ILLflag]]="N",テーブル7[[#This Row],[CopyService]]="N",テーブル7[[#This Row],[LoanService]]="N",テーブル7[[#This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IF(OR(テーブル7[[#This Row],[ILLflag]]="N",テーブル7[[#This Row],[CopyService]]="N",テーブル7[[#This Row],[LoanService]]="N",テーブル7[[#This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IF(OR(テーブル7[[#This Row],[ILLflag]]="N",テーブル7[[#This Row],[CopyService]]="N",テーブル7[[#This Row],[LoanService]]="N",テーブル7[[#This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IF(OR(テーブル7[[#This Row],[ILLflag]]="N",テーブル7[[#This Row],[CopyService]]="N",テーブル7[[#This Row],[LoanService]]="N",テーブル7[[#This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IF(OR(テーブル7[[#This Row],[ILLflag]]="N",テーブル7[[#This Row],[CopyService]]="N",テーブル7[[#This Row],[LoanService]]="N",テーブル7[[#This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IF(OR(テーブル7[[#This Row],[ILLflag]]="N",テーブル7[[#This Row],[CopyService]]="N",テーブル7[[#This Row],[LoanService]]="N",テーブル7[[#This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IF(OR(テーブル7[[#This Row],[ILLflag]]="N",テーブル7[[#This Row],[CopyService]]="N",テーブル7[[#This Row],[LoanService]]="N",テーブル7[[#This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IF(OR(テーブル7[[#This Row],[ILLflag]]="N",テーブル7[[#This Row],[CopyService]]="N",テーブル7[[#This Row],[LoanService]]="N",テーブル7[[#This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IF(OR(テーブル7[[#This Row],[ILLflag]]="N",テーブル7[[#This Row],[CopyService]]="N",テーブル7[[#This Row],[LoanService]]="N",テーブル7[[#This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IF(OR(テーブル7[[#This Row],[ILLflag]]="N",テーブル7[[#This Row],[CopyService]]="N",テーブル7[[#This Row],[LoanService]]="N",テーブル7[[#This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IF(OR(テーブル7[[#This Row],[ILLflag]]="N",テーブル7[[#This Row],[CopyService]]="N",テーブル7[[#This Row],[LoanService]]="N",テーブル7[[#This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IF(OR(テーブル7[[#This Row],[ILLflag]]="N",テーブル7[[#This Row],[CopyService]]="N",テーブル7[[#This Row],[LoanService]]="N",テーブル7[[#This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IF(OR(テーブル7[[#This Row],[ILLflag]]="N",テーブル7[[#This Row],[CopyService]]="N",テーブル7[[#This Row],[LoanService]]="N",テーブル7[[#This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IF(OR(テーブル7[[#This Row],[ILLflag]]="N",テーブル7[[#This Row],[CopyService]]="N",テーブル7[[#This Row],[LoanService]]="N",テーブル7[[#This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IF(OR(テーブル7[[#This Row],[ILLflag]]="N",テーブル7[[#This Row],[CopyService]]="N",テーブル7[[#This Row],[LoanService]]="N",テーブル7[[#This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IF(OR(テーブル7[[#This Row],[ILLflag]]="N",テーブル7[[#This Row],[CopyService]]="N",テーブル7[[#This Row],[LoanService]]="N",テーブル7[[#This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IF(OR(テーブル7[[#This Row],[ILLflag]]="N",テーブル7[[#This Row],[CopyService]]="N",テーブル7[[#This Row],[LoanService]]="N",テーブル7[[#This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IF(OR(テーブル7[[#This Row],[ILLflag]]="N",テーブル7[[#This Row],[CopyService]]="N",テーブル7[[#This Row],[LoanService]]="N",テーブル7[[#This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IF(OR(テーブル7[[#This Row],[ILLflag]]="N",テーブル7[[#This Row],[CopyService]]="N",テーブル7[[#This Row],[LoanService]]="N",テーブル7[[#This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IF(OR(テーブル7[[#This Row],[ILLflag]]="N",テーブル7[[#This Row],[CopyService]]="N",テーブル7[[#This Row],[LoanService]]="N",テーブル7[[#This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IF(OR(テーブル7[[#This Row],[ILLflag]]="N",テーブル7[[#This Row],[CopyService]]="N",テーブル7[[#This Row],[LoanService]]="N",テーブル7[[#This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IF(OR(テーブル7[[#This Row],[ILLflag]]="N",テーブル7[[#This Row],[CopyService]]="N",テーブル7[[#This Row],[LoanService]]="N",テーブル7[[#This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IF(OR(テーブル7[[#This Row],[ILLflag]]="N",テーブル7[[#This Row],[CopyService]]="N",テーブル7[[#This Row],[LoanService]]="N",テーブル7[[#This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2</v>
      </c>
      <c r="J498" t="str">
        <f>IF(OR(テーブル7[[#This Row],[ILLflag]]="N",テーブル7[[#This Row],[CopyService]]="N",テーブル7[[#This Row],[LoanService]]="N",テーブル7[[#This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IF(OR(テーブル7[[#This Row],[ILLflag]]="N",テーブル7[[#This Row],[CopyService]]="N",テーブル7[[#This Row],[LoanService]]="N",テーブル7[[#This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IF(OR(テーブル7[[#This Row],[ILLflag]]="N",テーブル7[[#This Row],[CopyService]]="N",テーブル7[[#This Row],[LoanService]]="N",テーブル7[[#This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IF(OR(テーブル7[[#This Row],[ILLflag]]="N",テーブル7[[#This Row],[CopyService]]="N",テーブル7[[#This Row],[LoanService]]="N",テーブル7[[#This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IF(OR(テーブル7[[#This Row],[ILLflag]]="N",テーブル7[[#This Row],[CopyService]]="N",テーブル7[[#This Row],[LoanService]]="N",テーブル7[[#This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IF(OR(テーブル7[[#This Row],[ILLflag]]="N",テーブル7[[#This Row],[CopyService]]="N",テーブル7[[#This Row],[LoanService]]="N",テーブル7[[#This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IF(OR(テーブル7[[#This Row],[ILLflag]]="N",テーブル7[[#This Row],[CopyService]]="N",テーブル7[[#This Row],[LoanService]]="N",テーブル7[[#This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IF(OR(テーブル7[[#This Row],[ILLflag]]="N",テーブル7[[#This Row],[CopyService]]="N",テーブル7[[#This Row],[LoanService]]="N",テーブル7[[#This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IF(OR(テーブル7[[#This Row],[ILLflag]]="N",テーブル7[[#This Row],[CopyService]]="N",テーブル7[[#This Row],[LoanService]]="N",テーブル7[[#This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IF(OR(テーブル7[[#This Row],[ILLflag]]="N",テーブル7[[#This Row],[CopyService]]="N",テーブル7[[#This Row],[LoanService]]="N",テーブル7[[#This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IF(OR(テーブル7[[#This Row],[ILLflag]]="N",テーブル7[[#This Row],[CopyService]]="N",テーブル7[[#This Row],[LoanService]]="N",テーブル7[[#This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IF(OR(テーブル7[[#This Row],[ILLflag]]="N",テーブル7[[#This Row],[CopyService]]="N",テーブル7[[#This Row],[LoanService]]="N",テーブル7[[#This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IF(OR(テーブル7[[#This Row],[ILLflag]]="N",テーブル7[[#This Row],[CopyService]]="N",テーブル7[[#This Row],[LoanService]]="N",テーブル7[[#This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IF(OR(テーブル7[[#This Row],[ILLflag]]="N",テーブル7[[#This Row],[CopyService]]="N",テーブル7[[#This Row],[LoanService]]="N",テーブル7[[#This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IF(OR(テーブル7[[#This Row],[ILLflag]]="N",テーブル7[[#This Row],[CopyService]]="N",テーブル7[[#This Row],[LoanService]]="N",テーブル7[[#This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IF(OR(テーブル7[[#This Row],[ILLflag]]="N",テーブル7[[#This Row],[CopyService]]="N",テーブル7[[#This Row],[LoanService]]="N",テーブル7[[#This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IF(OR(テーブル7[[#This Row],[ILLflag]]="N",テーブル7[[#This Row],[CopyService]]="N",テーブル7[[#This Row],[LoanService]]="N",テーブル7[[#This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IF(OR(テーブル7[[#This Row],[ILLflag]]="N",テーブル7[[#This Row],[CopyService]]="N",テーブル7[[#This Row],[LoanService]]="N",テーブル7[[#This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IF(OR(テーブル7[[#This Row],[ILLflag]]="N",テーブル7[[#This Row],[CopyService]]="N",テーブル7[[#This Row],[LoanService]]="N",テーブル7[[#This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IF(OR(テーブル7[[#This Row],[ILLflag]]="N",テーブル7[[#This Row],[CopyService]]="N",テーブル7[[#This Row],[LoanService]]="N",テーブル7[[#This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IF(OR(テーブル7[[#This Row],[ILLflag]]="N",テーブル7[[#This Row],[CopyService]]="N",テーブル7[[#This Row],[LoanService]]="N",テーブル7[[#This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IF(OR(テーブル7[[#This Row],[ILLflag]]="N",テーブル7[[#This Row],[CopyService]]="N",テーブル7[[#This Row],[LoanService]]="N",テーブル7[[#This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IF(OR(テーブル7[[#This Row],[ILLflag]]="N",テーブル7[[#This Row],[CopyService]]="N",テーブル7[[#This Row],[LoanService]]="N",テーブル7[[#This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IF(OR(テーブル7[[#This Row],[ILLflag]]="N",テーブル7[[#This Row],[CopyService]]="N",テーブル7[[#This Row],[LoanService]]="N",テーブル7[[#This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IF(OR(テーブル7[[#This Row],[ILLflag]]="N",テーブル7[[#This Row],[CopyService]]="N",テーブル7[[#This Row],[LoanService]]="N",テーブル7[[#This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IF(OR(テーブル7[[#This Row],[ILLflag]]="N",テーブル7[[#This Row],[CopyService]]="N",テーブル7[[#This Row],[LoanService]]="N",テーブル7[[#This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IF(OR(テーブル7[[#This Row],[ILLflag]]="N",テーブル7[[#This Row],[CopyService]]="N",テーブル7[[#This Row],[LoanService]]="N",テーブル7[[#This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IF(OR(テーブル7[[#This Row],[ILLflag]]="N",テーブル7[[#This Row],[CopyService]]="N",テーブル7[[#This Row],[LoanService]]="N",テーブル7[[#This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IF(OR(テーブル7[[#This Row],[ILLflag]]="N",テーブル7[[#This Row],[CopyService]]="N",テーブル7[[#This Row],[LoanService]]="N",テーブル7[[#This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IF(OR(テーブル7[[#This Row],[ILLflag]]="N",テーブル7[[#This Row],[CopyService]]="N",テーブル7[[#This Row],[LoanService]]="N",テーブル7[[#This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IF(OR(テーブル7[[#This Row],[ILLflag]]="N",テーブル7[[#This Row],[CopyService]]="N",テーブル7[[#This Row],[LoanService]]="N",テーブル7[[#This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IF(OR(テーブル7[[#This Row],[ILLflag]]="N",テーブル7[[#This Row],[CopyService]]="N",テーブル7[[#This Row],[LoanService]]="N",テーブル7[[#This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IF(OR(テーブル7[[#This Row],[ILLflag]]="N",テーブル7[[#This Row],[CopyService]]="N",テーブル7[[#This Row],[LoanService]]="N",テーブル7[[#This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IF(OR(テーブル7[[#This Row],[ILLflag]]="N",テーブル7[[#This Row],[CopyService]]="N",テーブル7[[#This Row],[LoanService]]="N",テーブル7[[#This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IF(OR(テーブル7[[#This Row],[ILLflag]]="N",テーブル7[[#This Row],[CopyService]]="N",テーブル7[[#This Row],[LoanService]]="N",テーブル7[[#This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IF(OR(テーブル7[[#This Row],[ILLflag]]="N",テーブル7[[#This Row],[CopyService]]="N",テーブル7[[#This Row],[LoanService]]="N",テーブル7[[#This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IF(OR(テーブル7[[#This Row],[ILLflag]]="N",テーブル7[[#This Row],[CopyService]]="N",テーブル7[[#This Row],[LoanService]]="N",テーブル7[[#This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IF(OR(テーブル7[[#This Row],[ILLflag]]="N",テーブル7[[#This Row],[CopyService]]="N",テーブル7[[#This Row],[LoanService]]="N",テーブル7[[#This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IF(OR(テーブル7[[#This Row],[ILLflag]]="N",テーブル7[[#This Row],[CopyService]]="N",テーブル7[[#This Row],[LoanService]]="N",テーブル7[[#This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IF(OR(テーブル7[[#This Row],[ILLflag]]="N",テーブル7[[#This Row],[CopyService]]="N",テーブル7[[#This Row],[LoanService]]="N",テーブル7[[#This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IF(OR(テーブル7[[#This Row],[ILLflag]]="N",テーブル7[[#This Row],[CopyService]]="N",テーブル7[[#This Row],[LoanService]]="N",テーブル7[[#This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IF(OR(テーブル7[[#This Row],[ILLflag]]="N",テーブル7[[#This Row],[CopyService]]="N",テーブル7[[#This Row],[LoanService]]="N",テーブル7[[#This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IF(OR(テーブル7[[#This Row],[ILLflag]]="N",テーブル7[[#This Row],[CopyService]]="N",テーブル7[[#This Row],[LoanService]]="N",テーブル7[[#This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IF(OR(テーブル7[[#This Row],[ILLflag]]="N",テーブル7[[#This Row],[CopyService]]="N",テーブル7[[#This Row],[LoanService]]="N",テーブル7[[#This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IF(OR(テーブル7[[#This Row],[ILLflag]]="N",テーブル7[[#This Row],[CopyService]]="N",テーブル7[[#This Row],[LoanService]]="N",テーブル7[[#This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IF(OR(テーブル7[[#This Row],[ILLflag]]="N",テーブル7[[#This Row],[CopyService]]="N",テーブル7[[#This Row],[LoanService]]="N",テーブル7[[#This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2</v>
      </c>
      <c r="J544" t="str">
        <f>IF(OR(テーブル7[[#This Row],[ILLflag]]="N",テーブル7[[#This Row],[CopyService]]="N",テーブル7[[#This Row],[LoanService]]="N",テーブル7[[#This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IF(OR(テーブル7[[#This Row],[ILLflag]]="N",テーブル7[[#This Row],[CopyService]]="N",テーブル7[[#This Row],[LoanService]]="N",テーブル7[[#This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IF(OR(テーブル7[[#This Row],[ILLflag]]="N",テーブル7[[#This Row],[CopyService]]="N",テーブル7[[#This Row],[LoanService]]="N",テーブル7[[#This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IF(OR(テーブル7[[#This Row],[ILLflag]]="N",テーブル7[[#This Row],[CopyService]]="N",テーブル7[[#This Row],[LoanService]]="N",テーブル7[[#This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IF(OR(テーブル7[[#This Row],[ILLflag]]="N",テーブル7[[#This Row],[CopyService]]="N",テーブル7[[#This Row],[LoanService]]="N",テーブル7[[#This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IF(OR(テーブル7[[#This Row],[ILLflag]]="N",テーブル7[[#This Row],[CopyService]]="N",テーブル7[[#This Row],[LoanService]]="N",テーブル7[[#This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IF(OR(テーブル7[[#This Row],[ILLflag]]="N",テーブル7[[#This Row],[CopyService]]="N",テーブル7[[#This Row],[LoanService]]="N",テーブル7[[#This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IF(OR(テーブル7[[#This Row],[ILLflag]]="N",テーブル7[[#This Row],[CopyService]]="N",テーブル7[[#This Row],[LoanService]]="N",テーブル7[[#This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IF(OR(テーブル7[[#This Row],[ILLflag]]="N",テーブル7[[#This Row],[CopyService]]="N",テーブル7[[#This Row],[LoanService]]="N",テーブル7[[#This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IF(OR(テーブル7[[#This Row],[ILLflag]]="N",テーブル7[[#This Row],[CopyService]]="N",テーブル7[[#This Row],[LoanService]]="N",テーブル7[[#This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IF(OR(テーブル7[[#This Row],[ILLflag]]="N",テーブル7[[#This Row],[CopyService]]="N",テーブル7[[#This Row],[LoanService]]="N",テーブル7[[#This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IF(OR(テーブル7[[#This Row],[ILLflag]]="N",テーブル7[[#This Row],[CopyService]]="N",テーブル7[[#This Row],[LoanService]]="N",テーブル7[[#This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IF(OR(テーブル7[[#This Row],[ILLflag]]="N",テーブル7[[#This Row],[CopyService]]="N",テーブル7[[#This Row],[LoanService]]="N",テーブル7[[#This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IF(OR(テーブル7[[#This Row],[ILLflag]]="N",テーブル7[[#This Row],[CopyService]]="N",テーブル7[[#This Row],[LoanService]]="N",テーブル7[[#This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IF(OR(テーブル7[[#This Row],[ILLflag]]="N",テーブル7[[#This Row],[CopyService]]="N",テーブル7[[#This Row],[LoanService]]="N",テーブル7[[#This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IF(OR(テーブル7[[#This Row],[ILLflag]]="N",テーブル7[[#This Row],[CopyService]]="N",テーブル7[[#This Row],[LoanService]]="N",テーブル7[[#This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IF(OR(テーブル7[[#This Row],[ILLflag]]="N",テーブル7[[#This Row],[CopyService]]="N",テーブル7[[#This Row],[LoanService]]="N",テーブル7[[#This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IF(OR(テーブル7[[#This Row],[ILLflag]]="N",テーブル7[[#This Row],[CopyService]]="N",テーブル7[[#This Row],[LoanService]]="N",テーブル7[[#This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IF(OR(テーブル7[[#This Row],[ILLflag]]="N",テーブル7[[#This Row],[CopyService]]="N",テーブル7[[#This Row],[LoanService]]="N",テーブル7[[#This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IF(OR(テーブル7[[#This Row],[ILLflag]]="N",テーブル7[[#This Row],[CopyService]]="N",テーブル7[[#This Row],[LoanService]]="N",テーブル7[[#This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IF(OR(テーブル7[[#This Row],[ILLflag]]="N",テーブル7[[#This Row],[CopyService]]="N",テーブル7[[#This Row],[LoanService]]="N",テーブル7[[#This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IF(OR(テーブル7[[#This Row],[ILLflag]]="N",テーブル7[[#This Row],[CopyService]]="N",テーブル7[[#This Row],[LoanService]]="N",テーブル7[[#This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IF(OR(テーブル7[[#This Row],[ILLflag]]="N",テーブル7[[#This Row],[CopyService]]="N",テーブル7[[#This Row],[LoanService]]="N",テーブル7[[#This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IF(OR(テーブル7[[#This Row],[ILLflag]]="N",テーブル7[[#This Row],[CopyService]]="N",テーブル7[[#This Row],[LoanService]]="N",テーブル7[[#This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IF(OR(テーブル7[[#This Row],[ILLflag]]="N",テーブル7[[#This Row],[CopyService]]="N",テーブル7[[#This Row],[LoanService]]="N",テーブル7[[#This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IF(OR(テーブル7[[#This Row],[ILLflag]]="N",テーブル7[[#This Row],[CopyService]]="N",テーブル7[[#This Row],[LoanService]]="N",テーブル7[[#This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IF(OR(テーブル7[[#This Row],[ILLflag]]="N",テーブル7[[#This Row],[CopyService]]="N",テーブル7[[#This Row],[LoanService]]="N",テーブル7[[#This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IF(OR(テーブル7[[#This Row],[ILLflag]]="N",テーブル7[[#This Row],[CopyService]]="N",テーブル7[[#This Row],[LoanService]]="N",テーブル7[[#This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IF(OR(テーブル7[[#This Row],[ILLflag]]="N",テーブル7[[#This Row],[CopyService]]="N",テーブル7[[#This Row],[LoanService]]="N",テーブル7[[#This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IF(OR(テーブル7[[#This Row],[ILLflag]]="N",テーブル7[[#This Row],[CopyService]]="N",テーブル7[[#This Row],[LoanService]]="N",テーブル7[[#This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IF(OR(テーブル7[[#This Row],[ILLflag]]="N",テーブル7[[#This Row],[CopyService]]="N",テーブル7[[#This Row],[LoanService]]="N",テーブル7[[#This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IF(OR(テーブル7[[#This Row],[ILLflag]]="N",テーブル7[[#This Row],[CopyService]]="N",テーブル7[[#This Row],[LoanService]]="N",テーブル7[[#This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IF(OR(テーブル7[[#This Row],[ILLflag]]="N",テーブル7[[#This Row],[CopyService]]="N",テーブル7[[#This Row],[LoanService]]="N",テーブル7[[#This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IF(OR(テーブル7[[#This Row],[ILLflag]]="N",テーブル7[[#This Row],[CopyService]]="N",テーブル7[[#This Row],[LoanService]]="N",テーブル7[[#This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IF(OR(テーブル7[[#This Row],[ILLflag]]="N",テーブル7[[#This Row],[CopyService]]="N",テーブル7[[#This Row],[LoanService]]="N",テーブル7[[#This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IF(OR(テーブル7[[#This Row],[ILLflag]]="N",テーブル7[[#This Row],[CopyService]]="N",テーブル7[[#This Row],[LoanService]]="N",テーブル7[[#This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IF(OR(テーブル7[[#This Row],[ILLflag]]="N",テーブル7[[#This Row],[CopyService]]="N",テーブル7[[#This Row],[LoanService]]="N",テーブル7[[#This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IF(OR(テーブル7[[#This Row],[ILLflag]]="N",テーブル7[[#This Row],[CopyService]]="N",テーブル7[[#This Row],[LoanService]]="N",テーブル7[[#This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IF(OR(テーブル7[[#This Row],[ILLflag]]="N",テーブル7[[#This Row],[CopyService]]="N",テーブル7[[#This Row],[LoanService]]="N",テーブル7[[#This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IF(OR(テーブル7[[#This Row],[ILLflag]]="N",テーブル7[[#This Row],[CopyService]]="N",テーブル7[[#This Row],[LoanService]]="N",テーブル7[[#This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IF(OR(テーブル7[[#This Row],[ILLflag]]="N",テーブル7[[#This Row],[CopyService]]="N",テーブル7[[#This Row],[LoanService]]="N",テーブル7[[#This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IF(OR(テーブル7[[#This Row],[ILLflag]]="N",テーブル7[[#This Row],[CopyService]]="N",テーブル7[[#This Row],[LoanService]]="N",テーブル7[[#This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IF(OR(テーブル7[[#This Row],[ILLflag]]="N",テーブル7[[#This Row],[CopyService]]="N",テーブル7[[#This Row],[LoanService]]="N",テーブル7[[#This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IF(OR(テーブル7[[#This Row],[ILLflag]]="N",テーブル7[[#This Row],[CopyService]]="N",テーブル7[[#This Row],[LoanService]]="N",テーブル7[[#This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IF(OR(テーブル7[[#This Row],[ILLflag]]="N",テーブル7[[#This Row],[CopyService]]="N",テーブル7[[#This Row],[LoanService]]="N",テーブル7[[#This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IF(OR(テーブル7[[#This Row],[ILLflag]]="N",テーブル7[[#This Row],[CopyService]]="N",テーブル7[[#This Row],[LoanService]]="N",テーブル7[[#This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IF(OR(テーブル7[[#This Row],[ILLflag]]="N",テーブル7[[#This Row],[CopyService]]="N",テーブル7[[#This Row],[LoanService]]="N",テーブル7[[#This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IF(OR(テーブル7[[#This Row],[ILLflag]]="N",テーブル7[[#This Row],[CopyService]]="N",テーブル7[[#This Row],[LoanService]]="N",テーブル7[[#This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IF(OR(テーブル7[[#This Row],[ILLflag]]="N",テーブル7[[#This Row],[CopyService]]="N",テーブル7[[#This Row],[LoanService]]="N",テーブル7[[#This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IF(OR(テーブル7[[#This Row],[ILLflag]]="N",テーブル7[[#This Row],[CopyService]]="N",テーブル7[[#This Row],[LoanService]]="N",テーブル7[[#This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IF(OR(テーブル7[[#This Row],[ILLflag]]="N",テーブル7[[#This Row],[CopyService]]="N",テーブル7[[#This Row],[LoanService]]="N",テーブル7[[#This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IF(OR(テーブル7[[#This Row],[ILLflag]]="N",テーブル7[[#This Row],[CopyService]]="N",テーブル7[[#This Row],[LoanService]]="N",テーブル7[[#This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IF(OR(テーブル7[[#This Row],[ILLflag]]="N",テーブル7[[#This Row],[CopyService]]="N",テーブル7[[#This Row],[LoanService]]="N",テーブル7[[#This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IF(OR(テーブル7[[#This Row],[ILLflag]]="N",テーブル7[[#This Row],[CopyService]]="N",テーブル7[[#This Row],[LoanService]]="N",テーブル7[[#This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IF(OR(テーブル7[[#This Row],[ILLflag]]="N",テーブル7[[#This Row],[CopyService]]="N",テーブル7[[#This Row],[LoanService]]="N",テーブル7[[#This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IF(OR(テーブル7[[#This Row],[ILLflag]]="N",テーブル7[[#This Row],[CopyService]]="N",テーブル7[[#This Row],[LoanService]]="N",テーブル7[[#This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IF(OR(テーブル7[[#This Row],[ILLflag]]="N",テーブル7[[#This Row],[CopyService]]="N",テーブル7[[#This Row],[LoanService]]="N",テーブル7[[#This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IF(OR(テーブル7[[#This Row],[ILLflag]]="N",テーブル7[[#This Row],[CopyService]]="N",テーブル7[[#This Row],[LoanService]]="N",テーブル7[[#This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IF(OR(テーブル7[[#This Row],[ILLflag]]="N",テーブル7[[#This Row],[CopyService]]="N",テーブル7[[#This Row],[LoanService]]="N",テーブル7[[#This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IF(OR(テーブル7[[#This Row],[ILLflag]]="N",テーブル7[[#This Row],[CopyService]]="N",テーブル7[[#This Row],[LoanService]]="N",テーブル7[[#This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IF(OR(テーブル7[[#This Row],[ILLflag]]="N",テーブル7[[#This Row],[CopyService]]="N",テーブル7[[#This Row],[LoanService]]="N",テーブル7[[#This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IF(OR(テーブル7[[#This Row],[ILLflag]]="N",テーブル7[[#This Row],[CopyService]]="N",テーブル7[[#This Row],[LoanService]]="N",テーブル7[[#This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IF(OR(テーブル7[[#This Row],[ILLflag]]="N",テーブル7[[#This Row],[CopyService]]="N",テーブル7[[#This Row],[LoanService]]="N",テーブル7[[#This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IF(OR(テーブル7[[#This Row],[ILLflag]]="N",テーブル7[[#This Row],[CopyService]]="N",テーブル7[[#This Row],[LoanService]]="N",テーブル7[[#This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IF(OR(テーブル7[[#This Row],[ILLflag]]="N",テーブル7[[#This Row],[CopyService]]="N",テーブル7[[#This Row],[LoanService]]="N",テーブル7[[#This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IF(OR(テーブル7[[#This Row],[ILLflag]]="N",テーブル7[[#This Row],[CopyService]]="N",テーブル7[[#This Row],[LoanService]]="N",テーブル7[[#This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IF(OR(テーブル7[[#This Row],[ILLflag]]="N",テーブル7[[#This Row],[CopyService]]="N",テーブル7[[#This Row],[LoanService]]="N",テーブル7[[#This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IF(OR(テーブル7[[#This Row],[ILLflag]]="N",テーブル7[[#This Row],[CopyService]]="N",テーブル7[[#This Row],[LoanService]]="N",テーブル7[[#This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IF(OR(テーブル7[[#This Row],[ILLflag]]="N",テーブル7[[#This Row],[CopyService]]="N",テーブル7[[#This Row],[LoanService]]="N",テーブル7[[#This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IF(OR(テーブル7[[#This Row],[ILLflag]]="N",テーブル7[[#This Row],[CopyService]]="N",テーブル7[[#This Row],[LoanService]]="N",テーブル7[[#This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IF(OR(テーブル7[[#This Row],[ILLflag]]="N",テーブル7[[#This Row],[CopyService]]="N",テーブル7[[#This Row],[LoanService]]="N",テーブル7[[#This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IF(OR(テーブル7[[#This Row],[ILLflag]]="N",テーブル7[[#This Row],[CopyService]]="N",テーブル7[[#This Row],[LoanService]]="N",テーブル7[[#This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IF(OR(テーブル7[[#This Row],[ILLflag]]="N",テーブル7[[#This Row],[CopyService]]="N",テーブル7[[#This Row],[LoanService]]="N",テーブル7[[#This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IF(OR(テーブル7[[#This Row],[ILLflag]]="N",テーブル7[[#This Row],[CopyService]]="N",テーブル7[[#This Row],[LoanService]]="N",テーブル7[[#This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IF(OR(テーブル7[[#This Row],[ILLflag]]="N",テーブル7[[#This Row],[CopyService]]="N",テーブル7[[#This Row],[LoanService]]="N",テーブル7[[#This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IF(OR(テーブル7[[#This Row],[ILLflag]]="N",テーブル7[[#This Row],[CopyService]]="N",テーブル7[[#This Row],[LoanService]]="N",テーブル7[[#This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IF(OR(テーブル7[[#This Row],[ILLflag]]="N",テーブル7[[#This Row],[CopyService]]="N",テーブル7[[#This Row],[LoanService]]="N",テーブル7[[#This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IF(OR(テーブル7[[#This Row],[ILLflag]]="N",テーブル7[[#This Row],[CopyService]]="N",テーブル7[[#This Row],[LoanService]]="N",テーブル7[[#This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IF(OR(テーブル7[[#This Row],[ILLflag]]="N",テーブル7[[#This Row],[CopyService]]="N",テーブル7[[#This Row],[LoanService]]="N",テーブル7[[#This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IF(OR(テーブル7[[#This Row],[ILLflag]]="N",テーブル7[[#This Row],[CopyService]]="N",テーブル7[[#This Row],[LoanService]]="N",テーブル7[[#This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IF(OR(テーブル7[[#This Row],[ILLflag]]="N",テーブル7[[#This Row],[CopyService]]="N",テーブル7[[#This Row],[LoanService]]="N",テーブル7[[#This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IF(OR(テーブル7[[#This Row],[ILLflag]]="N",テーブル7[[#This Row],[CopyService]]="N",テーブル7[[#This Row],[LoanService]]="N",テーブル7[[#This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IF(OR(テーブル7[[#This Row],[ILLflag]]="N",テーブル7[[#This Row],[CopyService]]="N",テーブル7[[#This Row],[LoanService]]="N",テーブル7[[#This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IF(OR(テーブル7[[#This Row],[ILLflag]]="N",テーブル7[[#This Row],[CopyService]]="N",テーブル7[[#This Row],[LoanService]]="N",テーブル7[[#This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IF(OR(テーブル7[[#This Row],[ILLflag]]="N",テーブル7[[#This Row],[CopyService]]="N",テーブル7[[#This Row],[LoanService]]="N",テーブル7[[#This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IF(OR(テーブル7[[#This Row],[ILLflag]]="N",テーブル7[[#This Row],[CopyService]]="N",テーブル7[[#This Row],[LoanService]]="N",テーブル7[[#This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IF(OR(テーブル7[[#This Row],[ILLflag]]="N",テーブル7[[#This Row],[CopyService]]="N",テーブル7[[#This Row],[LoanService]]="N",テーブル7[[#This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IF(OR(テーブル7[[#This Row],[ILLflag]]="N",テーブル7[[#This Row],[CopyService]]="N",テーブル7[[#This Row],[LoanService]]="N",テーブル7[[#This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IF(OR(テーブル7[[#This Row],[ILLflag]]="N",テーブル7[[#This Row],[CopyService]]="N",テーブル7[[#This Row],[LoanService]]="N",テーブル7[[#This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IF(OR(テーブル7[[#This Row],[ILLflag]]="N",テーブル7[[#This Row],[CopyService]]="N",テーブル7[[#This Row],[LoanService]]="N",テーブル7[[#This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IF(OR(テーブル7[[#This Row],[ILLflag]]="N",テーブル7[[#This Row],[CopyService]]="N",テーブル7[[#This Row],[LoanService]]="N",テーブル7[[#This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IF(OR(テーブル7[[#This Row],[ILLflag]]="N",テーブル7[[#This Row],[CopyService]]="N",テーブル7[[#This Row],[LoanService]]="N",テーブル7[[#This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IF(OR(テーブル7[[#This Row],[ILLflag]]="N",テーブル7[[#This Row],[CopyService]]="N",テーブル7[[#This Row],[LoanService]]="N",テーブル7[[#This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IF(OR(テーブル7[[#This Row],[ILLflag]]="N",テーブル7[[#This Row],[CopyService]]="N",テーブル7[[#This Row],[LoanService]]="N",テーブル7[[#This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IF(OR(テーブル7[[#This Row],[ILLflag]]="N",テーブル7[[#This Row],[CopyService]]="N",テーブル7[[#This Row],[LoanService]]="N",テーブル7[[#This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IF(OR(テーブル7[[#This Row],[ILLflag]]="N",テーブル7[[#This Row],[CopyService]]="N",テーブル7[[#This Row],[LoanService]]="N",テーブル7[[#This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IF(OR(テーブル7[[#This Row],[ILLflag]]="N",テーブル7[[#This Row],[CopyService]]="N",テーブル7[[#This Row],[LoanService]]="N",テーブル7[[#This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IF(OR(テーブル7[[#This Row],[ILLflag]]="N",テーブル7[[#This Row],[CopyService]]="N",テーブル7[[#This Row],[LoanService]]="N",テーブル7[[#This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IF(OR(テーブル7[[#This Row],[ILLflag]]="N",テーブル7[[#This Row],[CopyService]]="N",テーブル7[[#This Row],[LoanService]]="N",テーブル7[[#This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IF(OR(テーブル7[[#This Row],[ILLflag]]="N",テーブル7[[#This Row],[CopyService]]="N",テーブル7[[#This Row],[LoanService]]="N",テーブル7[[#This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IF(OR(テーブル7[[#This Row],[ILLflag]]="N",テーブル7[[#This Row],[CopyService]]="N",テーブル7[[#This Row],[LoanService]]="N",テーブル7[[#This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IF(OR(テーブル7[[#This Row],[ILLflag]]="N",テーブル7[[#This Row],[CopyService]]="N",テーブル7[[#This Row],[LoanService]]="N",テーブル7[[#This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IF(OR(テーブル7[[#This Row],[ILLflag]]="N",テーブル7[[#This Row],[CopyService]]="N",テーブル7[[#This Row],[LoanService]]="N",テーブル7[[#This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IF(OR(テーブル7[[#This Row],[ILLflag]]="N",テーブル7[[#This Row],[CopyService]]="N",テーブル7[[#This Row],[LoanService]]="N",テーブル7[[#This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IF(OR(テーブル7[[#This Row],[ILLflag]]="N",テーブル7[[#This Row],[CopyService]]="N",テーブル7[[#This Row],[LoanService]]="N",テーブル7[[#This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IF(OR(テーブル7[[#This Row],[ILLflag]]="N",テーブル7[[#This Row],[CopyService]]="N",テーブル7[[#This Row],[LoanService]]="N",テーブル7[[#This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IF(OR(テーブル7[[#This Row],[ILLflag]]="N",テーブル7[[#This Row],[CopyService]]="N",テーブル7[[#This Row],[LoanService]]="N",テーブル7[[#This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IF(OR(テーブル7[[#This Row],[ILLflag]]="N",テーブル7[[#This Row],[CopyService]]="N",テーブル7[[#This Row],[LoanService]]="N",テーブル7[[#This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IF(OR(テーブル7[[#This Row],[ILLflag]]="N",テーブル7[[#This Row],[CopyService]]="N",テーブル7[[#This Row],[LoanService]]="N",テーブル7[[#This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IF(OR(テーブル7[[#This Row],[ILLflag]]="N",テーブル7[[#This Row],[CopyService]]="N",テーブル7[[#This Row],[LoanService]]="N",テーブル7[[#This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IF(OR(テーブル7[[#This Row],[ILLflag]]="N",テーブル7[[#This Row],[CopyService]]="N",テーブル7[[#This Row],[LoanService]]="N",テーブル7[[#This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IF(OR(テーブル7[[#This Row],[ILLflag]]="N",テーブル7[[#This Row],[CopyService]]="N",テーブル7[[#This Row],[LoanService]]="N",テーブル7[[#This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IF(OR(テーブル7[[#This Row],[ILLflag]]="N",テーブル7[[#This Row],[CopyService]]="N",テーブル7[[#This Row],[LoanService]]="N",テーブル7[[#This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IF(OR(テーブル7[[#This Row],[ILLflag]]="N",テーブル7[[#This Row],[CopyService]]="N",テーブル7[[#This Row],[LoanService]]="N",テーブル7[[#This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IF(OR(テーブル7[[#This Row],[ILLflag]]="N",テーブル7[[#This Row],[CopyService]]="N",テーブル7[[#This Row],[LoanService]]="N",テーブル7[[#This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IF(OR(テーブル7[[#This Row],[ILLflag]]="N",テーブル7[[#This Row],[CopyService]]="N",テーブル7[[#This Row],[LoanService]]="N",テーブル7[[#This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IF(OR(テーブル7[[#This Row],[ILLflag]]="N",テーブル7[[#This Row],[CopyService]]="N",テーブル7[[#This Row],[LoanService]]="N",テーブル7[[#This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IF(OR(テーブル7[[#This Row],[ILLflag]]="N",テーブル7[[#This Row],[CopyService]]="N",テーブル7[[#This Row],[LoanService]]="N",テーブル7[[#This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IF(OR(テーブル7[[#This Row],[ILLflag]]="N",テーブル7[[#This Row],[CopyService]]="N",テーブル7[[#This Row],[LoanService]]="N",テーブル7[[#This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IF(OR(テーブル7[[#This Row],[ILLflag]]="N",テーブル7[[#This Row],[CopyService]]="N",テーブル7[[#This Row],[LoanService]]="N",テーブル7[[#This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IF(OR(テーブル7[[#This Row],[ILLflag]]="N",テーブル7[[#This Row],[CopyService]]="N",テーブル7[[#This Row],[LoanService]]="N",テーブル7[[#This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IF(OR(テーブル7[[#This Row],[ILLflag]]="N",テーブル7[[#This Row],[CopyService]]="N",テーブル7[[#This Row],[LoanService]]="N",テーブル7[[#This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IF(OR(テーブル7[[#This Row],[ILLflag]]="N",テーブル7[[#This Row],[CopyService]]="N",テーブル7[[#This Row],[LoanService]]="N",テーブル7[[#This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IF(OR(テーブル7[[#This Row],[ILLflag]]="N",テーブル7[[#This Row],[CopyService]]="N",テーブル7[[#This Row],[LoanService]]="N",テーブル7[[#This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IF(OR(テーブル7[[#This Row],[ILLflag]]="N",テーブル7[[#This Row],[CopyService]]="N",テーブル7[[#This Row],[LoanService]]="N",テーブル7[[#This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IF(OR(テーブル7[[#This Row],[ILLflag]]="N",テーブル7[[#This Row],[CopyService]]="N",テーブル7[[#This Row],[LoanService]]="N",テーブル7[[#This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IF(OR(テーブル7[[#This Row],[ILLflag]]="N",テーブル7[[#This Row],[CopyService]]="N",テーブル7[[#This Row],[LoanService]]="N",テーブル7[[#This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IF(OR(テーブル7[[#This Row],[ILLflag]]="N",テーブル7[[#This Row],[CopyService]]="N",テーブル7[[#This Row],[LoanService]]="N",テーブル7[[#This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IF(OR(テーブル7[[#This Row],[ILLflag]]="N",テーブル7[[#This Row],[CopyService]]="N",テーブル7[[#This Row],[LoanService]]="N",テーブル7[[#This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IF(OR(テーブル7[[#This Row],[ILLflag]]="N",テーブル7[[#This Row],[CopyService]]="N",テーブル7[[#This Row],[LoanService]]="N",テーブル7[[#This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IF(OR(テーブル7[[#This Row],[ILLflag]]="N",テーブル7[[#This Row],[CopyService]]="N",テーブル7[[#This Row],[LoanService]]="N",テーブル7[[#This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IF(OR(テーブル7[[#This Row],[ILLflag]]="N",テーブル7[[#This Row],[CopyService]]="N",テーブル7[[#This Row],[LoanService]]="N",テーブル7[[#This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IF(OR(テーブル7[[#This Row],[ILLflag]]="N",テーブル7[[#This Row],[CopyService]]="N",テーブル7[[#This Row],[LoanService]]="N",テーブル7[[#This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IF(OR(テーブル7[[#This Row],[ILLflag]]="N",テーブル7[[#This Row],[CopyService]]="N",テーブル7[[#This Row],[LoanService]]="N",テーブル7[[#This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IF(OR(テーブル7[[#This Row],[ILLflag]]="N",テーブル7[[#This Row],[CopyService]]="N",テーブル7[[#This Row],[LoanService]]="N",テーブル7[[#This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IF(OR(テーブル7[[#This Row],[ILLflag]]="N",テーブル7[[#This Row],[CopyService]]="N",テーブル7[[#This Row],[LoanService]]="N",テーブル7[[#This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IF(OR(テーブル7[[#This Row],[ILLflag]]="N",テーブル7[[#This Row],[CopyService]]="N",テーブル7[[#This Row],[LoanService]]="N",テーブル7[[#This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IF(OR(テーブル7[[#This Row],[ILLflag]]="N",テーブル7[[#This Row],[CopyService]]="N",テーブル7[[#This Row],[LoanService]]="N",テーブル7[[#This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IF(OR(テーブル7[[#This Row],[ILLflag]]="N",テーブル7[[#This Row],[CopyService]]="N",テーブル7[[#This Row],[LoanService]]="N",テーブル7[[#This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IF(OR(テーブル7[[#This Row],[ILLflag]]="N",テーブル7[[#This Row],[CopyService]]="N",テーブル7[[#This Row],[LoanService]]="N",テーブル7[[#This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IF(OR(テーブル7[[#This Row],[ILLflag]]="N",テーブル7[[#This Row],[CopyService]]="N",テーブル7[[#This Row],[LoanService]]="N",テーブル7[[#This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IF(OR(テーブル7[[#This Row],[ILLflag]]="N",テーブル7[[#This Row],[CopyService]]="N",テーブル7[[#This Row],[LoanService]]="N",テーブル7[[#This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IF(OR(テーブル7[[#This Row],[ILLflag]]="N",テーブル7[[#This Row],[CopyService]]="N",テーブル7[[#This Row],[LoanService]]="N",テーブル7[[#This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IF(OR(テーブル7[[#This Row],[ILLflag]]="N",テーブル7[[#This Row],[CopyService]]="N",テーブル7[[#This Row],[LoanService]]="N",テーブル7[[#This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IF(OR(テーブル7[[#This Row],[ILLflag]]="N",テーブル7[[#This Row],[CopyService]]="N",テーブル7[[#This Row],[LoanService]]="N",テーブル7[[#This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IF(OR(テーブル7[[#This Row],[ILLflag]]="N",テーブル7[[#This Row],[CopyService]]="N",テーブル7[[#This Row],[LoanService]]="N",テーブル7[[#This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IF(OR(テーブル7[[#This Row],[ILLflag]]="N",テーブル7[[#This Row],[CopyService]]="N",テーブル7[[#This Row],[LoanService]]="N",テーブル7[[#This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IF(OR(テーブル7[[#This Row],[ILLflag]]="N",テーブル7[[#This Row],[CopyService]]="N",テーブル7[[#This Row],[LoanService]]="N",テーブル7[[#This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IF(OR(テーブル7[[#This Row],[ILLflag]]="N",テーブル7[[#This Row],[CopyService]]="N",テーブル7[[#This Row],[LoanService]]="N",テーブル7[[#This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IF(OR(テーブル7[[#This Row],[ILLflag]]="N",テーブル7[[#This Row],[CopyService]]="N",テーブル7[[#This Row],[LoanService]]="N",テーブル7[[#This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IF(OR(テーブル7[[#This Row],[ILLflag]]="N",テーブル7[[#This Row],[CopyService]]="N",テーブル7[[#This Row],[LoanService]]="N",テーブル7[[#This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IF(OR(テーブル7[[#This Row],[ILLflag]]="N",テーブル7[[#This Row],[CopyService]]="N",テーブル7[[#This Row],[LoanService]]="N",テーブル7[[#This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IF(OR(テーブル7[[#This Row],[ILLflag]]="N",テーブル7[[#This Row],[CopyService]]="N",テーブル7[[#This Row],[LoanService]]="N",テーブル7[[#This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IF(OR(テーブル7[[#This Row],[ILLflag]]="N",テーブル7[[#This Row],[CopyService]]="N",テーブル7[[#This Row],[LoanService]]="N",テーブル7[[#This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IF(OR(テーブル7[[#This Row],[ILLflag]]="N",テーブル7[[#This Row],[CopyService]]="N",テーブル7[[#This Row],[LoanService]]="N",テーブル7[[#This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IF(OR(テーブル7[[#This Row],[ILLflag]]="N",テーブル7[[#This Row],[CopyService]]="N",テーブル7[[#This Row],[LoanService]]="N",テーブル7[[#This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IF(OR(テーブル7[[#This Row],[ILLflag]]="N",テーブル7[[#This Row],[CopyService]]="N",テーブル7[[#This Row],[LoanService]]="N",テーブル7[[#This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IF(OR(テーブル7[[#This Row],[ILLflag]]="N",テーブル7[[#This Row],[CopyService]]="N",テーブル7[[#This Row],[LoanService]]="N",テーブル7[[#This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IF(OR(テーブル7[[#This Row],[ILLflag]]="N",テーブル7[[#This Row],[CopyService]]="N",テーブル7[[#This Row],[LoanService]]="N",テーブル7[[#This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IF(OR(テーブル7[[#This Row],[ILLflag]]="N",テーブル7[[#This Row],[CopyService]]="N",テーブル7[[#This Row],[LoanService]]="N",テーブル7[[#This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IF(OR(テーブル7[[#This Row],[ILLflag]]="N",テーブル7[[#This Row],[CopyService]]="N",テーブル7[[#This Row],[LoanService]]="N",テーブル7[[#This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IF(OR(テーブル7[[#This Row],[ILLflag]]="N",テーブル7[[#This Row],[CopyService]]="N",テーブル7[[#This Row],[LoanService]]="N",テーブル7[[#This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IF(OR(テーブル7[[#This Row],[ILLflag]]="N",テーブル7[[#This Row],[CopyService]]="N",テーブル7[[#This Row],[LoanService]]="N",テーブル7[[#This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IF(OR(テーブル7[[#This Row],[ILLflag]]="N",テーブル7[[#This Row],[CopyService]]="N",テーブル7[[#This Row],[LoanService]]="N",テーブル7[[#This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IF(OR(テーブル7[[#This Row],[ILLflag]]="N",テーブル7[[#This Row],[CopyService]]="N",テーブル7[[#This Row],[LoanService]]="N",テーブル7[[#This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IF(OR(テーブル7[[#This Row],[ILLflag]]="N",テーブル7[[#This Row],[CopyService]]="N",テーブル7[[#This Row],[LoanService]]="N",テーブル7[[#This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IF(OR(テーブル7[[#This Row],[ILLflag]]="N",テーブル7[[#This Row],[CopyService]]="N",テーブル7[[#This Row],[LoanService]]="N",テーブル7[[#This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IF(OR(テーブル7[[#This Row],[ILLflag]]="N",テーブル7[[#This Row],[CopyService]]="N",テーブル7[[#This Row],[LoanService]]="N",テーブル7[[#This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IF(OR(テーブル7[[#This Row],[ILLflag]]="N",テーブル7[[#This Row],[CopyService]]="N",テーブル7[[#This Row],[LoanService]]="N",テーブル7[[#This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IF(OR(テーブル7[[#This Row],[ILLflag]]="N",テーブル7[[#This Row],[CopyService]]="N",テーブル7[[#This Row],[LoanService]]="N",テーブル7[[#This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IF(OR(テーブル7[[#This Row],[ILLflag]]="N",テーブル7[[#This Row],[CopyService]]="N",テーブル7[[#This Row],[LoanService]]="N",テーブル7[[#This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IF(OR(テーブル7[[#This Row],[ILLflag]]="N",テーブル7[[#This Row],[CopyService]]="N",テーブル7[[#This Row],[LoanService]]="N",テーブル7[[#This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IF(OR(テーブル7[[#This Row],[ILLflag]]="N",テーブル7[[#This Row],[CopyService]]="N",テーブル7[[#This Row],[LoanService]]="N",テーブル7[[#This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IF(OR(テーブル7[[#This Row],[ILLflag]]="N",テーブル7[[#This Row],[CopyService]]="N",テーブル7[[#This Row],[LoanService]]="N",テーブル7[[#This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IF(OR(テーブル7[[#This Row],[ILLflag]]="N",テーブル7[[#This Row],[CopyService]]="N",テーブル7[[#This Row],[LoanService]]="N",テーブル7[[#This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IF(OR(テーブル7[[#This Row],[ILLflag]]="N",テーブル7[[#This Row],[CopyService]]="N",テーブル7[[#This Row],[LoanService]]="N",テーブル7[[#This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IF(OR(テーブル7[[#This Row],[ILLflag]]="N",テーブル7[[#This Row],[CopyService]]="N",テーブル7[[#This Row],[LoanService]]="N",テーブル7[[#This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IF(OR(テーブル7[[#This Row],[ILLflag]]="N",テーブル7[[#This Row],[CopyService]]="N",テーブル7[[#This Row],[LoanService]]="N",テーブル7[[#This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IF(OR(テーブル7[[#This Row],[ILLflag]]="N",テーブル7[[#This Row],[CopyService]]="N",テーブル7[[#This Row],[LoanService]]="N",テーブル7[[#This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IF(OR(テーブル7[[#This Row],[ILLflag]]="N",テーブル7[[#This Row],[CopyService]]="N",テーブル7[[#This Row],[LoanService]]="N",テーブル7[[#This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IF(OR(テーブル7[[#This Row],[ILLflag]]="N",テーブル7[[#This Row],[CopyService]]="N",テーブル7[[#This Row],[LoanService]]="N",テーブル7[[#This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IF(OR(テーブル7[[#This Row],[ILLflag]]="N",テーブル7[[#This Row],[CopyService]]="N",テーブル7[[#This Row],[LoanService]]="N",テーブル7[[#This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IF(OR(テーブル7[[#This Row],[ILLflag]]="N",テーブル7[[#This Row],[CopyService]]="N",テーブル7[[#This Row],[LoanService]]="N",テーブル7[[#This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IF(OR(テーブル7[[#This Row],[ILLflag]]="N",テーブル7[[#This Row],[CopyService]]="N",テーブル7[[#This Row],[LoanService]]="N",テーブル7[[#This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IF(OR(テーブル7[[#This Row],[ILLflag]]="N",テーブル7[[#This Row],[CopyService]]="N",テーブル7[[#This Row],[LoanService]]="N",テーブル7[[#This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IF(OR(テーブル7[[#This Row],[ILLflag]]="N",テーブル7[[#This Row],[CopyService]]="N",テーブル7[[#This Row],[LoanService]]="N",テーブル7[[#This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IF(OR(テーブル7[[#This Row],[ILLflag]]="N",テーブル7[[#This Row],[CopyService]]="N",テーブル7[[#This Row],[LoanService]]="N",テーブル7[[#This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IF(OR(テーブル7[[#This Row],[ILLflag]]="N",テーブル7[[#This Row],[CopyService]]="N",テーブル7[[#This Row],[LoanService]]="N",テーブル7[[#This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IF(OR(テーブル7[[#This Row],[ILLflag]]="N",テーブル7[[#This Row],[CopyService]]="N",テーブル7[[#This Row],[LoanService]]="N",テーブル7[[#This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IF(OR(テーブル7[[#This Row],[ILLflag]]="N",テーブル7[[#This Row],[CopyService]]="N",テーブル7[[#This Row],[LoanService]]="N",テーブル7[[#This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IF(OR(テーブル7[[#This Row],[ILLflag]]="N",テーブル7[[#This Row],[CopyService]]="N",テーブル7[[#This Row],[LoanService]]="N",テーブル7[[#This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IF(OR(テーブル7[[#This Row],[ILLflag]]="N",テーブル7[[#This Row],[CopyService]]="N",テーブル7[[#This Row],[LoanService]]="N",テーブル7[[#This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IF(OR(テーブル7[[#This Row],[ILLflag]]="N",テーブル7[[#This Row],[CopyService]]="N",テーブル7[[#This Row],[LoanService]]="N",テーブル7[[#This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IF(OR(テーブル7[[#This Row],[ILLflag]]="N",テーブル7[[#This Row],[CopyService]]="N",テーブル7[[#This Row],[LoanService]]="N",テーブル7[[#This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IF(OR(テーブル7[[#This Row],[ILLflag]]="N",テーブル7[[#This Row],[CopyService]]="N",テーブル7[[#This Row],[LoanService]]="N",テーブル7[[#This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IF(OR(テーブル7[[#This Row],[ILLflag]]="N",テーブル7[[#This Row],[CopyService]]="N",テーブル7[[#This Row],[LoanService]]="N",テーブル7[[#This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IF(OR(テーブル7[[#This Row],[ILLflag]]="N",テーブル7[[#This Row],[CopyService]]="N",テーブル7[[#This Row],[LoanService]]="N",テーブル7[[#This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IF(OR(テーブル7[[#This Row],[ILLflag]]="N",テーブル7[[#This Row],[CopyService]]="N",テーブル7[[#This Row],[LoanService]]="N",テーブル7[[#This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IF(OR(テーブル7[[#This Row],[ILLflag]]="N",テーブル7[[#This Row],[CopyService]]="N",テーブル7[[#This Row],[LoanService]]="N",テーブル7[[#This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IF(OR(テーブル7[[#This Row],[ILLflag]]="N",テーブル7[[#This Row],[CopyService]]="N",テーブル7[[#This Row],[LoanService]]="N",テーブル7[[#This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IF(OR(テーブル7[[#This Row],[ILLflag]]="N",テーブル7[[#This Row],[CopyService]]="N",テーブル7[[#This Row],[LoanService]]="N",テーブル7[[#This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IF(OR(テーブル7[[#This Row],[ILLflag]]="N",テーブル7[[#This Row],[CopyService]]="N",テーブル7[[#This Row],[LoanService]]="N",テーブル7[[#This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IF(OR(テーブル7[[#This Row],[ILLflag]]="N",テーブル7[[#This Row],[CopyService]]="N",テーブル7[[#This Row],[LoanService]]="N",テーブル7[[#This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IF(OR(テーブル7[[#This Row],[ILLflag]]="N",テーブル7[[#This Row],[CopyService]]="N",テーブル7[[#This Row],[LoanService]]="N",テーブル7[[#This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IF(OR(テーブル7[[#This Row],[ILLflag]]="N",テーブル7[[#This Row],[CopyService]]="N",テーブル7[[#This Row],[LoanService]]="N",テーブル7[[#This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IF(OR(テーブル7[[#This Row],[ILLflag]]="N",テーブル7[[#This Row],[CopyService]]="N",テーブル7[[#This Row],[LoanService]]="N",テーブル7[[#This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IF(OR(テーブル7[[#This Row],[ILLflag]]="N",テーブル7[[#This Row],[CopyService]]="N",テーブル7[[#This Row],[LoanService]]="N",テーブル7[[#This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IF(OR(テーブル7[[#This Row],[ILLflag]]="N",テーブル7[[#This Row],[CopyService]]="N",テーブル7[[#This Row],[LoanService]]="N",テーブル7[[#This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IF(OR(テーブル7[[#This Row],[ILLflag]]="N",テーブル7[[#This Row],[CopyService]]="N",テーブル7[[#This Row],[LoanService]]="N",テーブル7[[#This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IF(OR(テーブル7[[#This Row],[ILLflag]]="N",テーブル7[[#This Row],[CopyService]]="N",テーブル7[[#This Row],[LoanService]]="N",テーブル7[[#This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IF(OR(テーブル7[[#This Row],[ILLflag]]="N",テーブル7[[#This Row],[CopyService]]="N",テーブル7[[#This Row],[LoanService]]="N",テーブル7[[#This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IF(OR(テーブル7[[#This Row],[ILLflag]]="N",テーブル7[[#This Row],[CopyService]]="N",テーブル7[[#This Row],[LoanService]]="N",テーブル7[[#This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IF(OR(テーブル7[[#This Row],[ILLflag]]="N",テーブル7[[#This Row],[CopyService]]="N",テーブル7[[#This Row],[LoanService]]="N",テーブル7[[#This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IF(OR(テーブル7[[#This Row],[ILLflag]]="N",テーブル7[[#This Row],[CopyService]]="N",テーブル7[[#This Row],[LoanService]]="N",テーブル7[[#This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IF(OR(テーブル7[[#This Row],[ILLflag]]="N",テーブル7[[#This Row],[CopyService]]="N",テーブル7[[#This Row],[LoanService]]="N",テーブル7[[#This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IF(OR(テーブル7[[#This Row],[ILLflag]]="N",テーブル7[[#This Row],[CopyService]]="N",テーブル7[[#This Row],[LoanService]]="N",テーブル7[[#This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IF(OR(テーブル7[[#This Row],[ILLflag]]="N",テーブル7[[#This Row],[CopyService]]="N",テーブル7[[#This Row],[LoanService]]="N",テーブル7[[#This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IF(OR(テーブル7[[#This Row],[ILLflag]]="N",テーブル7[[#This Row],[CopyService]]="N",テーブル7[[#This Row],[LoanService]]="N",テーブル7[[#This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IF(OR(テーブル7[[#This Row],[ILLflag]]="N",テーブル7[[#This Row],[CopyService]]="N",テーブル7[[#This Row],[LoanService]]="N",テーブル7[[#This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IF(OR(テーブル7[[#This Row],[ILLflag]]="N",テーブル7[[#This Row],[CopyService]]="N",テーブル7[[#This Row],[LoanService]]="N",テーブル7[[#This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IF(OR(テーブル7[[#This Row],[ILLflag]]="N",テーブル7[[#This Row],[CopyService]]="N",テーブル7[[#This Row],[LoanService]]="N",テーブル7[[#This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IF(OR(テーブル7[[#This Row],[ILLflag]]="N",テーブル7[[#This Row],[CopyService]]="N",テーブル7[[#This Row],[LoanService]]="N",テーブル7[[#This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IF(OR(テーブル7[[#This Row],[ILLflag]]="N",テーブル7[[#This Row],[CopyService]]="N",テーブル7[[#This Row],[LoanService]]="N",テーブル7[[#This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IF(OR(テーブル7[[#This Row],[ILLflag]]="N",テーブル7[[#This Row],[CopyService]]="N",テーブル7[[#This Row],[LoanService]]="N",テーブル7[[#This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IF(OR(テーブル7[[#This Row],[ILLflag]]="N",テーブル7[[#This Row],[CopyService]]="N",テーブル7[[#This Row],[LoanService]]="N",テーブル7[[#This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IF(OR(テーブル7[[#This Row],[ILLflag]]="N",テーブル7[[#This Row],[CopyService]]="N",テーブル7[[#This Row],[LoanService]]="N",テーブル7[[#This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IF(OR(テーブル7[[#This Row],[ILLflag]]="N",テーブル7[[#This Row],[CopyService]]="N",テーブル7[[#This Row],[LoanService]]="N",テーブル7[[#This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IF(OR(テーブル7[[#This Row],[ILLflag]]="N",テーブル7[[#This Row],[CopyService]]="N",テーブル7[[#This Row],[LoanService]]="N",テーブル7[[#This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IF(OR(テーブル7[[#This Row],[ILLflag]]="N",テーブル7[[#This Row],[CopyService]]="N",テーブル7[[#This Row],[LoanService]]="N",テーブル7[[#This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IF(OR(テーブル7[[#This Row],[ILLflag]]="N",テーブル7[[#This Row],[CopyService]]="N",テーブル7[[#This Row],[LoanService]]="N",テーブル7[[#This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IF(OR(テーブル7[[#This Row],[ILLflag]]="N",テーブル7[[#This Row],[CopyService]]="N",テーブル7[[#This Row],[LoanService]]="N",テーブル7[[#This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IF(OR(テーブル7[[#This Row],[ILLflag]]="N",テーブル7[[#This Row],[CopyService]]="N",テーブル7[[#This Row],[LoanService]]="N",テーブル7[[#This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IF(OR(テーブル7[[#This Row],[ILLflag]]="N",テーブル7[[#This Row],[CopyService]]="N",テーブル7[[#This Row],[LoanService]]="N",テーブル7[[#This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IF(OR(テーブル7[[#This Row],[ILLflag]]="N",テーブル7[[#This Row],[CopyService]]="N",テーブル7[[#This Row],[LoanService]]="N",テーブル7[[#This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IF(OR(テーブル7[[#This Row],[ILLflag]]="N",テーブル7[[#This Row],[CopyService]]="N",テーブル7[[#This Row],[LoanService]]="N",テーブル7[[#This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IF(OR(テーブル7[[#This Row],[ILLflag]]="N",テーブル7[[#This Row],[CopyService]]="N",テーブル7[[#This Row],[LoanService]]="N",テーブル7[[#This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IF(OR(テーブル7[[#This Row],[ILLflag]]="N",テーブル7[[#This Row],[CopyService]]="N",テーブル7[[#This Row],[LoanService]]="N",テーブル7[[#This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IF(OR(テーブル7[[#This Row],[ILLflag]]="N",テーブル7[[#This Row],[CopyService]]="N",テーブル7[[#This Row],[LoanService]]="N",テーブル7[[#This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IF(OR(テーブル7[[#This Row],[ILLflag]]="N",テーブル7[[#This Row],[CopyService]]="N",テーブル7[[#This Row],[LoanService]]="N",テーブル7[[#This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IF(OR(テーブル7[[#This Row],[ILLflag]]="N",テーブル7[[#This Row],[CopyService]]="N",テーブル7[[#This Row],[LoanService]]="N",テーブル7[[#This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IF(OR(テーブル7[[#This Row],[ILLflag]]="N",テーブル7[[#This Row],[CopyService]]="N",テーブル7[[#This Row],[LoanService]]="N",テーブル7[[#This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IF(OR(テーブル7[[#This Row],[ILLflag]]="N",テーブル7[[#This Row],[CopyService]]="N",テーブル7[[#This Row],[LoanService]]="N",テーブル7[[#This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IF(OR(テーブル7[[#This Row],[ILLflag]]="N",テーブル7[[#This Row],[CopyService]]="N",テーブル7[[#This Row],[LoanService]]="N",テーブル7[[#This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IF(OR(テーブル7[[#This Row],[ILLflag]]="N",テーブル7[[#This Row],[CopyService]]="N",テーブル7[[#This Row],[LoanService]]="N",テーブル7[[#This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IF(OR(テーブル7[[#This Row],[ILLflag]]="N",テーブル7[[#This Row],[CopyService]]="N",テーブル7[[#This Row],[LoanService]]="N",テーブル7[[#This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IF(OR(テーブル7[[#This Row],[ILLflag]]="N",テーブル7[[#This Row],[CopyService]]="N",テーブル7[[#This Row],[LoanService]]="N",テーブル7[[#This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IF(OR(テーブル7[[#This Row],[ILLflag]]="N",テーブル7[[#This Row],[CopyService]]="N",テーブル7[[#This Row],[LoanService]]="N",テーブル7[[#This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IF(OR(テーブル7[[#This Row],[ILLflag]]="N",テーブル7[[#This Row],[CopyService]]="N",テーブル7[[#This Row],[LoanService]]="N",テーブル7[[#This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IF(OR(テーブル7[[#This Row],[ILLflag]]="N",テーブル7[[#This Row],[CopyService]]="N",テーブル7[[#This Row],[LoanService]]="N",テーブル7[[#This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IF(OR(テーブル7[[#This Row],[ILLflag]]="N",テーブル7[[#This Row],[CopyService]]="N",テーブル7[[#This Row],[LoanService]]="N",テーブル7[[#This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IF(OR(テーブル7[[#This Row],[ILLflag]]="N",テーブル7[[#This Row],[CopyService]]="N",テーブル7[[#This Row],[LoanService]]="N",テーブル7[[#This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IF(OR(テーブル7[[#This Row],[ILLflag]]="N",テーブル7[[#This Row],[CopyService]]="N",テーブル7[[#This Row],[LoanService]]="N",テーブル7[[#This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IF(OR(テーブル7[[#This Row],[ILLflag]]="N",テーブル7[[#This Row],[CopyService]]="N",テーブル7[[#This Row],[LoanService]]="N",テーブル7[[#This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IF(OR(テーブル7[[#This Row],[ILLflag]]="N",テーブル7[[#This Row],[CopyService]]="N",テーブル7[[#This Row],[LoanService]]="N",テーブル7[[#This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IF(OR(テーブル7[[#This Row],[ILLflag]]="N",テーブル7[[#This Row],[CopyService]]="N",テーブル7[[#This Row],[LoanService]]="N",テーブル7[[#This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IF(OR(テーブル7[[#This Row],[ILLflag]]="N",テーブル7[[#This Row],[CopyService]]="N",テーブル7[[#This Row],[LoanService]]="N",テーブル7[[#This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IF(OR(テーブル7[[#This Row],[ILLflag]]="N",テーブル7[[#This Row],[CopyService]]="N",テーブル7[[#This Row],[LoanService]]="N",テーブル7[[#This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IF(OR(テーブル7[[#This Row],[ILLflag]]="N",テーブル7[[#This Row],[CopyService]]="N",テーブル7[[#This Row],[LoanService]]="N",テーブル7[[#This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IF(OR(テーブル7[[#This Row],[ILLflag]]="N",テーブル7[[#This Row],[CopyService]]="N",テーブル7[[#This Row],[LoanService]]="N",テーブル7[[#This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IF(OR(テーブル7[[#This Row],[ILLflag]]="N",テーブル7[[#This Row],[CopyService]]="N",テーブル7[[#This Row],[LoanService]]="N",テーブル7[[#This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IF(OR(テーブル7[[#This Row],[ILLflag]]="N",テーブル7[[#This Row],[CopyService]]="N",テーブル7[[#This Row],[LoanService]]="N",テーブル7[[#This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IF(OR(テーブル7[[#This Row],[ILLflag]]="N",テーブル7[[#This Row],[CopyService]]="N",テーブル7[[#This Row],[LoanService]]="N",テーブル7[[#This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IF(OR(テーブル7[[#This Row],[ILLflag]]="N",テーブル7[[#This Row],[CopyService]]="N",テーブル7[[#This Row],[LoanService]]="N",テーブル7[[#This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IF(OR(テーブル7[[#This Row],[ILLflag]]="N",テーブル7[[#This Row],[CopyService]]="N",テーブル7[[#This Row],[LoanService]]="N",テーブル7[[#This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IF(OR(テーブル7[[#This Row],[ILLflag]]="N",テーブル7[[#This Row],[CopyService]]="N",テーブル7[[#This Row],[LoanService]]="N",テーブル7[[#This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IF(OR(テーブル7[[#This Row],[ILLflag]]="N",テーブル7[[#This Row],[CopyService]]="N",テーブル7[[#This Row],[LoanService]]="N",テーブル7[[#This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IF(OR(テーブル7[[#This Row],[ILLflag]]="N",テーブル7[[#This Row],[CopyService]]="N",テーブル7[[#This Row],[LoanService]]="N",テーブル7[[#This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IF(OR(テーブル7[[#This Row],[ILLflag]]="N",テーブル7[[#This Row],[CopyService]]="N",テーブル7[[#This Row],[LoanService]]="N",テーブル7[[#This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IF(OR(テーブル7[[#This Row],[ILLflag]]="N",テーブル7[[#This Row],[CopyService]]="N",テーブル7[[#This Row],[LoanService]]="N",テーブル7[[#This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IF(OR(テーブル7[[#This Row],[ILLflag]]="N",テーブル7[[#This Row],[CopyService]]="N",テーブル7[[#This Row],[LoanService]]="N",テーブル7[[#This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IF(OR(テーブル7[[#This Row],[ILLflag]]="N",テーブル7[[#This Row],[CopyService]]="N",テーブル7[[#This Row],[LoanService]]="N",テーブル7[[#This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IF(OR(テーブル7[[#This Row],[ILLflag]]="N",テーブル7[[#This Row],[CopyService]]="N",テーブル7[[#This Row],[LoanService]]="N",テーブル7[[#This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IF(OR(テーブル7[[#This Row],[ILLflag]]="N",テーブル7[[#This Row],[CopyService]]="N",テーブル7[[#This Row],[LoanService]]="N",テーブル7[[#This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IF(OR(テーブル7[[#This Row],[ILLflag]]="N",テーブル7[[#This Row],[CopyService]]="N",テーブル7[[#This Row],[LoanService]]="N",テーブル7[[#This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IF(OR(テーブル7[[#This Row],[ILLflag]]="N",テーブル7[[#This Row],[CopyService]]="N",テーブル7[[#This Row],[LoanService]]="N",テーブル7[[#This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IF(OR(テーブル7[[#This Row],[ILLflag]]="N",テーブル7[[#This Row],[CopyService]]="N",テーブル7[[#This Row],[LoanService]]="N",テーブル7[[#This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IF(OR(テーブル7[[#This Row],[ILLflag]]="N",テーブル7[[#This Row],[CopyService]]="N",テーブル7[[#This Row],[LoanService]]="N",テーブル7[[#This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IF(OR(テーブル7[[#This Row],[ILLflag]]="N",テーブル7[[#This Row],[CopyService]]="N",テーブル7[[#This Row],[LoanService]]="N",テーブル7[[#This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IF(OR(テーブル7[[#This Row],[ILLflag]]="N",テーブル7[[#This Row],[CopyService]]="N",テーブル7[[#This Row],[LoanService]]="N",テーブル7[[#This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IF(OR(テーブル7[[#This Row],[ILLflag]]="N",テーブル7[[#This Row],[CopyService]]="N",テーブル7[[#This Row],[LoanService]]="N",テーブル7[[#This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IF(OR(テーブル7[[#This Row],[ILLflag]]="N",テーブル7[[#This Row],[CopyService]]="N",テーブル7[[#This Row],[LoanService]]="N",テーブル7[[#This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IF(OR(テーブル7[[#This Row],[ILLflag]]="N",テーブル7[[#This Row],[CopyService]]="N",テーブル7[[#This Row],[LoanService]]="N",テーブル7[[#This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IF(OR(テーブル7[[#This Row],[ILLflag]]="N",テーブル7[[#This Row],[CopyService]]="N",テーブル7[[#This Row],[LoanService]]="N",テーブル7[[#This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IF(OR(テーブル7[[#This Row],[ILLflag]]="N",テーブル7[[#This Row],[CopyService]]="N",テーブル7[[#This Row],[LoanService]]="N",テーブル7[[#This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IF(OR(テーブル7[[#This Row],[ILLflag]]="N",テーブル7[[#This Row],[CopyService]]="N",テーブル7[[#This Row],[LoanService]]="N",テーブル7[[#This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IF(OR(テーブル7[[#This Row],[ILLflag]]="N",テーブル7[[#This Row],[CopyService]]="N",テーブル7[[#This Row],[LoanService]]="N",テーブル7[[#This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IF(OR(テーブル7[[#This Row],[ILLflag]]="N",テーブル7[[#This Row],[CopyService]]="N",テーブル7[[#This Row],[LoanService]]="N",テーブル7[[#This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IF(OR(テーブル7[[#This Row],[ILLflag]]="N",テーブル7[[#This Row],[CopyService]]="N",テーブル7[[#This Row],[LoanService]]="N",テーブル7[[#This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IF(OR(テーブル7[[#This Row],[ILLflag]]="N",テーブル7[[#This Row],[CopyService]]="N",テーブル7[[#This Row],[LoanService]]="N",テーブル7[[#This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IF(OR(テーブル7[[#This Row],[ILLflag]]="N",テーブル7[[#This Row],[CopyService]]="N",テーブル7[[#This Row],[LoanService]]="N",テーブル7[[#This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IF(OR(テーブル7[[#This Row],[ILLflag]]="N",テーブル7[[#This Row],[CopyService]]="N",テーブル7[[#This Row],[LoanService]]="N",テーブル7[[#This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IF(OR(テーブル7[[#This Row],[ILLflag]]="N",テーブル7[[#This Row],[CopyService]]="N",テーブル7[[#This Row],[LoanService]]="N",テーブル7[[#This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IF(OR(テーブル7[[#This Row],[ILLflag]]="N",テーブル7[[#This Row],[CopyService]]="N",テーブル7[[#This Row],[LoanService]]="N",テーブル7[[#This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IF(OR(テーブル7[[#This Row],[ILLflag]]="N",テーブル7[[#This Row],[CopyService]]="N",テーブル7[[#This Row],[LoanService]]="N",テーブル7[[#This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IF(OR(テーブル7[[#This Row],[ILLflag]]="N",テーブル7[[#This Row],[CopyService]]="N",テーブル7[[#This Row],[LoanService]]="N",テーブル7[[#This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IF(OR(テーブル7[[#This Row],[ILLflag]]="N",テーブル7[[#This Row],[CopyService]]="N",テーブル7[[#This Row],[LoanService]]="N",テーブル7[[#This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IF(OR(テーブル7[[#This Row],[ILLflag]]="N",テーブル7[[#This Row],[CopyService]]="N",テーブル7[[#This Row],[LoanService]]="N",テーブル7[[#This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IF(OR(テーブル7[[#This Row],[ILLflag]]="N",テーブル7[[#This Row],[CopyService]]="N",テーブル7[[#This Row],[LoanService]]="N",テーブル7[[#This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IF(OR(テーブル7[[#This Row],[ILLflag]]="N",テーブル7[[#This Row],[CopyService]]="N",テーブル7[[#This Row],[LoanService]]="N",テーブル7[[#This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IF(OR(テーブル7[[#This Row],[ILLflag]]="N",テーブル7[[#This Row],[CopyService]]="N",テーブル7[[#This Row],[LoanService]]="N",テーブル7[[#This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IF(OR(テーブル7[[#This Row],[ILLflag]]="N",テーブル7[[#This Row],[CopyService]]="N",テーブル7[[#This Row],[LoanService]]="N",テーブル7[[#This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IF(OR(テーブル7[[#This Row],[ILLflag]]="N",テーブル7[[#This Row],[CopyService]]="N",テーブル7[[#This Row],[LoanService]]="N",テーブル7[[#This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IF(OR(テーブル7[[#This Row],[ILLflag]]="N",テーブル7[[#This Row],[CopyService]]="N",テーブル7[[#This Row],[LoanService]]="N",テーブル7[[#This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IF(OR(テーブル7[[#This Row],[ILLflag]]="N",テーブル7[[#This Row],[CopyService]]="N",テーブル7[[#This Row],[LoanService]]="N",テーブル7[[#This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IF(OR(テーブル7[[#This Row],[ILLflag]]="N",テーブル7[[#This Row],[CopyService]]="N",テーブル7[[#This Row],[LoanService]]="N",テーブル7[[#This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IF(OR(テーブル7[[#This Row],[ILLflag]]="N",テーブル7[[#This Row],[CopyService]]="N",テーブル7[[#This Row],[LoanService]]="N",テーブル7[[#This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IF(OR(テーブル7[[#This Row],[ILLflag]]="N",テーブル7[[#This Row],[CopyService]]="N",テーブル7[[#This Row],[LoanService]]="N",テーブル7[[#This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IF(OR(テーブル7[[#This Row],[ILLflag]]="N",テーブル7[[#This Row],[CopyService]]="N",テーブル7[[#This Row],[LoanService]]="N",テーブル7[[#This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IF(OR(テーブル7[[#This Row],[ILLflag]]="N",テーブル7[[#This Row],[CopyService]]="N",テーブル7[[#This Row],[LoanService]]="N",テーブル7[[#This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IF(OR(テーブル7[[#This Row],[ILLflag]]="N",テーブル7[[#This Row],[CopyService]]="N",テーブル7[[#This Row],[LoanService]]="N",テーブル7[[#This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IF(OR(テーブル7[[#This Row],[ILLflag]]="N",テーブル7[[#This Row],[CopyService]]="N",テーブル7[[#This Row],[LoanService]]="N",テーブル7[[#This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IF(OR(テーブル7[[#This Row],[ILLflag]]="N",テーブル7[[#This Row],[CopyService]]="N",テーブル7[[#This Row],[LoanService]]="N",テーブル7[[#This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IF(OR(テーブル7[[#This Row],[ILLflag]]="N",テーブル7[[#This Row],[CopyService]]="N",テーブル7[[#This Row],[LoanService]]="N",テーブル7[[#This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IF(OR(テーブル7[[#This Row],[ILLflag]]="N",テーブル7[[#This Row],[CopyService]]="N",テーブル7[[#This Row],[LoanService]]="N",テーブル7[[#This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IF(OR(テーブル7[[#This Row],[ILLflag]]="N",テーブル7[[#This Row],[CopyService]]="N",テーブル7[[#This Row],[LoanService]]="N",テーブル7[[#This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IF(OR(テーブル7[[#This Row],[ILLflag]]="N",テーブル7[[#This Row],[CopyService]]="N",テーブル7[[#This Row],[LoanService]]="N",テーブル7[[#This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IF(OR(テーブル7[[#This Row],[ILLflag]]="N",テーブル7[[#This Row],[CopyService]]="N",テーブル7[[#This Row],[LoanService]]="N",テーブル7[[#This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1</v>
      </c>
      <c r="J861" t="str">
        <f>IF(OR(テーブル7[[#This Row],[ILLflag]]="N",テーブル7[[#This Row],[CopyService]]="N",テーブル7[[#This Row],[LoanService]]="N",テーブル7[[#This Row],[ILLStatus]]="N"),"×","○")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IF(OR(テーブル7[[#This Row],[ILLflag]]="N",テーブル7[[#This Row],[CopyService]]="N",テーブル7[[#This Row],[LoanService]]="N",テーブル7[[#This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IF(OR(テーブル7[[#This Row],[ILLflag]]="N",テーブル7[[#This Row],[CopyService]]="N",テーブル7[[#This Row],[LoanService]]="N",テーブル7[[#This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IF(OR(テーブル7[[#This Row],[ILLflag]]="N",テーブル7[[#This Row],[CopyService]]="N",テーブル7[[#This Row],[LoanService]]="N",テーブル7[[#This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IF(OR(テーブル7[[#This Row],[ILLflag]]="N",テーブル7[[#This Row],[CopyService]]="N",テーブル7[[#This Row],[LoanService]]="N",テーブル7[[#This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IF(OR(テーブル7[[#This Row],[ILLflag]]="N",テーブル7[[#This Row],[CopyService]]="N",テーブル7[[#This Row],[LoanService]]="N",テーブル7[[#This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IF(OR(テーブル7[[#This Row],[ILLflag]]="N",テーブル7[[#This Row],[CopyService]]="N",テーブル7[[#This Row],[LoanService]]="N",テーブル7[[#This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IF(OR(テーブル7[[#This Row],[ILLflag]]="N",テーブル7[[#This Row],[CopyService]]="N",テーブル7[[#This Row],[LoanService]]="N",テーブル7[[#This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IF(OR(テーブル7[[#This Row],[ILLflag]]="N",テーブル7[[#This Row],[CopyService]]="N",テーブル7[[#This Row],[LoanService]]="N",テーブル7[[#This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IF(OR(テーブル7[[#This Row],[ILLflag]]="N",テーブル7[[#This Row],[CopyService]]="N",テーブル7[[#This Row],[LoanService]]="N",テーブル7[[#This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IF(OR(テーブル7[[#This Row],[ILLflag]]="N",テーブル7[[#This Row],[CopyService]]="N",テーブル7[[#This Row],[LoanService]]="N",テーブル7[[#This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IF(OR(テーブル7[[#This Row],[ILLflag]]="N",テーブル7[[#This Row],[CopyService]]="N",テーブル7[[#This Row],[LoanService]]="N",テーブル7[[#This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IF(OR(テーブル7[[#This Row],[ILLflag]]="N",テーブル7[[#This Row],[CopyService]]="N",テーブル7[[#This Row],[LoanService]]="N",テーブル7[[#This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IF(OR(テーブル7[[#This Row],[ILLflag]]="N",テーブル7[[#This Row],[CopyService]]="N",テーブル7[[#This Row],[LoanService]]="N",テーブル7[[#This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IF(OR(テーブル7[[#This Row],[ILLflag]]="N",テーブル7[[#This Row],[CopyService]]="N",テーブル7[[#This Row],[LoanService]]="N",テーブル7[[#This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IF(OR(テーブル7[[#This Row],[ILLflag]]="N",テーブル7[[#This Row],[CopyService]]="N",テーブル7[[#This Row],[LoanService]]="N",テーブル7[[#This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IF(OR(テーブル7[[#This Row],[ILLflag]]="N",テーブル7[[#This Row],[CopyService]]="N",テーブル7[[#This Row],[LoanService]]="N",テーブル7[[#This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IF(OR(テーブル7[[#This Row],[ILLflag]]="N",テーブル7[[#This Row],[CopyService]]="N",テーブル7[[#This Row],[LoanService]]="N",テーブル7[[#This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IF(OR(テーブル7[[#This Row],[ILLflag]]="N",テーブル7[[#This Row],[CopyService]]="N",テーブル7[[#This Row],[LoanService]]="N",テーブル7[[#This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IF(OR(テーブル7[[#This Row],[ILLflag]]="N",テーブル7[[#This Row],[CopyService]]="N",テーブル7[[#This Row],[LoanService]]="N",テーブル7[[#This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IF(OR(テーブル7[[#This Row],[ILLflag]]="N",テーブル7[[#This Row],[CopyService]]="N",テーブル7[[#This Row],[LoanService]]="N",テーブル7[[#This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IF(OR(テーブル7[[#This Row],[ILLflag]]="N",テーブル7[[#This Row],[CopyService]]="N",テーブル7[[#This Row],[LoanService]]="N",テーブル7[[#This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IF(OR(テーブル7[[#This Row],[ILLflag]]="N",テーブル7[[#This Row],[CopyService]]="N",テーブル7[[#This Row],[LoanService]]="N",テーブル7[[#This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IF(OR(テーブル7[[#This Row],[ILLflag]]="N",テーブル7[[#This Row],[CopyService]]="N",テーブル7[[#This Row],[LoanService]]="N",テーブル7[[#This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IF(OR(テーブル7[[#This Row],[ILLflag]]="N",テーブル7[[#This Row],[CopyService]]="N",テーブル7[[#This Row],[LoanService]]="N",テーブル7[[#This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IF(OR(テーブル7[[#This Row],[ILLflag]]="N",テーブル7[[#This Row],[CopyService]]="N",テーブル7[[#This Row],[LoanService]]="N",テーブル7[[#This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IF(OR(テーブル7[[#This Row],[ILLflag]]="N",テーブル7[[#This Row],[CopyService]]="N",テーブル7[[#This Row],[LoanService]]="N",テーブル7[[#This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IF(OR(テーブル7[[#This Row],[ILLflag]]="N",テーブル7[[#This Row],[CopyService]]="N",テーブル7[[#This Row],[LoanService]]="N",テーブル7[[#This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IF(OR(テーブル7[[#This Row],[ILLflag]]="N",テーブル7[[#This Row],[CopyService]]="N",テーブル7[[#This Row],[LoanService]]="N",テーブル7[[#This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IF(OR(テーブル7[[#This Row],[ILLflag]]="N",テーブル7[[#This Row],[CopyService]]="N",テーブル7[[#This Row],[LoanService]]="N",テーブル7[[#This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IF(OR(テーブル7[[#This Row],[ILLflag]]="N",テーブル7[[#This Row],[CopyService]]="N",テーブル7[[#This Row],[LoanService]]="N",テーブル7[[#This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IF(OR(テーブル7[[#This Row],[ILLflag]]="N",テーブル7[[#This Row],[CopyService]]="N",テーブル7[[#This Row],[LoanService]]="N",テーブル7[[#This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IF(OR(テーブル7[[#This Row],[ILLflag]]="N",テーブル7[[#This Row],[CopyService]]="N",テーブル7[[#This Row],[LoanService]]="N",テーブル7[[#This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IF(OR(テーブル7[[#This Row],[ILLflag]]="N",テーブル7[[#This Row],[CopyService]]="N",テーブル7[[#This Row],[LoanService]]="N",テーブル7[[#This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IF(OR(テーブル7[[#This Row],[ILLflag]]="N",テーブル7[[#This Row],[CopyService]]="N",テーブル7[[#This Row],[LoanService]]="N",テーブル7[[#This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IF(OR(テーブル7[[#This Row],[ILLflag]]="N",テーブル7[[#This Row],[CopyService]]="N",テーブル7[[#This Row],[LoanService]]="N",テーブル7[[#This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IF(OR(テーブル7[[#This Row],[ILLflag]]="N",テーブル7[[#This Row],[CopyService]]="N",テーブル7[[#This Row],[LoanService]]="N",テーブル7[[#This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IF(OR(テーブル7[[#This Row],[ILLflag]]="N",テーブル7[[#This Row],[CopyService]]="N",テーブル7[[#This Row],[LoanService]]="N",テーブル7[[#This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IF(OR(テーブル7[[#This Row],[ILLflag]]="N",テーブル7[[#This Row],[CopyService]]="N",テーブル7[[#This Row],[LoanService]]="N",テーブル7[[#This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IF(OR(テーブル7[[#This Row],[ILLflag]]="N",テーブル7[[#This Row],[CopyService]]="N",テーブル7[[#This Row],[LoanService]]="N",テーブル7[[#This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IF(OR(テーブル7[[#This Row],[ILLflag]]="N",テーブル7[[#This Row],[CopyService]]="N",テーブル7[[#This Row],[LoanService]]="N",テーブル7[[#This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IF(OR(テーブル7[[#This Row],[ILLflag]]="N",テーブル7[[#This Row],[CopyService]]="N",テーブル7[[#This Row],[LoanService]]="N",テーブル7[[#This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IF(OR(テーブル7[[#This Row],[ILLflag]]="N",テーブル7[[#This Row],[CopyService]]="N",テーブル7[[#This Row],[LoanService]]="N",テーブル7[[#This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IF(OR(テーブル7[[#This Row],[ILLflag]]="N",テーブル7[[#This Row],[CopyService]]="N",テーブル7[[#This Row],[LoanService]]="N",テーブル7[[#This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IF(OR(テーブル7[[#This Row],[ILLflag]]="N",テーブル7[[#This Row],[CopyService]]="N",テーブル7[[#This Row],[LoanService]]="N",テーブル7[[#This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IF(OR(テーブル7[[#This Row],[ILLflag]]="N",テーブル7[[#This Row],[CopyService]]="N",テーブル7[[#This Row],[LoanService]]="N",テーブル7[[#This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IF(OR(テーブル7[[#This Row],[ILLflag]]="N",テーブル7[[#This Row],[CopyService]]="N",テーブル7[[#This Row],[LoanService]]="N",テーブル7[[#This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IF(OR(テーブル7[[#This Row],[ILLflag]]="N",テーブル7[[#This Row],[CopyService]]="N",テーブル7[[#This Row],[LoanService]]="N",テーブル7[[#This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IF(OR(テーブル7[[#This Row],[ILLflag]]="N",テーブル7[[#This Row],[CopyService]]="N",テーブル7[[#This Row],[LoanService]]="N",テーブル7[[#This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IF(OR(テーブル7[[#This Row],[ILLflag]]="N",テーブル7[[#This Row],[CopyService]]="N",テーブル7[[#This Row],[LoanService]]="N",テーブル7[[#This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IF(OR(テーブル7[[#This Row],[ILLflag]]="N",テーブル7[[#This Row],[CopyService]]="N",テーブル7[[#This Row],[LoanService]]="N",テーブル7[[#This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IF(OR(テーブル7[[#This Row],[ILLflag]]="N",テーブル7[[#This Row],[CopyService]]="N",テーブル7[[#This Row],[LoanService]]="N",テーブル7[[#This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IF(OR(テーブル7[[#This Row],[ILLflag]]="N",テーブル7[[#This Row],[CopyService]]="N",テーブル7[[#This Row],[LoanService]]="N",テーブル7[[#This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IF(OR(テーブル7[[#This Row],[ILLflag]]="N",テーブル7[[#This Row],[CopyService]]="N",テーブル7[[#This Row],[LoanService]]="N",テーブル7[[#This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IF(OR(テーブル7[[#This Row],[ILLflag]]="N",テーブル7[[#This Row],[CopyService]]="N",テーブル7[[#This Row],[LoanService]]="N",テーブル7[[#This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IF(OR(テーブル7[[#This Row],[ILLflag]]="N",テーブル7[[#This Row],[CopyService]]="N",テーブル7[[#This Row],[LoanService]]="N",テーブル7[[#This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IF(OR(テーブル7[[#This Row],[ILLflag]]="N",テーブル7[[#This Row],[CopyService]]="N",テーブル7[[#This Row],[LoanService]]="N",テーブル7[[#This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IF(OR(テーブル7[[#This Row],[ILLflag]]="N",テーブル7[[#This Row],[CopyService]]="N",テーブル7[[#This Row],[LoanService]]="N",テーブル7[[#This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IF(OR(テーブル7[[#This Row],[ILLflag]]="N",テーブル7[[#This Row],[CopyService]]="N",テーブル7[[#This Row],[LoanService]]="N",テーブル7[[#This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IF(OR(テーブル7[[#This Row],[ILLflag]]="N",テーブル7[[#This Row],[CopyService]]="N",テーブル7[[#This Row],[LoanService]]="N",テーブル7[[#This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IF(OR(テーブル7[[#This Row],[ILLflag]]="N",テーブル7[[#This Row],[CopyService]]="N",テーブル7[[#This Row],[LoanService]]="N",テーブル7[[#This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IF(OR(テーブル7[[#This Row],[ILLflag]]="N",テーブル7[[#This Row],[CopyService]]="N",テーブル7[[#This Row],[LoanService]]="N",テーブル7[[#This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IF(OR(テーブル7[[#This Row],[ILLflag]]="N",テーブル7[[#This Row],[CopyService]]="N",テーブル7[[#This Row],[LoanService]]="N",テーブル7[[#This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IF(OR(テーブル7[[#This Row],[ILLflag]]="N",テーブル7[[#This Row],[CopyService]]="N",テーブル7[[#This Row],[LoanService]]="N",テーブル7[[#This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IF(OR(テーブル7[[#This Row],[ILLflag]]="N",テーブル7[[#This Row],[CopyService]]="N",テーブル7[[#This Row],[LoanService]]="N",テーブル7[[#This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IF(OR(テーブル7[[#This Row],[ILLflag]]="N",テーブル7[[#This Row],[CopyService]]="N",テーブル7[[#This Row],[LoanService]]="N",テーブル7[[#This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IF(OR(テーブル7[[#This Row],[ILLflag]]="N",テーブル7[[#This Row],[CopyService]]="N",テーブル7[[#This Row],[LoanService]]="N",テーブル7[[#This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IF(OR(テーブル7[[#This Row],[ILLflag]]="N",テーブル7[[#This Row],[CopyService]]="N",テーブル7[[#This Row],[LoanService]]="N",テーブル7[[#This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IF(OR(テーブル7[[#This Row],[ILLflag]]="N",テーブル7[[#This Row],[CopyService]]="N",テーブル7[[#This Row],[LoanService]]="N",テーブル7[[#This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IF(OR(テーブル7[[#This Row],[ILLflag]]="N",テーブル7[[#This Row],[CopyService]]="N",テーブル7[[#This Row],[LoanService]]="N",テーブル7[[#This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IF(OR(テーブル7[[#This Row],[ILLflag]]="N",テーブル7[[#This Row],[CopyService]]="N",テーブル7[[#This Row],[LoanService]]="N",テーブル7[[#This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IF(OR(テーブル7[[#This Row],[ILLflag]]="N",テーブル7[[#This Row],[CopyService]]="N",テーブル7[[#This Row],[LoanService]]="N",テーブル7[[#This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IF(OR(テーブル7[[#This Row],[ILLflag]]="N",テーブル7[[#This Row],[CopyService]]="N",テーブル7[[#This Row],[LoanService]]="N",テーブル7[[#This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IF(OR(テーブル7[[#This Row],[ILLflag]]="N",テーブル7[[#This Row],[CopyService]]="N",テーブル7[[#This Row],[LoanService]]="N",テーブル7[[#This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IF(OR(テーブル7[[#This Row],[ILLflag]]="N",テーブル7[[#This Row],[CopyService]]="N",テーブル7[[#This Row],[LoanService]]="N",テーブル7[[#This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IF(OR(テーブル7[[#This Row],[ILLflag]]="N",テーブル7[[#This Row],[CopyService]]="N",テーブル7[[#This Row],[LoanService]]="N",テーブル7[[#This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IF(OR(テーブル7[[#This Row],[ILLflag]]="N",テーブル7[[#This Row],[CopyService]]="N",テーブル7[[#This Row],[LoanService]]="N",テーブル7[[#This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IF(OR(テーブル7[[#This Row],[ILLflag]]="N",テーブル7[[#This Row],[CopyService]]="N",テーブル7[[#This Row],[LoanService]]="N",テーブル7[[#This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IF(OR(テーブル7[[#This Row],[ILLflag]]="N",テーブル7[[#This Row],[CopyService]]="N",テーブル7[[#This Row],[LoanService]]="N",テーブル7[[#This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IF(OR(テーブル7[[#This Row],[ILLflag]]="N",テーブル7[[#This Row],[CopyService]]="N",テーブル7[[#This Row],[LoanService]]="N",テーブル7[[#This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IF(OR(テーブル7[[#This Row],[ILLflag]]="N",テーブル7[[#This Row],[CopyService]]="N",テーブル7[[#This Row],[LoanService]]="N",テーブル7[[#This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IF(OR(テーブル7[[#This Row],[ILLflag]]="N",テーブル7[[#This Row],[CopyService]]="N",テーブル7[[#This Row],[LoanService]]="N",テーブル7[[#This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IF(OR(テーブル7[[#This Row],[ILLflag]]="N",テーブル7[[#This Row],[CopyService]]="N",テーブル7[[#This Row],[LoanService]]="N",テーブル7[[#This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IF(OR(テーブル7[[#This Row],[ILLflag]]="N",テーブル7[[#This Row],[CopyService]]="N",テーブル7[[#This Row],[LoanService]]="N",テーブル7[[#This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IF(OR(テーブル7[[#This Row],[ILLflag]]="N",テーブル7[[#This Row],[CopyService]]="N",テーブル7[[#This Row],[LoanService]]="N",テーブル7[[#This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IF(OR(テーブル7[[#This Row],[ILLflag]]="N",テーブル7[[#This Row],[CopyService]]="N",テーブル7[[#This Row],[LoanService]]="N",テーブル7[[#This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IF(OR(テーブル7[[#This Row],[ILLflag]]="N",テーブル7[[#This Row],[CopyService]]="N",テーブル7[[#This Row],[LoanService]]="N",テーブル7[[#This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IF(OR(テーブル7[[#This Row],[ILLflag]]="N",テーブル7[[#This Row],[CopyService]]="N",テーブル7[[#This Row],[LoanService]]="N",テーブル7[[#This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IF(OR(テーブル7[[#This Row],[ILLflag]]="N",テーブル7[[#This Row],[CopyService]]="N",テーブル7[[#This Row],[LoanService]]="N",テーブル7[[#This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IF(OR(テーブル7[[#This Row],[ILLflag]]="N",テーブル7[[#This Row],[CopyService]]="N",テーブル7[[#This Row],[LoanService]]="N",テーブル7[[#This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IF(OR(テーブル7[[#This Row],[ILLflag]]="N",テーブル7[[#This Row],[CopyService]]="N",テーブル7[[#This Row],[LoanService]]="N",テーブル7[[#This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IF(OR(テーブル7[[#This Row],[ILLflag]]="N",テーブル7[[#This Row],[CopyService]]="N",テーブル7[[#This Row],[LoanService]]="N",テーブル7[[#This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IF(OR(テーブル7[[#This Row],[ILLflag]]="N",テーブル7[[#This Row],[CopyService]]="N",テーブル7[[#This Row],[LoanService]]="N",テーブル7[[#This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IF(OR(テーブル7[[#This Row],[ILLflag]]="N",テーブル7[[#This Row],[CopyService]]="N",テーブル7[[#This Row],[LoanService]]="N",テーブル7[[#This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IF(OR(テーブル7[[#This Row],[ILLflag]]="N",テーブル7[[#This Row],[CopyService]]="N",テーブル7[[#This Row],[LoanService]]="N",テーブル7[[#This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IF(OR(テーブル7[[#This Row],[ILLflag]]="N",テーブル7[[#This Row],[CopyService]]="N",テーブル7[[#This Row],[LoanService]]="N",テーブル7[[#This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IF(OR(テーブル7[[#This Row],[ILLflag]]="N",テーブル7[[#This Row],[CopyService]]="N",テーブル7[[#This Row],[LoanService]]="N",テーブル7[[#This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IF(OR(テーブル7[[#This Row],[ILLflag]]="N",テーブル7[[#This Row],[CopyService]]="N",テーブル7[[#This Row],[LoanService]]="N",テーブル7[[#This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IF(OR(テーブル7[[#This Row],[ILLflag]]="N",テーブル7[[#This Row],[CopyService]]="N",テーブル7[[#This Row],[LoanService]]="N",テーブル7[[#This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IF(OR(テーブル7[[#This Row],[ILLflag]]="N",テーブル7[[#This Row],[CopyService]]="N",テーブル7[[#This Row],[LoanService]]="N",テーブル7[[#This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IF(OR(テーブル7[[#This Row],[ILLflag]]="N",テーブル7[[#This Row],[CopyService]]="N",テーブル7[[#This Row],[LoanService]]="N",テーブル7[[#This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IF(OR(テーブル7[[#This Row],[ILLflag]]="N",テーブル7[[#This Row],[CopyService]]="N",テーブル7[[#This Row],[LoanService]]="N",テーブル7[[#This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IF(OR(テーブル7[[#This Row],[ILLflag]]="N",テーブル7[[#This Row],[CopyService]]="N",テーブル7[[#This Row],[LoanService]]="N",テーブル7[[#This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IF(OR(テーブル7[[#This Row],[ILLflag]]="N",テーブル7[[#This Row],[CopyService]]="N",テーブル7[[#This Row],[LoanService]]="N",テーブル7[[#This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IF(OR(テーブル7[[#This Row],[ILLflag]]="N",テーブル7[[#This Row],[CopyService]]="N",テーブル7[[#This Row],[LoanService]]="N",テーブル7[[#This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IF(OR(テーブル7[[#This Row],[ILLflag]]="N",テーブル7[[#This Row],[CopyService]]="N",テーブル7[[#This Row],[LoanService]]="N",テーブル7[[#This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IF(OR(テーブル7[[#This Row],[ILLflag]]="N",テーブル7[[#This Row],[CopyService]]="N",テーブル7[[#This Row],[LoanService]]="N",テーブル7[[#This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IF(OR(テーブル7[[#This Row],[ILLflag]]="N",テーブル7[[#This Row],[CopyService]]="N",テーブル7[[#This Row],[LoanService]]="N",テーブル7[[#This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IF(OR(テーブル7[[#This Row],[ILLflag]]="N",テーブル7[[#This Row],[CopyService]]="N",テーブル7[[#This Row],[LoanService]]="N",テーブル7[[#This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IF(OR(テーブル7[[#This Row],[ILLflag]]="N",テーブル7[[#This Row],[CopyService]]="N",テーブル7[[#This Row],[LoanService]]="N",テーブル7[[#This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IF(OR(テーブル7[[#This Row],[ILLflag]]="N",テーブル7[[#This Row],[CopyService]]="N",テーブル7[[#This Row],[LoanService]]="N",テーブル7[[#This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IF(OR(テーブル7[[#This Row],[ILLflag]]="N",テーブル7[[#This Row],[CopyService]]="N",テーブル7[[#This Row],[LoanService]]="N",テーブル7[[#This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IF(OR(テーブル7[[#This Row],[ILLflag]]="N",テーブル7[[#This Row],[CopyService]]="N",テーブル7[[#This Row],[LoanService]]="N",テーブル7[[#This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IF(OR(テーブル7[[#This Row],[ILLflag]]="N",テーブル7[[#This Row],[CopyService]]="N",テーブル7[[#This Row],[LoanService]]="N",テーブル7[[#This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IF(OR(テーブル7[[#This Row],[ILLflag]]="N",テーブル7[[#This Row],[CopyService]]="N",テーブル7[[#This Row],[LoanService]]="N",テーブル7[[#This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IF(OR(テーブル7[[#This Row],[ILLflag]]="N",テーブル7[[#This Row],[CopyService]]="N",テーブル7[[#This Row],[LoanService]]="N",テーブル7[[#This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IF(OR(テーブル7[[#This Row],[ILLflag]]="N",テーブル7[[#This Row],[CopyService]]="N",テーブル7[[#This Row],[LoanService]]="N",テーブル7[[#This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IF(OR(テーブル7[[#This Row],[ILLflag]]="N",テーブル7[[#This Row],[CopyService]]="N",テーブル7[[#This Row],[LoanService]]="N",テーブル7[[#This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IF(OR(テーブル7[[#This Row],[ILLflag]]="N",テーブル7[[#This Row],[CopyService]]="N",テーブル7[[#This Row],[LoanService]]="N",テーブル7[[#This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IF(OR(テーブル7[[#This Row],[ILLflag]]="N",テーブル7[[#This Row],[CopyService]]="N",テーブル7[[#This Row],[LoanService]]="N",テーブル7[[#This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IF(OR(テーブル7[[#This Row],[ILLflag]]="N",テーブル7[[#This Row],[CopyService]]="N",テーブル7[[#This Row],[LoanService]]="N",テーブル7[[#This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IF(OR(テーブル7[[#This Row],[ILLflag]]="N",テーブル7[[#This Row],[CopyService]]="N",テーブル7[[#This Row],[LoanService]]="N",テーブル7[[#This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IF(OR(テーブル7[[#This Row],[ILLflag]]="N",テーブル7[[#This Row],[CopyService]]="N",テーブル7[[#This Row],[LoanService]]="N",テーブル7[[#This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IF(OR(テーブル7[[#This Row],[ILLflag]]="N",テーブル7[[#This Row],[CopyService]]="N",テーブル7[[#This Row],[LoanService]]="N",テーブル7[[#This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IF(OR(テーブル7[[#This Row],[ILLflag]]="N",テーブル7[[#This Row],[CopyService]]="N",テーブル7[[#This Row],[LoanService]]="N",テーブル7[[#This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IF(OR(テーブル7[[#This Row],[ILLflag]]="N",テーブル7[[#This Row],[CopyService]]="N",テーブル7[[#This Row],[LoanService]]="N",テーブル7[[#This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IF(OR(テーブル7[[#This Row],[ILLflag]]="N",テーブル7[[#This Row],[CopyService]]="N",テーブル7[[#This Row],[LoanService]]="N",テーブル7[[#This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IF(OR(テーブル7[[#This Row],[ILLflag]]="N",テーブル7[[#This Row],[CopyService]]="N",テーブル7[[#This Row],[LoanService]]="N",テーブル7[[#This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IF(OR(テーブル7[[#This Row],[ILLflag]]="N",テーブル7[[#This Row],[CopyService]]="N",テーブル7[[#This Row],[LoanService]]="N",テーブル7[[#This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IF(OR(テーブル7[[#This Row],[ILLflag]]="N",テーブル7[[#This Row],[CopyService]]="N",テーブル7[[#This Row],[LoanService]]="N",テーブル7[[#This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IF(OR(テーブル7[[#This Row],[ILLflag]]="N",テーブル7[[#This Row],[CopyService]]="N",テーブル7[[#This Row],[LoanService]]="N",テーブル7[[#This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IF(OR(テーブル7[[#This Row],[ILLflag]]="N",テーブル7[[#This Row],[CopyService]]="N",テーブル7[[#This Row],[LoanService]]="N",テーブル7[[#This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IF(OR(テーブル7[[#This Row],[ILLflag]]="N",テーブル7[[#This Row],[CopyService]]="N",テーブル7[[#This Row],[LoanService]]="N",テーブル7[[#This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IF(OR(テーブル7[[#This Row],[ILLflag]]="N",テーブル7[[#This Row],[CopyService]]="N",テーブル7[[#This Row],[LoanService]]="N",テーブル7[[#This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IF(OR(テーブル7[[#This Row],[ILLflag]]="N",テーブル7[[#This Row],[CopyService]]="N",テーブル7[[#This Row],[LoanService]]="N",テーブル7[[#This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IF(OR(テーブル7[[#This Row],[ILLflag]]="N",テーブル7[[#This Row],[CopyService]]="N",テーブル7[[#This Row],[LoanService]]="N",テーブル7[[#This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IF(OR(テーブル7[[#This Row],[ILLflag]]="N",テーブル7[[#This Row],[CopyService]]="N",テーブル7[[#This Row],[LoanService]]="N",テーブル7[[#This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IF(OR(テーブル7[[#This Row],[ILLflag]]="N",テーブル7[[#This Row],[CopyService]]="N",テーブル7[[#This Row],[LoanService]]="N",テーブル7[[#This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IF(OR(テーブル7[[#This Row],[ILLflag]]="N",テーブル7[[#This Row],[CopyService]]="N",テーブル7[[#This Row],[LoanService]]="N",テーブル7[[#This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IF(OR(テーブル7[[#This Row],[ILLflag]]="N",テーブル7[[#This Row],[CopyService]]="N",テーブル7[[#This Row],[LoanService]]="N",テーブル7[[#This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IF(OR(テーブル7[[#This Row],[ILLflag]]="N",テーブル7[[#This Row],[CopyService]]="N",テーブル7[[#This Row],[LoanService]]="N",テーブル7[[#This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IF(OR(テーブル7[[#This Row],[ILLflag]]="N",テーブル7[[#This Row],[CopyService]]="N",テーブル7[[#This Row],[LoanService]]="N",テーブル7[[#This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IF(OR(テーブル7[[#This Row],[ILLflag]]="N",テーブル7[[#This Row],[CopyService]]="N",テーブル7[[#This Row],[LoanService]]="N",テーブル7[[#This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IF(OR(テーブル7[[#This Row],[ILLflag]]="N",テーブル7[[#This Row],[CopyService]]="N",テーブル7[[#This Row],[LoanService]]="N",テーブル7[[#This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IF(OR(テーブル7[[#This Row],[ILLflag]]="N",テーブル7[[#This Row],[CopyService]]="N",テーブル7[[#This Row],[LoanService]]="N",テーブル7[[#This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IF(OR(テーブル7[[#This Row],[ILLflag]]="N",テーブル7[[#This Row],[CopyService]]="N",テーブル7[[#This Row],[LoanService]]="N",テーブル7[[#This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IF(OR(テーブル7[[#This Row],[ILLflag]]="N",テーブル7[[#This Row],[CopyService]]="N",テーブル7[[#This Row],[LoanService]]="N",テーブル7[[#This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IF(OR(テーブル7[[#This Row],[ILLflag]]="N",テーブル7[[#This Row],[CopyService]]="N",テーブル7[[#This Row],[LoanService]]="N",テーブル7[[#This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IF(OR(テーブル7[[#This Row],[ILLflag]]="N",テーブル7[[#This Row],[CopyService]]="N",テーブル7[[#This Row],[LoanService]]="N",テーブル7[[#This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IF(OR(テーブル7[[#This Row],[ILLflag]]="N",テーブル7[[#This Row],[CopyService]]="N",テーブル7[[#This Row],[LoanService]]="N",テーブル7[[#This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IF(OR(テーブル7[[#This Row],[ILLflag]]="N",テーブル7[[#This Row],[CopyService]]="N",テーブル7[[#This Row],[LoanService]]="N",テーブル7[[#This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IF(OR(テーブル7[[#This Row],[ILLflag]]="N",テーブル7[[#This Row],[CopyService]]="N",テーブル7[[#This Row],[LoanService]]="N",テーブル7[[#This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IF(OR(テーブル7[[#This Row],[ILLflag]]="N",テーブル7[[#This Row],[CopyService]]="N",テーブル7[[#This Row],[LoanService]]="N",テーブル7[[#This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IF(OR(テーブル7[[#This Row],[ILLflag]]="N",テーブル7[[#This Row],[CopyService]]="N",テーブル7[[#This Row],[LoanService]]="N",テーブル7[[#This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IF(OR(テーブル7[[#This Row],[ILLflag]]="N",テーブル7[[#This Row],[CopyService]]="N",テーブル7[[#This Row],[LoanService]]="N",テーブル7[[#This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IF(OR(テーブル7[[#This Row],[ILLflag]]="N",テーブル7[[#This Row],[CopyService]]="N",テーブル7[[#This Row],[LoanService]]="N",テーブル7[[#This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IF(OR(テーブル7[[#This Row],[ILLflag]]="N",テーブル7[[#This Row],[CopyService]]="N",テーブル7[[#This Row],[LoanService]]="N",テーブル7[[#This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IF(OR(テーブル7[[#This Row],[ILLflag]]="N",テーブル7[[#This Row],[CopyService]]="N",テーブル7[[#This Row],[LoanService]]="N",テーブル7[[#This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IF(OR(テーブル7[[#This Row],[ILLflag]]="N",テーブル7[[#This Row],[CopyService]]="N",テーブル7[[#This Row],[LoanService]]="N",テーブル7[[#This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IF(OR(テーブル7[[#This Row],[ILLflag]]="N",テーブル7[[#This Row],[CopyService]]="N",テーブル7[[#This Row],[LoanService]]="N",テーブル7[[#This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IF(OR(テーブル7[[#This Row],[ILLflag]]="N",テーブル7[[#This Row],[CopyService]]="N",テーブル7[[#This Row],[LoanService]]="N",テーブル7[[#This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IF(OR(テーブル7[[#This Row],[ILLflag]]="N",テーブル7[[#This Row],[CopyService]]="N",テーブル7[[#This Row],[LoanService]]="N",テーブル7[[#This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IF(OR(テーブル7[[#This Row],[ILLflag]]="N",テーブル7[[#This Row],[CopyService]]="N",テーブル7[[#This Row],[LoanService]]="N",テーブル7[[#This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IF(OR(テーブル7[[#This Row],[ILLflag]]="N",テーブル7[[#This Row],[CopyService]]="N",テーブル7[[#This Row],[LoanService]]="N",テーブル7[[#This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IF(OR(テーブル7[[#This Row],[ILLflag]]="N",テーブル7[[#This Row],[CopyService]]="N",テーブル7[[#This Row],[LoanService]]="N",テーブル7[[#This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IF(OR(テーブル7[[#This Row],[ILLflag]]="N",テーブル7[[#This Row],[CopyService]]="N",テーブル7[[#This Row],[LoanService]]="N",テーブル7[[#This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IF(OR(テーブル7[[#This Row],[ILLflag]]="N",テーブル7[[#This Row],[CopyService]]="N",テーブル7[[#This Row],[LoanService]]="N",テーブル7[[#This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IF(OR(テーブル7[[#This Row],[ILLflag]]="N",テーブル7[[#This Row],[CopyService]]="N",テーブル7[[#This Row],[LoanService]]="N",テーブル7[[#This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IF(OR(テーブル7[[#This Row],[ILLflag]]="N",テーブル7[[#This Row],[CopyService]]="N",テーブル7[[#This Row],[LoanService]]="N",テーブル7[[#This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IF(OR(テーブル7[[#This Row],[ILLflag]]="N",テーブル7[[#This Row],[CopyService]]="N",テーブル7[[#This Row],[LoanService]]="N",テーブル7[[#This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IF(OR(テーブル7[[#This Row],[ILLflag]]="N",テーブル7[[#This Row],[CopyService]]="N",テーブル7[[#This Row],[LoanService]]="N",テーブル7[[#This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IF(OR(テーブル7[[#This Row],[ILLflag]]="N",テーブル7[[#This Row],[CopyService]]="N",テーブル7[[#This Row],[LoanService]]="N",テーブル7[[#This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IF(OR(テーブル7[[#This Row],[ILLflag]]="N",テーブル7[[#This Row],[CopyService]]="N",テーブル7[[#This Row],[LoanService]]="N",テーブル7[[#This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IF(OR(テーブル7[[#This Row],[ILLflag]]="N",テーブル7[[#This Row],[CopyService]]="N",テーブル7[[#This Row],[LoanService]]="N",テーブル7[[#This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IF(OR(テーブル7[[#This Row],[ILLflag]]="N",テーブル7[[#This Row],[CopyService]]="N",テーブル7[[#This Row],[LoanService]]="N",テーブル7[[#This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IF(OR(テーブル7[[#This Row],[ILLflag]]="N",テーブル7[[#This Row],[CopyService]]="N",テーブル7[[#This Row],[LoanService]]="N",テーブル7[[#This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IF(OR(テーブル7[[#This Row],[ILLflag]]="N",テーブル7[[#This Row],[CopyService]]="N",テーブル7[[#This Row],[LoanService]]="N",テーブル7[[#This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IF(OR(テーブル7[[#This Row],[ILLflag]]="N",テーブル7[[#This Row],[CopyService]]="N",テーブル7[[#This Row],[LoanService]]="N",テーブル7[[#This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IF(OR(テーブル7[[#This Row],[ILLflag]]="N",テーブル7[[#This Row],[CopyService]]="N",テーブル7[[#This Row],[LoanService]]="N",テーブル7[[#This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IF(OR(テーブル7[[#This Row],[ILLflag]]="N",テーブル7[[#This Row],[CopyService]]="N",テーブル7[[#This Row],[LoanService]]="N",テーブル7[[#This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IF(OR(テーブル7[[#This Row],[ILLflag]]="N",テーブル7[[#This Row],[CopyService]]="N",テーブル7[[#This Row],[LoanService]]="N",テーブル7[[#This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IF(OR(テーブル7[[#This Row],[ILLflag]]="N",テーブル7[[#This Row],[CopyService]]="N",テーブル7[[#This Row],[LoanService]]="N",テーブル7[[#This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IF(OR(テーブル7[[#This Row],[ILLflag]]="N",テーブル7[[#This Row],[CopyService]]="N",テーブル7[[#This Row],[LoanService]]="N",テーブル7[[#This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IF(OR(テーブル7[[#This Row],[ILLflag]]="N",テーブル7[[#This Row],[CopyService]]="N",テーブル7[[#This Row],[LoanService]]="N",テーブル7[[#This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IF(OR(テーブル7[[#This Row],[ILLflag]]="N",テーブル7[[#This Row],[CopyService]]="N",テーブル7[[#This Row],[LoanService]]="N",テーブル7[[#This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IF(OR(テーブル7[[#This Row],[ILLflag]]="N",テーブル7[[#This Row],[CopyService]]="N",テーブル7[[#This Row],[LoanService]]="N",テーブル7[[#This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IF(OR(テーブル7[[#This Row],[ILLflag]]="N",テーブル7[[#This Row],[CopyService]]="N",テーブル7[[#This Row],[LoanService]]="N",テーブル7[[#This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IF(OR(テーブル7[[#This Row],[ILLflag]]="N",テーブル7[[#This Row],[CopyService]]="N",テーブル7[[#This Row],[LoanService]]="N",テーブル7[[#This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IF(OR(テーブル7[[#This Row],[ILLflag]]="N",テーブル7[[#This Row],[CopyService]]="N",テーブル7[[#This Row],[LoanService]]="N",テーブル7[[#This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IF(OR(テーブル7[[#This Row],[ILLflag]]="N",テーブル7[[#This Row],[CopyService]]="N",テーブル7[[#This Row],[LoanService]]="N",テーブル7[[#This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IF(OR(テーブル7[[#This Row],[ILLflag]]="N",テーブル7[[#This Row],[CopyService]]="N",テーブル7[[#This Row],[LoanService]]="N",テーブル7[[#This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IF(OR(テーブル7[[#This Row],[ILLflag]]="N",テーブル7[[#This Row],[CopyService]]="N",テーブル7[[#This Row],[LoanService]]="N",テーブル7[[#This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IF(OR(テーブル7[[#This Row],[ILLflag]]="N",テーブル7[[#This Row],[CopyService]]="N",テーブル7[[#This Row],[LoanService]]="N",テーブル7[[#This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IF(OR(テーブル7[[#This Row],[ILLflag]]="N",テーブル7[[#This Row],[CopyService]]="N",テーブル7[[#This Row],[LoanService]]="N",テーブル7[[#This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IF(OR(テーブル7[[#This Row],[ILLflag]]="N",テーブル7[[#This Row],[CopyService]]="N",テーブル7[[#This Row],[LoanService]]="N",テーブル7[[#This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IF(OR(テーブル7[[#This Row],[ILLflag]]="N",テーブル7[[#This Row],[CopyService]]="N",テーブル7[[#This Row],[LoanService]]="N",テーブル7[[#This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IF(OR(テーブル7[[#This Row],[ILLflag]]="N",テーブル7[[#This Row],[CopyService]]="N",テーブル7[[#This Row],[LoanService]]="N",テーブル7[[#This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IF(OR(テーブル7[[#This Row],[ILLflag]]="N",テーブル7[[#This Row],[CopyService]]="N",テーブル7[[#This Row],[LoanService]]="N",テーブル7[[#This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IF(OR(テーブル7[[#This Row],[ILLflag]]="N",テーブル7[[#This Row],[CopyService]]="N",テーブル7[[#This Row],[LoanService]]="N",テーブル7[[#This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IF(OR(テーブル7[[#This Row],[ILLflag]]="N",テーブル7[[#This Row],[CopyService]]="N",テーブル7[[#This Row],[LoanService]]="N",テーブル7[[#This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IF(OR(テーブル7[[#This Row],[ILLflag]]="N",テーブル7[[#This Row],[CopyService]]="N",テーブル7[[#This Row],[LoanService]]="N",テーブル7[[#This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IF(OR(テーブル7[[#This Row],[ILLflag]]="N",テーブル7[[#This Row],[CopyService]]="N",テーブル7[[#This Row],[LoanService]]="N",テーブル7[[#This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IF(OR(テーブル7[[#This Row],[ILLflag]]="N",テーブル7[[#This Row],[CopyService]]="N",テーブル7[[#This Row],[LoanService]]="N",テーブル7[[#This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IF(OR(テーブル7[[#This Row],[ILLflag]]="N",テーブル7[[#This Row],[CopyService]]="N",テーブル7[[#This Row],[LoanService]]="N",テーブル7[[#This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IF(OR(テーブル7[[#This Row],[ILLflag]]="N",テーブル7[[#This Row],[CopyService]]="N",テーブル7[[#This Row],[LoanService]]="N",テーブル7[[#This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IF(OR(テーブル7[[#This Row],[ILLflag]]="N",テーブル7[[#This Row],[CopyService]]="N",テーブル7[[#This Row],[LoanService]]="N",テーブル7[[#This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IF(OR(テーブル7[[#This Row],[ILLflag]]="N",テーブル7[[#This Row],[CopyService]]="N",テーブル7[[#This Row],[LoanService]]="N",テーブル7[[#This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IF(OR(テーブル7[[#This Row],[ILLflag]]="N",テーブル7[[#This Row],[CopyService]]="N",テーブル7[[#This Row],[LoanService]]="N",テーブル7[[#This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IF(OR(テーブル7[[#This Row],[ILLflag]]="N",テーブル7[[#This Row],[CopyService]]="N",テーブル7[[#This Row],[LoanService]]="N",テーブル7[[#This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IF(OR(テーブル7[[#This Row],[ILLflag]]="N",テーブル7[[#This Row],[CopyService]]="N",テーブル7[[#This Row],[LoanService]]="N",テーブル7[[#This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IF(OR(テーブル7[[#This Row],[ILLflag]]="N",テーブル7[[#This Row],[CopyService]]="N",テーブル7[[#This Row],[LoanService]]="N",テーブル7[[#This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IF(OR(テーブル7[[#This Row],[ILLflag]]="N",テーブル7[[#This Row],[CopyService]]="N",テーブル7[[#This Row],[LoanService]]="N",テーブル7[[#This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IF(OR(テーブル7[[#This Row],[ILLflag]]="N",テーブル7[[#This Row],[CopyService]]="N",テーブル7[[#This Row],[LoanService]]="N",テーブル7[[#This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IF(OR(テーブル7[[#This Row],[ILLflag]]="N",テーブル7[[#This Row],[CopyService]]="N",テーブル7[[#This Row],[LoanService]]="N",テーブル7[[#This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IF(OR(テーブル7[[#This Row],[ILLflag]]="N",テーブル7[[#This Row],[CopyService]]="N",テーブル7[[#This Row],[LoanService]]="N",テーブル7[[#This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IF(OR(テーブル7[[#This Row],[ILLflag]]="N",テーブル7[[#This Row],[CopyService]]="N",テーブル7[[#This Row],[LoanService]]="N",テーブル7[[#This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IF(OR(テーブル7[[#This Row],[ILLflag]]="N",テーブル7[[#This Row],[CopyService]]="N",テーブル7[[#This Row],[LoanService]]="N",テーブル7[[#This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IF(OR(テーブル7[[#This Row],[ILLflag]]="N",テーブル7[[#This Row],[CopyService]]="N",テーブル7[[#This Row],[LoanService]]="N",テーブル7[[#This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IF(OR(テーブル7[[#This Row],[ILLflag]]="N",テーブル7[[#This Row],[CopyService]]="N",テーブル7[[#This Row],[LoanService]]="N",テーブル7[[#This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IF(OR(テーブル7[[#This Row],[ILLflag]]="N",テーブル7[[#This Row],[CopyService]]="N",テーブル7[[#This Row],[LoanService]]="N",テーブル7[[#This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IF(OR(テーブル7[[#This Row],[ILLflag]]="N",テーブル7[[#This Row],[CopyService]]="N",テーブル7[[#This Row],[LoanService]]="N",テーブル7[[#This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IF(OR(テーブル7[[#This Row],[ILLflag]]="N",テーブル7[[#This Row],[CopyService]]="N",テーブル7[[#This Row],[LoanService]]="N",テーブル7[[#This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IF(OR(テーブル7[[#This Row],[ILLflag]]="N",テーブル7[[#This Row],[CopyService]]="N",テーブル7[[#This Row],[LoanService]]="N",テーブル7[[#This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IF(OR(テーブル7[[#This Row],[ILLflag]]="N",テーブル7[[#This Row],[CopyService]]="N",テーブル7[[#This Row],[LoanService]]="N",テーブル7[[#This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IF(OR(テーブル7[[#This Row],[ILLflag]]="N",テーブル7[[#This Row],[CopyService]]="N",テーブル7[[#This Row],[LoanService]]="N",テーブル7[[#This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IF(OR(テーブル7[[#This Row],[ILLflag]]="N",テーブル7[[#This Row],[CopyService]]="N",テーブル7[[#This Row],[LoanService]]="N",テーブル7[[#This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IF(OR(テーブル7[[#This Row],[ILLflag]]="N",テーブル7[[#This Row],[CopyService]]="N",テーブル7[[#This Row],[LoanService]]="N",テーブル7[[#This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IF(OR(テーブル7[[#This Row],[ILLflag]]="N",テーブル7[[#This Row],[CopyService]]="N",テーブル7[[#This Row],[LoanService]]="N",テーブル7[[#This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IF(OR(テーブル7[[#This Row],[ILLflag]]="N",テーブル7[[#This Row],[CopyService]]="N",テーブル7[[#This Row],[LoanService]]="N",テーブル7[[#This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IF(OR(テーブル7[[#This Row],[ILLflag]]="N",テーブル7[[#This Row],[CopyService]]="N",テーブル7[[#This Row],[LoanService]]="N",テーブル7[[#This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IF(OR(テーブル7[[#This Row],[ILLflag]]="N",テーブル7[[#This Row],[CopyService]]="N",テーブル7[[#This Row],[LoanService]]="N",テーブル7[[#This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IF(OR(テーブル7[[#This Row],[ILLflag]]="N",テーブル7[[#This Row],[CopyService]]="N",テーブル7[[#This Row],[LoanService]]="N",テーブル7[[#This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IF(OR(テーブル7[[#This Row],[ILLflag]]="N",テーブル7[[#This Row],[CopyService]]="N",テーブル7[[#This Row],[LoanService]]="N",テーブル7[[#This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IF(OR(テーブル7[[#This Row],[ILLflag]]="N",テーブル7[[#This Row],[CopyService]]="N",テーブル7[[#This Row],[LoanService]]="N",テーブル7[[#This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IF(OR(テーブル7[[#This Row],[ILLflag]]="N",テーブル7[[#This Row],[CopyService]]="N",テーブル7[[#This Row],[LoanService]]="N",テーブル7[[#This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IF(OR(テーブル7[[#This Row],[ILLflag]]="N",テーブル7[[#This Row],[CopyService]]="N",テーブル7[[#This Row],[LoanService]]="N",テーブル7[[#This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IF(OR(テーブル7[[#This Row],[ILLflag]]="N",テーブル7[[#This Row],[CopyService]]="N",テーブル7[[#This Row],[LoanService]]="N",テーブル7[[#This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IF(OR(テーブル7[[#This Row],[ILLflag]]="N",テーブル7[[#This Row],[CopyService]]="N",テーブル7[[#This Row],[LoanService]]="N",テーブル7[[#This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IF(OR(テーブル7[[#This Row],[ILLflag]]="N",テーブル7[[#This Row],[CopyService]]="N",テーブル7[[#This Row],[LoanService]]="N",テーブル7[[#This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IF(OR(テーブル7[[#This Row],[ILLflag]]="N",テーブル7[[#This Row],[CopyService]]="N",テーブル7[[#This Row],[LoanService]]="N",テーブル7[[#This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IF(OR(テーブル7[[#This Row],[ILLflag]]="N",テーブル7[[#This Row],[CopyService]]="N",テーブル7[[#This Row],[LoanService]]="N",テーブル7[[#This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IF(OR(テーブル7[[#This Row],[ILLflag]]="N",テーブル7[[#This Row],[CopyService]]="N",テーブル7[[#This Row],[LoanService]]="N",テーブル7[[#This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IF(OR(テーブル7[[#This Row],[ILLflag]]="N",テーブル7[[#This Row],[CopyService]]="N",テーブル7[[#This Row],[LoanService]]="N",テーブル7[[#This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IF(OR(テーブル7[[#This Row],[ILLflag]]="N",テーブル7[[#This Row],[CopyService]]="N",テーブル7[[#This Row],[LoanService]]="N",テーブル7[[#This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IF(OR(テーブル7[[#This Row],[ILLflag]]="N",テーブル7[[#This Row],[CopyService]]="N",テーブル7[[#This Row],[LoanService]]="N",テーブル7[[#This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IF(OR(テーブル7[[#This Row],[ILLflag]]="N",テーブル7[[#This Row],[CopyService]]="N",テーブル7[[#This Row],[LoanService]]="N",テーブル7[[#This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IF(OR(テーブル7[[#This Row],[ILLflag]]="N",テーブル7[[#This Row],[CopyService]]="N",テーブル7[[#This Row],[LoanService]]="N",テーブル7[[#This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IF(OR(テーブル7[[#This Row],[ILLflag]]="N",テーブル7[[#This Row],[CopyService]]="N",テーブル7[[#This Row],[LoanService]]="N",テーブル7[[#This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IF(OR(テーブル7[[#This Row],[ILLflag]]="N",テーブル7[[#This Row],[CopyService]]="N",テーブル7[[#This Row],[LoanService]]="N",テーブル7[[#This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IF(OR(テーブル7[[#This Row],[ILLflag]]="N",テーブル7[[#This Row],[CopyService]]="N",テーブル7[[#This Row],[LoanService]]="N",テーブル7[[#This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IF(OR(テーブル7[[#This Row],[ILLflag]]="N",テーブル7[[#This Row],[CopyService]]="N",テーブル7[[#This Row],[LoanService]]="N",テーブル7[[#This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IF(OR(テーブル7[[#This Row],[ILLflag]]="N",テーブル7[[#This Row],[CopyService]]="N",テーブル7[[#This Row],[LoanService]]="N",テーブル7[[#This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IF(OR(テーブル7[[#This Row],[ILLflag]]="N",テーブル7[[#This Row],[CopyService]]="N",テーブル7[[#This Row],[LoanService]]="N",テーブル7[[#This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IF(OR(テーブル7[[#This Row],[ILLflag]]="N",テーブル7[[#This Row],[CopyService]]="N",テーブル7[[#This Row],[LoanService]]="N",テーブル7[[#This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IF(OR(テーブル7[[#This Row],[ILLflag]]="N",テーブル7[[#This Row],[CopyService]]="N",テーブル7[[#This Row],[LoanService]]="N",テーブル7[[#This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IF(OR(テーブル7[[#This Row],[ILLflag]]="N",テーブル7[[#This Row],[CopyService]]="N",テーブル7[[#This Row],[LoanService]]="N",テーブル7[[#This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IF(OR(テーブル7[[#This Row],[ILLflag]]="N",テーブル7[[#This Row],[CopyService]]="N",テーブル7[[#This Row],[LoanService]]="N",テーブル7[[#This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IF(OR(テーブル7[[#This Row],[ILLflag]]="N",テーブル7[[#This Row],[CopyService]]="N",テーブル7[[#This Row],[LoanService]]="N",テーブル7[[#This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IF(OR(テーブル7[[#This Row],[ILLflag]]="N",テーブル7[[#This Row],[CopyService]]="N",テーブル7[[#This Row],[LoanService]]="N",テーブル7[[#This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IF(OR(テーブル7[[#This Row],[ILLflag]]="N",テーブル7[[#This Row],[CopyService]]="N",テーブル7[[#This Row],[LoanService]]="N",テーブル7[[#This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IF(OR(テーブル7[[#This Row],[ILLflag]]="N",テーブル7[[#This Row],[CopyService]]="N",テーブル7[[#This Row],[LoanService]]="N",テーブル7[[#This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IF(OR(テーブル7[[#This Row],[ILLflag]]="N",テーブル7[[#This Row],[CopyService]]="N",テーブル7[[#This Row],[LoanService]]="N",テーブル7[[#This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IF(OR(テーブル7[[#This Row],[ILLflag]]="N",テーブル7[[#This Row],[CopyService]]="N",テーブル7[[#This Row],[LoanService]]="N",テーブル7[[#This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IF(OR(テーブル7[[#This Row],[ILLflag]]="N",テーブル7[[#This Row],[CopyService]]="N",テーブル7[[#This Row],[LoanService]]="N",テーブル7[[#This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IF(OR(テーブル7[[#This Row],[ILLflag]]="N",テーブル7[[#This Row],[CopyService]]="N",テーブル7[[#This Row],[LoanService]]="N",テーブル7[[#This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IF(OR(テーブル7[[#This Row],[ILLflag]]="N",テーブル7[[#This Row],[CopyService]]="N",テーブル7[[#This Row],[LoanService]]="N",テーブル7[[#This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IF(OR(テーブル7[[#This Row],[ILLflag]]="N",テーブル7[[#This Row],[CopyService]]="N",テーブル7[[#This Row],[LoanService]]="N",テーブル7[[#This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IF(OR(テーブル7[[#This Row],[ILLflag]]="N",テーブル7[[#This Row],[CopyService]]="N",テーブル7[[#This Row],[LoanService]]="N",テーブル7[[#This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IF(OR(テーブル7[[#This Row],[ILLflag]]="N",テーブル7[[#This Row],[CopyService]]="N",テーブル7[[#This Row],[LoanService]]="N",テーブル7[[#This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IF(OR(テーブル7[[#This Row],[ILLflag]]="N",テーブル7[[#This Row],[CopyService]]="N",テーブル7[[#This Row],[LoanService]]="N",テーブル7[[#This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IF(OR(テーブル7[[#This Row],[ILLflag]]="N",テーブル7[[#This Row],[CopyService]]="N",テーブル7[[#This Row],[LoanService]]="N",テーブル7[[#This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IF(OR(テーブル7[[#This Row],[ILLflag]]="N",テーブル7[[#This Row],[CopyService]]="N",テーブル7[[#This Row],[LoanService]]="N",テーブル7[[#This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IF(OR(テーブル7[[#This Row],[ILLflag]]="N",テーブル7[[#This Row],[CopyService]]="N",テーブル7[[#This Row],[LoanService]]="N",テーブル7[[#This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IF(OR(テーブル7[[#This Row],[ILLflag]]="N",テーブル7[[#This Row],[CopyService]]="N",テーブル7[[#This Row],[LoanService]]="N",テーブル7[[#This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IF(OR(テーブル7[[#This Row],[ILLflag]]="N",テーブル7[[#This Row],[CopyService]]="N",テーブル7[[#This Row],[LoanService]]="N",テーブル7[[#This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IF(OR(テーブル7[[#This Row],[ILLflag]]="N",テーブル7[[#This Row],[CopyService]]="N",テーブル7[[#This Row],[LoanService]]="N",テーブル7[[#This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IF(OR(テーブル7[[#This Row],[ILLflag]]="N",テーブル7[[#This Row],[CopyService]]="N",テーブル7[[#This Row],[LoanService]]="N",テーブル7[[#This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IF(OR(テーブル7[[#This Row],[ILLflag]]="N",テーブル7[[#This Row],[CopyService]]="N",テーブル7[[#This Row],[LoanService]]="N",テーブル7[[#This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IF(OR(テーブル7[[#This Row],[ILLflag]]="N",テーブル7[[#This Row],[CopyService]]="N",テーブル7[[#This Row],[LoanService]]="N",テーブル7[[#This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IF(OR(テーブル7[[#This Row],[ILLflag]]="N",テーブル7[[#This Row],[CopyService]]="N",テーブル7[[#This Row],[LoanService]]="N",テーブル7[[#This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IF(OR(テーブル7[[#This Row],[ILLflag]]="N",テーブル7[[#This Row],[CopyService]]="N",テーブル7[[#This Row],[LoanService]]="N",テーブル7[[#This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IF(OR(テーブル7[[#This Row],[ILLflag]]="N",テーブル7[[#This Row],[CopyService]]="N",テーブル7[[#This Row],[LoanService]]="N",テーブル7[[#This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IF(OR(テーブル7[[#This Row],[ILLflag]]="N",テーブル7[[#This Row],[CopyService]]="N",テーブル7[[#This Row],[LoanService]]="N",テーブル7[[#This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IF(OR(テーブル7[[#This Row],[ILLflag]]="N",テーブル7[[#This Row],[CopyService]]="N",テーブル7[[#This Row],[LoanService]]="N",テーブル7[[#This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IF(OR(テーブル7[[#This Row],[ILLflag]]="N",テーブル7[[#This Row],[CopyService]]="N",テーブル7[[#This Row],[LoanService]]="N",テーブル7[[#This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IF(OR(テーブル7[[#This Row],[ILLflag]]="N",テーブル7[[#This Row],[CopyService]]="N",テーブル7[[#This Row],[LoanService]]="N",テーブル7[[#This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IF(OR(テーブル7[[#This Row],[ILLflag]]="N",テーブル7[[#This Row],[CopyService]]="N",テーブル7[[#This Row],[LoanService]]="N",テーブル7[[#This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IF(OR(テーブル7[[#This Row],[ILLflag]]="N",テーブル7[[#This Row],[CopyService]]="N",テーブル7[[#This Row],[LoanService]]="N",テーブル7[[#This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IF(OR(テーブル7[[#This Row],[ILLflag]]="N",テーブル7[[#This Row],[CopyService]]="N",テーブル7[[#This Row],[LoanService]]="N",テーブル7[[#This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IF(OR(テーブル7[[#This Row],[ILLflag]]="N",テーブル7[[#This Row],[CopyService]]="N",テーブル7[[#This Row],[LoanService]]="N",テーブル7[[#This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IF(OR(テーブル7[[#This Row],[ILLflag]]="N",テーブル7[[#This Row],[CopyService]]="N",テーブル7[[#This Row],[LoanService]]="N",テーブル7[[#This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IF(OR(テーブル7[[#This Row],[ILLflag]]="N",テーブル7[[#This Row],[CopyService]]="N",テーブル7[[#This Row],[LoanService]]="N",テーブル7[[#This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IF(OR(テーブル7[[#This Row],[ILLflag]]="N",テーブル7[[#This Row],[CopyService]]="N",テーブル7[[#This Row],[LoanService]]="N",テーブル7[[#This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IF(OR(テーブル7[[#This Row],[ILLflag]]="N",テーブル7[[#This Row],[CopyService]]="N",テーブル7[[#This Row],[LoanService]]="N",テーブル7[[#This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IF(OR(テーブル7[[#This Row],[ILLflag]]="N",テーブル7[[#This Row],[CopyService]]="N",テーブル7[[#This Row],[LoanService]]="N",テーブル7[[#This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IF(OR(テーブル7[[#This Row],[ILLflag]]="N",テーブル7[[#This Row],[CopyService]]="N",テーブル7[[#This Row],[LoanService]]="N",テーブル7[[#This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IF(OR(テーブル7[[#This Row],[ILLflag]]="N",テーブル7[[#This Row],[CopyService]]="N",テーブル7[[#This Row],[LoanService]]="N",テーブル7[[#This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IF(OR(テーブル7[[#This Row],[ILLflag]]="N",テーブル7[[#This Row],[CopyService]]="N",テーブル7[[#This Row],[LoanService]]="N",テーブル7[[#This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IF(OR(テーブル7[[#This Row],[ILLflag]]="N",テーブル7[[#This Row],[CopyService]]="N",テーブル7[[#This Row],[LoanService]]="N",テーブル7[[#This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IF(OR(テーブル7[[#This Row],[ILLflag]]="N",テーブル7[[#This Row],[CopyService]]="N",テーブル7[[#This Row],[LoanService]]="N",テーブル7[[#This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t="str">
        <f>IF(OR(テーブル7[[#This Row],[ILLflag]]="N",テーブル7[[#This Row],[CopyService]]="N",テーブル7[[#This Row],[LoanService]]="N",テーブル7[[#This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IF(OR(テーブル7[[#This Row],[ILLflag]]="N",テーブル7[[#This Row],[CopyService]]="N",テーブル7[[#This Row],[LoanService]]="N",テーブル7[[#This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IF(OR(テーブル7[[#This Row],[ILLflag]]="N",テーブル7[[#This Row],[CopyService]]="N",テーブル7[[#This Row],[LoanService]]="N",テーブル7[[#This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IF(OR(テーブル7[[#This Row],[ILLflag]]="N",テーブル7[[#This Row],[CopyService]]="N",テーブル7[[#This Row],[LoanService]]="N",テーブル7[[#This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IF(OR(テーブル7[[#This Row],[ILLflag]]="N",テーブル7[[#This Row],[CopyService]]="N",テーブル7[[#This Row],[LoanService]]="N",テーブル7[[#This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IF(OR(テーブル7[[#This Row],[ILLflag]]="N",テーブル7[[#This Row],[CopyService]]="N",テーブル7[[#This Row],[LoanService]]="N",テーブル7[[#This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IF(OR(テーブル7[[#This Row],[ILLflag]]="N",テーブル7[[#This Row],[CopyService]]="N",テーブル7[[#This Row],[LoanService]]="N",テーブル7[[#This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IF(OR(テーブル7[[#This Row],[ILLflag]]="N",テーブル7[[#This Row],[CopyService]]="N",テーブル7[[#This Row],[LoanService]]="N",テーブル7[[#This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IF(OR(テーブル7[[#This Row],[ILLflag]]="N",テーブル7[[#This Row],[CopyService]]="N",テーブル7[[#This Row],[LoanService]]="N",テーブル7[[#This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IF(OR(テーブル7[[#This Row],[ILLflag]]="N",テーブル7[[#This Row],[CopyService]]="N",テーブル7[[#This Row],[LoanService]]="N",テーブル7[[#This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IF(OR(テーブル7[[#This Row],[ILLflag]]="N",テーブル7[[#This Row],[CopyService]]="N",テーブル7[[#This Row],[LoanService]]="N",テーブル7[[#This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IF(OR(テーブル7[[#This Row],[ILLflag]]="N",テーブル7[[#This Row],[CopyService]]="N",テーブル7[[#This Row],[LoanService]]="N",テーブル7[[#This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IF(OR(テーブル7[[#This Row],[ILLflag]]="N",テーブル7[[#This Row],[CopyService]]="N",テーブル7[[#This Row],[LoanService]]="N",テーブル7[[#This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IF(OR(テーブル7[[#This Row],[ILLflag]]="N",テーブル7[[#This Row],[CopyService]]="N",テーブル7[[#This Row],[LoanService]]="N",テーブル7[[#This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IF(OR(テーブル7[[#This Row],[ILLflag]]="N",テーブル7[[#This Row],[CopyService]]="N",テーブル7[[#This Row],[LoanService]]="N",テーブル7[[#This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IF(OR(テーブル7[[#This Row],[ILLflag]]="N",テーブル7[[#This Row],[CopyService]]="N",テーブル7[[#This Row],[LoanService]]="N",テーブル7[[#This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IF(OR(テーブル7[[#This Row],[ILLflag]]="N",テーブル7[[#This Row],[CopyService]]="N",テーブル7[[#This Row],[LoanService]]="N",テーブル7[[#This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IF(OR(テーブル7[[#This Row],[ILLflag]]="N",テーブル7[[#This Row],[CopyService]]="N",テーブル7[[#This Row],[LoanService]]="N",テーブル7[[#This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IF(OR(テーブル7[[#This Row],[ILLflag]]="N",テーブル7[[#This Row],[CopyService]]="N",テーブル7[[#This Row],[LoanService]]="N",テーブル7[[#This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IF(OR(テーブル7[[#This Row],[ILLflag]]="N",テーブル7[[#This Row],[CopyService]]="N",テーブル7[[#This Row],[LoanService]]="N",テーブル7[[#This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IF(OR(テーブル7[[#This Row],[ILLflag]]="N",テーブル7[[#This Row],[CopyService]]="N",テーブル7[[#This Row],[LoanService]]="N",テーブル7[[#This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IF(OR(テーブル7[[#This Row],[ILLflag]]="N",テーブル7[[#This Row],[CopyService]]="N",テーブル7[[#This Row],[LoanService]]="N",テーブル7[[#This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IF(OR(テーブル7[[#This Row],[ILLflag]]="N",テーブル7[[#This Row],[CopyService]]="N",テーブル7[[#This Row],[LoanService]]="N",テーブル7[[#This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IF(OR(テーブル7[[#This Row],[ILLflag]]="N",テーブル7[[#This Row],[CopyService]]="N",テーブル7[[#This Row],[LoanService]]="N",テーブル7[[#This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IF(OR(テーブル7[[#This Row],[ILLflag]]="N",テーブル7[[#This Row],[CopyService]]="N",テーブル7[[#This Row],[LoanService]]="N",テーブル7[[#This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IF(OR(テーブル7[[#This Row],[ILLflag]]="N",テーブル7[[#This Row],[CopyService]]="N",テーブル7[[#This Row],[LoanService]]="N",テーブル7[[#This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IF(OR(テーブル7[[#This Row],[ILLflag]]="N",テーブル7[[#This Row],[CopyService]]="N",テーブル7[[#This Row],[LoanService]]="N",テーブル7[[#This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IF(OR(テーブル7[[#This Row],[ILLflag]]="N",テーブル7[[#This Row],[CopyService]]="N",テーブル7[[#This Row],[LoanService]]="N",テーブル7[[#This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IF(OR(テーブル7[[#This Row],[ILLflag]]="N",テーブル7[[#This Row],[CopyService]]="N",テーブル7[[#This Row],[LoanService]]="N",テーブル7[[#This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IF(OR(テーブル7[[#This Row],[ILLflag]]="N",テーブル7[[#This Row],[CopyService]]="N",テーブル7[[#This Row],[LoanService]]="N",テーブル7[[#This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IF(OR(テーブル7[[#This Row],[ILLflag]]="N",テーブル7[[#This Row],[CopyService]]="N",テーブル7[[#This Row],[LoanService]]="N",テーブル7[[#This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IF(OR(テーブル7[[#This Row],[ILLflag]]="N",テーブル7[[#This Row],[CopyService]]="N",テーブル7[[#This Row],[LoanService]]="N",テーブル7[[#This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IF(OR(テーブル7[[#This Row],[ILLflag]]="N",テーブル7[[#This Row],[CopyService]]="N",テーブル7[[#This Row],[LoanService]]="N",テーブル7[[#This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IF(OR(テーブル7[[#This Row],[ILLflag]]="N",テーブル7[[#This Row],[CopyService]]="N",テーブル7[[#This Row],[LoanService]]="N",テーブル7[[#This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IF(OR(テーブル7[[#This Row],[ILLflag]]="N",テーブル7[[#This Row],[CopyService]]="N",テーブル7[[#This Row],[LoanService]]="N",テーブル7[[#This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IF(OR(テーブル7[[#This Row],[ILLflag]]="N",テーブル7[[#This Row],[CopyService]]="N",テーブル7[[#This Row],[LoanService]]="N",テーブル7[[#This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IF(OR(テーブル7[[#This Row],[ILLflag]]="N",テーブル7[[#This Row],[CopyService]]="N",テーブル7[[#This Row],[LoanService]]="N",テーブル7[[#This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IF(OR(テーブル7[[#This Row],[ILLflag]]="N",テーブル7[[#This Row],[CopyService]]="N",テーブル7[[#This Row],[LoanService]]="N",テーブル7[[#This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IF(OR(テーブル7[[#This Row],[ILLflag]]="N",テーブル7[[#This Row],[CopyService]]="N",テーブル7[[#This Row],[LoanService]]="N",テーブル7[[#This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IF(OR(テーブル7[[#This Row],[ILLflag]]="N",テーブル7[[#This Row],[CopyService]]="N",テーブル7[[#This Row],[LoanService]]="N",テーブル7[[#This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IF(OR(テーブル7[[#This Row],[ILLflag]]="N",テーブル7[[#This Row],[CopyService]]="N",テーブル7[[#This Row],[LoanService]]="N",テーブル7[[#This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IF(OR(テーブル7[[#This Row],[ILLflag]]="N",テーブル7[[#This Row],[CopyService]]="N",テーブル7[[#This Row],[LoanService]]="N",テーブル7[[#This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IF(OR(テーブル7[[#This Row],[ILLflag]]="N",テーブル7[[#This Row],[CopyService]]="N",テーブル7[[#This Row],[LoanService]]="N",テーブル7[[#This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IF(OR(テーブル7[[#This Row],[ILLflag]]="N",テーブル7[[#This Row],[CopyService]]="N",テーブル7[[#This Row],[LoanService]]="N",テーブル7[[#This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IF(OR(テーブル7[[#This Row],[ILLflag]]="N",テーブル7[[#This Row],[CopyService]]="N",テーブル7[[#This Row],[LoanService]]="N",テーブル7[[#This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IF(OR(テーブル7[[#This Row],[ILLflag]]="N",テーブル7[[#This Row],[CopyService]]="N",テーブル7[[#This Row],[LoanService]]="N",テーブル7[[#This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IF(OR(テーブル7[[#This Row],[ILLflag]]="N",テーブル7[[#This Row],[CopyService]]="N",テーブル7[[#This Row],[LoanService]]="N",テーブル7[[#This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IF(OR(テーブル7[[#This Row],[ILLflag]]="N",テーブル7[[#This Row],[CopyService]]="N",テーブル7[[#This Row],[LoanService]]="N",テーブル7[[#This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IF(OR(テーブル7[[#This Row],[ILLflag]]="N",テーブル7[[#This Row],[CopyService]]="N",テーブル7[[#This Row],[LoanService]]="N",テーブル7[[#This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IF(OR(テーブル7[[#This Row],[ILLflag]]="N",テーブル7[[#This Row],[CopyService]]="N",テーブル7[[#This Row],[LoanService]]="N",テーブル7[[#This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IF(OR(テーブル7[[#This Row],[ILLflag]]="N",テーブル7[[#This Row],[CopyService]]="N",テーブル7[[#This Row],[LoanService]]="N",テーブル7[[#This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IF(OR(テーブル7[[#This Row],[ILLflag]]="N",テーブル7[[#This Row],[CopyService]]="N",テーブル7[[#This Row],[LoanService]]="N",テーブル7[[#This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IF(OR(テーブル7[[#This Row],[ILLflag]]="N",テーブル7[[#This Row],[CopyService]]="N",テーブル7[[#This Row],[LoanService]]="N",テーブル7[[#This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IF(OR(テーブル7[[#This Row],[ILLflag]]="N",テーブル7[[#This Row],[CopyService]]="N",テーブル7[[#This Row],[LoanService]]="N",テーブル7[[#This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IF(OR(テーブル7[[#This Row],[ILLflag]]="N",テーブル7[[#This Row],[CopyService]]="N",テーブル7[[#This Row],[LoanService]]="N",テーブル7[[#This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IF(OR(テーブル7[[#This Row],[ILLflag]]="N",テーブル7[[#This Row],[CopyService]]="N",テーブル7[[#This Row],[LoanService]]="N",テーブル7[[#This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IF(OR(テーブル7[[#This Row],[ILLflag]]="N",テーブル7[[#This Row],[CopyService]]="N",テーブル7[[#This Row],[LoanService]]="N",テーブル7[[#This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IF(OR(テーブル7[[#This Row],[ILLflag]]="N",テーブル7[[#This Row],[CopyService]]="N",テーブル7[[#This Row],[LoanService]]="N",テーブル7[[#This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IF(OR(テーブル7[[#This Row],[ILLflag]]="N",テーブル7[[#This Row],[CopyService]]="N",テーブル7[[#This Row],[LoanService]]="N",テーブル7[[#This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IF(OR(テーブル7[[#This Row],[ILLflag]]="N",テーブル7[[#This Row],[CopyService]]="N",テーブル7[[#This Row],[LoanService]]="N",テーブル7[[#This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IF(OR(テーブル7[[#This Row],[ILLflag]]="N",テーブル7[[#This Row],[CopyService]]="N",テーブル7[[#This Row],[LoanService]]="N",テーブル7[[#This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IF(OR(テーブル7[[#This Row],[ILLflag]]="N",テーブル7[[#This Row],[CopyService]]="N",テーブル7[[#This Row],[LoanService]]="N",テーブル7[[#This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IF(OR(テーブル7[[#This Row],[ILLflag]]="N",テーブル7[[#This Row],[CopyService]]="N",テーブル7[[#This Row],[LoanService]]="N",テーブル7[[#This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IF(OR(テーブル7[[#This Row],[ILLflag]]="N",テーブル7[[#This Row],[CopyService]]="N",テーブル7[[#This Row],[LoanService]]="N",テーブル7[[#This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IF(OR(テーブル7[[#This Row],[ILLflag]]="N",テーブル7[[#This Row],[CopyService]]="N",テーブル7[[#This Row],[LoanService]]="N",テーブル7[[#This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IF(OR(テーブル7[[#This Row],[ILLflag]]="N",テーブル7[[#This Row],[CopyService]]="N",テーブル7[[#This Row],[LoanService]]="N",テーブル7[[#This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IF(OR(テーブル7[[#This Row],[ILLflag]]="N",テーブル7[[#This Row],[CopyService]]="N",テーブル7[[#This Row],[LoanService]]="N",テーブル7[[#This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IF(OR(テーブル7[[#This Row],[ILLflag]]="N",テーブル7[[#This Row],[CopyService]]="N",テーブル7[[#This Row],[LoanService]]="N",テーブル7[[#This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IF(OR(テーブル7[[#This Row],[ILLflag]]="N",テーブル7[[#This Row],[CopyService]]="N",テーブル7[[#This Row],[LoanService]]="N",テーブル7[[#This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IF(OR(テーブル7[[#This Row],[ILLflag]]="N",テーブル7[[#This Row],[CopyService]]="N",テーブル7[[#This Row],[LoanService]]="N",テーブル7[[#This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IF(OR(テーブル7[[#This Row],[ILLflag]]="N",テーブル7[[#This Row],[CopyService]]="N",テーブル7[[#This Row],[LoanService]]="N",テーブル7[[#This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IF(OR(テーブル7[[#This Row],[ILLflag]]="N",テーブル7[[#This Row],[CopyService]]="N",テーブル7[[#This Row],[LoanService]]="N",テーブル7[[#This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IF(OR(テーブル7[[#This Row],[ILLflag]]="N",テーブル7[[#This Row],[CopyService]]="N",テーブル7[[#This Row],[LoanService]]="N",テーブル7[[#This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IF(OR(テーブル7[[#This Row],[ILLflag]]="N",テーブル7[[#This Row],[CopyService]]="N",テーブル7[[#This Row],[LoanService]]="N",テーブル7[[#This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IF(OR(テーブル7[[#This Row],[ILLflag]]="N",テーブル7[[#This Row],[CopyService]]="N",テーブル7[[#This Row],[LoanService]]="N",テーブル7[[#This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IF(OR(テーブル7[[#This Row],[ILLflag]]="N",テーブル7[[#This Row],[CopyService]]="N",テーブル7[[#This Row],[LoanService]]="N",テーブル7[[#This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IF(OR(テーブル7[[#This Row],[ILLflag]]="N",テーブル7[[#This Row],[CopyService]]="N",テーブル7[[#This Row],[LoanService]]="N",テーブル7[[#This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IF(OR(テーブル7[[#This Row],[ILLflag]]="N",テーブル7[[#This Row],[CopyService]]="N",テーブル7[[#This Row],[LoanService]]="N",テーブル7[[#This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IF(OR(テーブル7[[#This Row],[ILLflag]]="N",テーブル7[[#This Row],[CopyService]]="N",テーブル7[[#This Row],[LoanService]]="N",テーブル7[[#This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IF(OR(テーブル7[[#This Row],[ILLflag]]="N",テーブル7[[#This Row],[CopyService]]="N",テーブル7[[#This Row],[LoanService]]="N",テーブル7[[#This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IF(OR(テーブル7[[#This Row],[ILLflag]]="N",テーブル7[[#This Row],[CopyService]]="N",テーブル7[[#This Row],[LoanService]]="N",テーブル7[[#This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IF(OR(テーブル7[[#This Row],[ILLflag]]="N",テーブル7[[#This Row],[CopyService]]="N",テーブル7[[#This Row],[LoanService]]="N",テーブル7[[#This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IF(OR(テーブル7[[#This Row],[ILLflag]]="N",テーブル7[[#This Row],[CopyService]]="N",テーブル7[[#This Row],[LoanService]]="N",テーブル7[[#This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IF(OR(テーブル7[[#This Row],[ILLflag]]="N",テーブル7[[#This Row],[CopyService]]="N",テーブル7[[#This Row],[LoanService]]="N",テーブル7[[#This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IF(OR(テーブル7[[#This Row],[ILLflag]]="N",テーブル7[[#This Row],[CopyService]]="N",テーブル7[[#This Row],[LoanService]]="N",テーブル7[[#This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IF(OR(テーブル7[[#This Row],[ILLflag]]="N",テーブル7[[#This Row],[CopyService]]="N",テーブル7[[#This Row],[LoanService]]="N",テーブル7[[#This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IF(OR(テーブル7[[#This Row],[ILLflag]]="N",テーブル7[[#This Row],[CopyService]]="N",テーブル7[[#This Row],[LoanService]]="N",テーブル7[[#This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IF(OR(テーブル7[[#This Row],[ILLflag]]="N",テーブル7[[#This Row],[CopyService]]="N",テーブル7[[#This Row],[LoanService]]="N",テーブル7[[#This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IF(OR(テーブル7[[#This Row],[ILLflag]]="N",テーブル7[[#This Row],[CopyService]]="N",テーブル7[[#This Row],[LoanService]]="N",テーブル7[[#This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IF(OR(テーブル7[[#This Row],[ILLflag]]="N",テーブル7[[#This Row],[CopyService]]="N",テーブル7[[#This Row],[LoanService]]="N",テーブル7[[#This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IF(OR(テーブル7[[#This Row],[ILLflag]]="N",テーブル7[[#This Row],[CopyService]]="N",テーブル7[[#This Row],[LoanService]]="N",テーブル7[[#This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IF(OR(テーブル7[[#This Row],[ILLflag]]="N",テーブル7[[#This Row],[CopyService]]="N",テーブル7[[#This Row],[LoanService]]="N",テーブル7[[#This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IF(OR(テーブル7[[#This Row],[ILLflag]]="N",テーブル7[[#This Row],[CopyService]]="N",テーブル7[[#This Row],[LoanService]]="N",テーブル7[[#This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IF(OR(テーブル7[[#This Row],[ILLflag]]="N",テーブル7[[#This Row],[CopyService]]="N",テーブル7[[#This Row],[LoanService]]="N",テーブル7[[#This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IF(OR(テーブル7[[#This Row],[ILLflag]]="N",テーブル7[[#This Row],[CopyService]]="N",テーブル7[[#This Row],[LoanService]]="N",テーブル7[[#This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IF(OR(テーブル7[[#This Row],[ILLflag]]="N",テーブル7[[#This Row],[CopyService]]="N",テーブル7[[#This Row],[LoanService]]="N",テーブル7[[#This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IF(OR(テーブル7[[#This Row],[ILLflag]]="N",テーブル7[[#This Row],[CopyService]]="N",テーブル7[[#This Row],[LoanService]]="N",テーブル7[[#This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IF(OR(テーブル7[[#This Row],[ILLflag]]="N",テーブル7[[#This Row],[CopyService]]="N",テーブル7[[#This Row],[LoanService]]="N",テーブル7[[#This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IF(OR(テーブル7[[#This Row],[ILLflag]]="N",テーブル7[[#This Row],[CopyService]]="N",テーブル7[[#This Row],[LoanService]]="N",テーブル7[[#This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IF(OR(テーブル7[[#This Row],[ILLflag]]="N",テーブル7[[#This Row],[CopyService]]="N",テーブル7[[#This Row],[LoanService]]="N",テーブル7[[#This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IF(OR(テーブル7[[#This Row],[ILLflag]]="N",テーブル7[[#This Row],[CopyService]]="N",テーブル7[[#This Row],[LoanService]]="N",テーブル7[[#This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IF(OR(テーブル7[[#This Row],[ILLflag]]="N",テーブル7[[#This Row],[CopyService]]="N",テーブル7[[#This Row],[LoanService]]="N",テーブル7[[#This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IF(OR(テーブル7[[#This Row],[ILLflag]]="N",テーブル7[[#This Row],[CopyService]]="N",テーブル7[[#This Row],[LoanService]]="N",テーブル7[[#This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IF(OR(テーブル7[[#This Row],[ILLflag]]="N",テーブル7[[#This Row],[CopyService]]="N",テーブル7[[#This Row],[LoanService]]="N",テーブル7[[#This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IF(OR(テーブル7[[#This Row],[ILLflag]]="N",テーブル7[[#This Row],[CopyService]]="N",テーブル7[[#This Row],[LoanService]]="N",テーブル7[[#This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IF(OR(テーブル7[[#This Row],[ILLflag]]="N",テーブル7[[#This Row],[CopyService]]="N",テーブル7[[#This Row],[LoanService]]="N",テーブル7[[#This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IF(OR(テーブル7[[#This Row],[ILLflag]]="N",テーブル7[[#This Row],[CopyService]]="N",テーブル7[[#This Row],[LoanService]]="N",テーブル7[[#This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IF(OR(テーブル7[[#This Row],[ILLflag]]="N",テーブル7[[#This Row],[CopyService]]="N",テーブル7[[#This Row],[LoanService]]="N",テーブル7[[#This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IF(OR(テーブル7[[#This Row],[ILLflag]]="N",テーブル7[[#This Row],[CopyService]]="N",テーブル7[[#This Row],[LoanService]]="N",テーブル7[[#This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IF(OR(テーブル7[[#This Row],[ILLflag]]="N",テーブル7[[#This Row],[CopyService]]="N",テーブル7[[#This Row],[LoanService]]="N",テーブル7[[#This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IF(OR(テーブル7[[#This Row],[ILLflag]]="N",テーブル7[[#This Row],[CopyService]]="N",テーブル7[[#This Row],[LoanService]]="N",テーブル7[[#This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IF(OR(テーブル7[[#This Row],[ILLflag]]="N",テーブル7[[#This Row],[CopyService]]="N",テーブル7[[#This Row],[LoanService]]="N",テーブル7[[#This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IF(OR(テーブル7[[#This Row],[ILLflag]]="N",テーブル7[[#This Row],[CopyService]]="N",テーブル7[[#This Row],[LoanService]]="N",テーブル7[[#This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IF(OR(テーブル7[[#This Row],[ILLflag]]="N",テーブル7[[#This Row],[CopyService]]="N",テーブル7[[#This Row],[LoanService]]="N",テーブル7[[#This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IF(OR(テーブル7[[#This Row],[ILLflag]]="N",テーブル7[[#This Row],[CopyService]]="N",テーブル7[[#This Row],[LoanService]]="N",テーブル7[[#This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IF(OR(テーブル7[[#This Row],[ILLflag]]="N",テーブル7[[#This Row],[CopyService]]="N",テーブル7[[#This Row],[LoanService]]="N",テーブル7[[#This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IF(OR(テーブル7[[#This Row],[ILLflag]]="N",テーブル7[[#This Row],[CopyService]]="N",テーブル7[[#This Row],[LoanService]]="N",テーブル7[[#This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IF(OR(テーブル7[[#This Row],[ILLflag]]="N",テーブル7[[#This Row],[CopyService]]="N",テーブル7[[#This Row],[LoanService]]="N",テーブル7[[#This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IF(OR(テーブル7[[#This Row],[ILLflag]]="N",テーブル7[[#This Row],[CopyService]]="N",テーブル7[[#This Row],[LoanService]]="N",テーブル7[[#This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IF(OR(テーブル7[[#This Row],[ILLflag]]="N",テーブル7[[#This Row],[CopyService]]="N",テーブル7[[#This Row],[LoanService]]="N",テーブル7[[#This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IF(OR(テーブル7[[#This Row],[ILLflag]]="N",テーブル7[[#This Row],[CopyService]]="N",テーブル7[[#This Row],[LoanService]]="N",テーブル7[[#This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IF(OR(テーブル7[[#This Row],[ILLflag]]="N",テーブル7[[#This Row],[CopyService]]="N",テーブル7[[#This Row],[LoanService]]="N",テーブル7[[#This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IF(OR(テーブル7[[#This Row],[ILLflag]]="N",テーブル7[[#This Row],[CopyService]]="N",テーブル7[[#This Row],[LoanService]]="N",テーブル7[[#This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IF(OR(テーブル7[[#This Row],[ILLflag]]="N",テーブル7[[#This Row],[CopyService]]="N",テーブル7[[#This Row],[LoanService]]="N",テーブル7[[#This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IF(OR(テーブル7[[#This Row],[ILLflag]]="N",テーブル7[[#This Row],[CopyService]]="N",テーブル7[[#This Row],[LoanService]]="N",テーブル7[[#This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IF(OR(テーブル7[[#This Row],[ILLflag]]="N",テーブル7[[#This Row],[CopyService]]="N",テーブル7[[#This Row],[LoanService]]="N",テーブル7[[#This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IF(OR(テーブル7[[#This Row],[ILLflag]]="N",テーブル7[[#This Row],[CopyService]]="N",テーブル7[[#This Row],[LoanService]]="N",テーブル7[[#This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IF(OR(テーブル7[[#This Row],[ILLflag]]="N",テーブル7[[#This Row],[CopyService]]="N",テーブル7[[#This Row],[LoanService]]="N",テーブル7[[#This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IF(OR(テーブル7[[#This Row],[ILLflag]]="N",テーブル7[[#This Row],[CopyService]]="N",テーブル7[[#This Row],[LoanService]]="N",テーブル7[[#This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IF(OR(テーブル7[[#This Row],[ILLflag]]="N",テーブル7[[#This Row],[CopyService]]="N",テーブル7[[#This Row],[LoanService]]="N",テーブル7[[#This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IF(OR(テーブル7[[#This Row],[ILLflag]]="N",テーブル7[[#This Row],[CopyService]]="N",テーブル7[[#This Row],[LoanService]]="N",テーブル7[[#This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IF(OR(テーブル7[[#This Row],[ILLflag]]="N",テーブル7[[#This Row],[CopyService]]="N",テーブル7[[#This Row],[LoanService]]="N",テーブル7[[#This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IF(OR(テーブル7[[#This Row],[ILLflag]]="N",テーブル7[[#This Row],[CopyService]]="N",テーブル7[[#This Row],[LoanService]]="N",テーブル7[[#This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IF(OR(テーブル7[[#This Row],[ILLflag]]="N",テーブル7[[#This Row],[CopyService]]="N",テーブル7[[#This Row],[LoanService]]="N",テーブル7[[#This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IF(OR(テーブル7[[#This Row],[ILLflag]]="N",テーブル7[[#This Row],[CopyService]]="N",テーブル7[[#This Row],[LoanService]]="N",テーブル7[[#This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IF(OR(テーブル7[[#This Row],[ILLflag]]="N",テーブル7[[#This Row],[CopyService]]="N",テーブル7[[#This Row],[LoanService]]="N",テーブル7[[#This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IF(OR(テーブル7[[#This Row],[ILLflag]]="N",テーブル7[[#This Row],[CopyService]]="N",テーブル7[[#This Row],[LoanService]]="N",テーブル7[[#This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IF(OR(テーブル7[[#This Row],[ILLflag]]="N",テーブル7[[#This Row],[CopyService]]="N",テーブル7[[#This Row],[LoanService]]="N",テーブル7[[#This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IF(OR(テーブル7[[#This Row],[ILLflag]]="N",テーブル7[[#This Row],[CopyService]]="N",テーブル7[[#This Row],[LoanService]]="N",テーブル7[[#This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IF(OR(テーブル7[[#This Row],[ILLflag]]="N",テーブル7[[#This Row],[CopyService]]="N",テーブル7[[#This Row],[LoanService]]="N",テーブル7[[#This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IF(OR(テーブル7[[#This Row],[ILLflag]]="N",テーブル7[[#This Row],[CopyService]]="N",テーブル7[[#This Row],[LoanService]]="N",テーブル7[[#This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IF(OR(テーブル7[[#This Row],[ILLflag]]="N",テーブル7[[#This Row],[CopyService]]="N",テーブル7[[#This Row],[LoanService]]="N",テーブル7[[#This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IF(OR(テーブル7[[#This Row],[ILLflag]]="N",テーブル7[[#This Row],[CopyService]]="N",テーブル7[[#This Row],[LoanService]]="N",テーブル7[[#This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IF(OR(テーブル7[[#This Row],[ILLflag]]="N",テーブル7[[#This Row],[CopyService]]="N",テーブル7[[#This Row],[LoanService]]="N",テーブル7[[#This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IF(OR(テーブル7[[#This Row],[ILLflag]]="N",テーブル7[[#This Row],[CopyService]]="N",テーブル7[[#This Row],[LoanService]]="N",テーブル7[[#This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IF(OR(テーブル7[[#This Row],[ILLflag]]="N",テーブル7[[#This Row],[CopyService]]="N",テーブル7[[#This Row],[LoanService]]="N",テーブル7[[#This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IF(OR(テーブル7[[#This Row],[ILLflag]]="N",テーブル7[[#This Row],[CopyService]]="N",テーブル7[[#This Row],[LoanService]]="N",テーブル7[[#This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IF(OR(テーブル7[[#This Row],[ILLflag]]="N",テーブル7[[#This Row],[CopyService]]="N",テーブル7[[#This Row],[LoanService]]="N",テーブル7[[#This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IF(OR(テーブル7[[#This Row],[ILLflag]]="N",テーブル7[[#This Row],[CopyService]]="N",テーブル7[[#This Row],[LoanService]]="N",テーブル7[[#This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IF(OR(テーブル7[[#This Row],[ILLflag]]="N",テーブル7[[#This Row],[CopyService]]="N",テーブル7[[#This Row],[LoanService]]="N",テーブル7[[#This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IF(OR(テーブル7[[#This Row],[ILLflag]]="N",テーブル7[[#This Row],[CopyService]]="N",テーブル7[[#This Row],[LoanService]]="N",テーブル7[[#This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IF(OR(テーブル7[[#This Row],[ILLflag]]="N",テーブル7[[#This Row],[CopyService]]="N",テーブル7[[#This Row],[LoanService]]="N",テーブル7[[#This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IF(OR(テーブル7[[#This Row],[ILLflag]]="N",テーブル7[[#This Row],[CopyService]]="N",テーブル7[[#This Row],[LoanService]]="N",テーブル7[[#This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IF(OR(テーブル7[[#This Row],[ILLflag]]="N",テーブル7[[#This Row],[CopyService]]="N",テーブル7[[#This Row],[LoanService]]="N",テーブル7[[#This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IF(OR(テーブル7[[#This Row],[ILLflag]]="N",テーブル7[[#This Row],[CopyService]]="N",テーブル7[[#This Row],[LoanService]]="N",テーブル7[[#This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IF(OR(テーブル7[[#This Row],[ILLflag]]="N",テーブル7[[#This Row],[CopyService]]="N",テーブル7[[#This Row],[LoanService]]="N",テーブル7[[#This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IF(OR(テーブル7[[#This Row],[ILLflag]]="N",テーブル7[[#This Row],[CopyService]]="N",テーブル7[[#This Row],[LoanService]]="N",テーブル7[[#This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IF(OR(テーブル7[[#This Row],[ILLflag]]="N",テーブル7[[#This Row],[CopyService]]="N",テーブル7[[#This Row],[LoanService]]="N",テーブル7[[#This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IF(OR(テーブル7[[#This Row],[ILLflag]]="N",テーブル7[[#This Row],[CopyService]]="N",テーブル7[[#This Row],[LoanService]]="N",テーブル7[[#This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IF(OR(テーブル7[[#This Row],[ILLflag]]="N",テーブル7[[#This Row],[CopyService]]="N",テーブル7[[#This Row],[LoanService]]="N",テーブル7[[#This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IF(OR(テーブル7[[#This Row],[ILLflag]]="N",テーブル7[[#This Row],[CopyService]]="N",テーブル7[[#This Row],[LoanService]]="N",テーブル7[[#This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IF(OR(テーブル7[[#This Row],[ILLflag]]="N",テーブル7[[#This Row],[CopyService]]="N",テーブル7[[#This Row],[LoanService]]="N",テーブル7[[#This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IF(OR(テーブル7[[#This Row],[ILLflag]]="N",テーブル7[[#This Row],[CopyService]]="N",テーブル7[[#This Row],[LoanService]]="N",テーブル7[[#This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IF(OR(テーブル7[[#This Row],[ILLflag]]="N",テーブル7[[#This Row],[CopyService]]="N",テーブル7[[#This Row],[LoanService]]="N",テーブル7[[#This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IF(OR(テーブル7[[#This Row],[ILLflag]]="N",テーブル7[[#This Row],[CopyService]]="N",テーブル7[[#This Row],[LoanService]]="N",テーブル7[[#This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IF(OR(テーブル7[[#This Row],[ILLflag]]="N",テーブル7[[#This Row],[CopyService]]="N",テーブル7[[#This Row],[LoanService]]="N",テーブル7[[#This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IF(OR(テーブル7[[#This Row],[ILLflag]]="N",テーブル7[[#This Row],[CopyService]]="N",テーブル7[[#This Row],[LoanService]]="N",テーブル7[[#This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IF(OR(テーブル7[[#This Row],[ILLflag]]="N",テーブル7[[#This Row],[CopyService]]="N",テーブル7[[#This Row],[LoanService]]="N",テーブル7[[#This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IF(OR(テーブル7[[#This Row],[ILLflag]]="N",テーブル7[[#This Row],[CopyService]]="N",テーブル7[[#This Row],[LoanService]]="N",テーブル7[[#This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IF(OR(テーブル7[[#This Row],[ILLflag]]="N",テーブル7[[#This Row],[CopyService]]="N",テーブル7[[#This Row],[LoanService]]="N",テーブル7[[#This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IF(OR(テーブル7[[#This Row],[ILLflag]]="N",テーブル7[[#This Row],[CopyService]]="N",テーブル7[[#This Row],[LoanService]]="N",テーブル7[[#This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IF(OR(テーブル7[[#This Row],[ILLflag]]="N",テーブル7[[#This Row],[CopyService]]="N",テーブル7[[#This Row],[LoanService]]="N",テーブル7[[#This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IF(OR(テーブル7[[#This Row],[ILLflag]]="N",テーブル7[[#This Row],[CopyService]]="N",テーブル7[[#This Row],[LoanService]]="N",テーブル7[[#This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IF(OR(テーブル7[[#This Row],[ILLflag]]="N",テーブル7[[#This Row],[CopyService]]="N",テーブル7[[#This Row],[LoanService]]="N",テーブル7[[#This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IF(OR(テーブル7[[#This Row],[ILLflag]]="N",テーブル7[[#This Row],[CopyService]]="N",テーブル7[[#This Row],[LoanService]]="N",テーブル7[[#This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IF(OR(テーブル7[[#This Row],[ILLflag]]="N",テーブル7[[#This Row],[CopyService]]="N",テーブル7[[#This Row],[LoanService]]="N",テーブル7[[#This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IF(OR(テーブル7[[#This Row],[ILLflag]]="N",テーブル7[[#This Row],[CopyService]]="N",テーブル7[[#This Row],[LoanService]]="N",テーブル7[[#This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IF(OR(テーブル7[[#This Row],[ILLflag]]="N",テーブル7[[#This Row],[CopyService]]="N",テーブル7[[#This Row],[LoanService]]="N",テーブル7[[#This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IF(OR(テーブル7[[#This Row],[ILLflag]]="N",テーブル7[[#This Row],[CopyService]]="N",テーブル7[[#This Row],[LoanService]]="N",テーブル7[[#This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IF(OR(テーブル7[[#This Row],[ILLflag]]="N",テーブル7[[#This Row],[CopyService]]="N",テーブル7[[#This Row],[LoanService]]="N",テーブル7[[#This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IF(OR(テーブル7[[#This Row],[ILLflag]]="N",テーブル7[[#This Row],[CopyService]]="N",テーブル7[[#This Row],[LoanService]]="N",テーブル7[[#This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IF(OR(テーブル7[[#This Row],[ILLflag]]="N",テーブル7[[#This Row],[CopyService]]="N",テーブル7[[#This Row],[LoanService]]="N",テーブル7[[#This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IF(OR(テーブル7[[#This Row],[ILLflag]]="N",テーブル7[[#This Row],[CopyService]]="N",テーブル7[[#This Row],[LoanService]]="N",テーブル7[[#This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IF(OR(テーブル7[[#This Row],[ILLflag]]="N",テーブル7[[#This Row],[CopyService]]="N",テーブル7[[#This Row],[LoanService]]="N",テーブル7[[#This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IF(OR(テーブル7[[#This Row],[ILLflag]]="N",テーブル7[[#This Row],[CopyService]]="N",テーブル7[[#This Row],[LoanService]]="N",テーブル7[[#This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IF(OR(テーブル7[[#This Row],[ILLflag]]="N",テーブル7[[#This Row],[CopyService]]="N",テーブル7[[#This Row],[LoanService]]="N",テーブル7[[#This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IF(OR(テーブル7[[#This Row],[ILLflag]]="N",テーブル7[[#This Row],[CopyService]]="N",テーブル7[[#This Row],[LoanService]]="N",テーブル7[[#This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IF(OR(テーブル7[[#This Row],[ILLflag]]="N",テーブル7[[#This Row],[CopyService]]="N",テーブル7[[#This Row],[LoanService]]="N",テーブル7[[#This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IF(OR(テーブル7[[#This Row],[ILLflag]]="N",テーブル7[[#This Row],[CopyService]]="N",テーブル7[[#This Row],[LoanService]]="N",テーブル7[[#This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IF(OR(テーブル7[[#This Row],[ILLflag]]="N",テーブル7[[#This Row],[CopyService]]="N",テーブル7[[#This Row],[LoanService]]="N",テーブル7[[#This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IF(OR(テーブル7[[#This Row],[ILLflag]]="N",テーブル7[[#This Row],[CopyService]]="N",テーブル7[[#This Row],[LoanService]]="N",テーブル7[[#This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IF(OR(テーブル7[[#This Row],[ILLflag]]="N",テーブル7[[#This Row],[CopyService]]="N",テーブル7[[#This Row],[LoanService]]="N",テーブル7[[#This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IF(OR(テーブル7[[#This Row],[ILLflag]]="N",テーブル7[[#This Row],[CopyService]]="N",テーブル7[[#This Row],[LoanService]]="N",テーブル7[[#This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IF(OR(テーブル7[[#This Row],[ILLflag]]="N",テーブル7[[#This Row],[CopyService]]="N",テーブル7[[#This Row],[LoanService]]="N",テーブル7[[#This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IF(OR(テーブル7[[#This Row],[ILLflag]]="N",テーブル7[[#This Row],[CopyService]]="N",テーブル7[[#This Row],[LoanService]]="N",テーブル7[[#This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IF(OR(テーブル7[[#This Row],[ILLflag]]="N",テーブル7[[#This Row],[CopyService]]="N",テーブル7[[#This Row],[LoanService]]="N",テーブル7[[#This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IF(OR(テーブル7[[#This Row],[ILLflag]]="N",テーブル7[[#This Row],[CopyService]]="N",テーブル7[[#This Row],[LoanService]]="N",テーブル7[[#This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IF(OR(テーブル7[[#This Row],[ILLflag]]="N",テーブル7[[#This Row],[CopyService]]="N",テーブル7[[#This Row],[LoanService]]="N",テーブル7[[#This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IF(OR(テーブル7[[#This Row],[ILLflag]]="N",テーブル7[[#This Row],[CopyService]]="N",テーブル7[[#This Row],[LoanService]]="N",テーブル7[[#This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IF(OR(テーブル7[[#This Row],[ILLflag]]="N",テーブル7[[#This Row],[CopyService]]="N",テーブル7[[#This Row],[LoanService]]="N",テーブル7[[#This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IF(OR(テーブル7[[#This Row],[ILLflag]]="N",テーブル7[[#This Row],[CopyService]]="N",テーブル7[[#This Row],[LoanService]]="N",テーブル7[[#This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IF(OR(テーブル7[[#This Row],[ILLflag]]="N",テーブル7[[#This Row],[CopyService]]="N",テーブル7[[#This Row],[LoanService]]="N",テーブル7[[#This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IF(OR(テーブル7[[#This Row],[ILLflag]]="N",テーブル7[[#This Row],[CopyService]]="N",テーブル7[[#This Row],[LoanService]]="N",テーブル7[[#This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IF(OR(テーブル7[[#This Row],[ILLflag]]="N",テーブル7[[#This Row],[CopyService]]="N",テーブル7[[#This Row],[LoanService]]="N",テーブル7[[#This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IF(OR(テーブル7[[#This Row],[ILLflag]]="N",テーブル7[[#This Row],[CopyService]]="N",テーブル7[[#This Row],[LoanService]]="N",テーブル7[[#This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IF(OR(テーブル7[[#This Row],[ILLflag]]="N",テーブル7[[#This Row],[CopyService]]="N",テーブル7[[#This Row],[LoanService]]="N",テーブル7[[#This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IF(OR(テーブル7[[#This Row],[ILLflag]]="N",テーブル7[[#This Row],[CopyService]]="N",テーブル7[[#This Row],[LoanService]]="N",テーブル7[[#This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IF(OR(テーブル7[[#This Row],[ILLflag]]="N",テーブル7[[#This Row],[CopyService]]="N",テーブル7[[#This Row],[LoanService]]="N",テーブル7[[#This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IF(OR(テーブル7[[#This Row],[ILLflag]]="N",テーブル7[[#This Row],[CopyService]]="N",テーブル7[[#This Row],[LoanService]]="N",テーブル7[[#This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IF(OR(テーブル7[[#This Row],[ILLflag]]="N",テーブル7[[#This Row],[CopyService]]="N",テーブル7[[#This Row],[LoanService]]="N",テーブル7[[#This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IF(OR(テーブル7[[#This Row],[ILLflag]]="N",テーブル7[[#This Row],[CopyService]]="N",テーブル7[[#This Row],[LoanService]]="N",テーブル7[[#This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IF(OR(テーブル7[[#This Row],[ILLflag]]="N",テーブル7[[#This Row],[CopyService]]="N",テーブル7[[#This Row],[LoanService]]="N",テーブル7[[#This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IF(OR(テーブル7[[#This Row],[ILLflag]]="N",テーブル7[[#This Row],[CopyService]]="N",テーブル7[[#This Row],[LoanService]]="N",テーブル7[[#This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IF(OR(テーブル7[[#This Row],[ILLflag]]="N",テーブル7[[#This Row],[CopyService]]="N",テーブル7[[#This Row],[LoanService]]="N",テーブル7[[#This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IF(OR(テーブル7[[#This Row],[ILLflag]]="N",テーブル7[[#This Row],[CopyService]]="N",テーブル7[[#This Row],[LoanService]]="N",テーブル7[[#This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IF(OR(テーブル7[[#This Row],[ILLflag]]="N",テーブル7[[#This Row],[CopyService]]="N",テーブル7[[#This Row],[LoanService]]="N",テーブル7[[#This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IF(OR(テーブル7[[#This Row],[ILLflag]]="N",テーブル7[[#This Row],[CopyService]]="N",テーブル7[[#This Row],[LoanService]]="N",テーブル7[[#This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IF(OR(テーブル7[[#This Row],[ILLflag]]="N",テーブル7[[#This Row],[CopyService]]="N",テーブル7[[#This Row],[LoanService]]="N",テーブル7[[#This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IF(OR(テーブル7[[#This Row],[ILLflag]]="N",テーブル7[[#This Row],[CopyService]]="N",テーブル7[[#This Row],[LoanService]]="N",テーブル7[[#This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IF(OR(テーブル7[[#This Row],[ILLflag]]="N",テーブル7[[#This Row],[CopyService]]="N",テーブル7[[#This Row],[LoanService]]="N",テーブル7[[#This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IF(OR(テーブル7[[#This Row],[ILLflag]]="N",テーブル7[[#This Row],[CopyService]]="N",テーブル7[[#This Row],[LoanService]]="N",テーブル7[[#This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IF(OR(テーブル7[[#This Row],[ILLflag]]="N",テーブル7[[#This Row],[CopyService]]="N",テーブル7[[#This Row],[LoanService]]="N",テーブル7[[#This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IF(OR(テーブル7[[#This Row],[ILLflag]]="N",テーブル7[[#This Row],[CopyService]]="N",テーブル7[[#This Row],[LoanService]]="N",テーブル7[[#This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IF(OR(テーブル7[[#This Row],[ILLflag]]="N",テーブル7[[#This Row],[CopyService]]="N",テーブル7[[#This Row],[LoanService]]="N",テーブル7[[#This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IF(OR(テーブル7[[#This Row],[ILLflag]]="N",テーブル7[[#This Row],[CopyService]]="N",テーブル7[[#This Row],[LoanService]]="N",テーブル7[[#This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t="str">
        <f>IF(OR(テーブル7[[#This Row],[ILLflag]]="N",テーブル7[[#This Row],[CopyService]]="N",テーブル7[[#This Row],[LoanService]]="N",テーブル7[[#This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IF(OR(テーブル7[[#This Row],[ILLflag]]="N",テーブル7[[#This Row],[CopyService]]="N",テーブル7[[#This Row],[LoanService]]="N",テーブル7[[#This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IF(OR(テーブル7[[#This Row],[ILLflag]]="N",テーブル7[[#This Row],[CopyService]]="N",テーブル7[[#This Row],[LoanService]]="N",テーブル7[[#This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IF(OR(テーブル7[[#This Row],[ILLflag]]="N",テーブル7[[#This Row],[CopyService]]="N",テーブル7[[#This Row],[LoanService]]="N",テーブル7[[#This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IF(OR(テーブル7[[#This Row],[ILLflag]]="N",テーブル7[[#This Row],[CopyService]]="N",テーブル7[[#This Row],[LoanService]]="N",テーブル7[[#This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IF(OR(テーブル7[[#This Row],[ILLflag]]="N",テーブル7[[#This Row],[CopyService]]="N",テーブル7[[#This Row],[LoanService]]="N",テーブル7[[#This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IF(OR(テーブル7[[#This Row],[ILLflag]]="N",テーブル7[[#This Row],[CopyService]]="N",テーブル7[[#This Row],[LoanService]]="N",テーブル7[[#This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IF(OR(テーブル7[[#This Row],[ILLflag]]="N",テーブル7[[#This Row],[CopyService]]="N",テーブル7[[#This Row],[LoanService]]="N",テーブル7[[#This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IF(OR(テーブル7[[#This Row],[ILLflag]]="N",テーブル7[[#This Row],[CopyService]]="N",テーブル7[[#This Row],[LoanService]]="N",テーブル7[[#This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IF(OR(テーブル7[[#This Row],[ILLflag]]="N",テーブル7[[#This Row],[CopyService]]="N",テーブル7[[#This Row],[LoanService]]="N",テーブル7[[#This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IF(OR(テーブル7[[#This Row],[ILLflag]]="N",テーブル7[[#This Row],[CopyService]]="N",テーブル7[[#This Row],[LoanService]]="N",テーブル7[[#This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IF(OR(テーブル7[[#This Row],[ILLflag]]="N",テーブル7[[#This Row],[CopyService]]="N",テーブル7[[#This Row],[LoanService]]="N",テーブル7[[#This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IF(OR(テーブル7[[#This Row],[ILLflag]]="N",テーブル7[[#This Row],[CopyService]]="N",テーブル7[[#This Row],[LoanService]]="N",テーブル7[[#This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IF(OR(テーブル7[[#This Row],[ILLflag]]="N",テーブル7[[#This Row],[CopyService]]="N",テーブル7[[#This Row],[LoanService]]="N",テーブル7[[#This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IF(OR(テーブル7[[#This Row],[ILLflag]]="N",テーブル7[[#This Row],[CopyService]]="N",テーブル7[[#This Row],[LoanService]]="N",テーブル7[[#This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IF(OR(テーブル7[[#This Row],[ILLflag]]="N",テーブル7[[#This Row],[CopyService]]="N",テーブル7[[#This Row],[LoanService]]="N",テーブル7[[#This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IF(OR(テーブル7[[#This Row],[ILLflag]]="N",テーブル7[[#This Row],[CopyService]]="N",テーブル7[[#This Row],[LoanService]]="N",テーブル7[[#This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IF(OR(テーブル7[[#This Row],[ILLflag]]="N",テーブル7[[#This Row],[CopyService]]="N",テーブル7[[#This Row],[LoanService]]="N",テーブル7[[#This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IF(OR(テーブル7[[#This Row],[ILLflag]]="N",テーブル7[[#This Row],[CopyService]]="N",テーブル7[[#This Row],[LoanService]]="N",テーブル7[[#This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IF(OR(テーブル7[[#This Row],[ILLflag]]="N",テーブル7[[#This Row],[CopyService]]="N",テーブル7[[#This Row],[LoanService]]="N",テーブル7[[#This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IF(OR(テーブル7[[#This Row],[ILLflag]]="N",テーブル7[[#This Row],[CopyService]]="N",テーブル7[[#This Row],[LoanService]]="N",テーブル7[[#This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IF(OR(テーブル7[[#This Row],[ILLflag]]="N",テーブル7[[#This Row],[CopyService]]="N",テーブル7[[#This Row],[LoanService]]="N",テーブル7[[#This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IF(OR(テーブル7[[#This Row],[ILLflag]]="N",テーブル7[[#This Row],[CopyService]]="N",テーブル7[[#This Row],[LoanService]]="N",テーブル7[[#This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IF(OR(テーブル7[[#This Row],[ILLflag]]="N",テーブル7[[#This Row],[CopyService]]="N",テーブル7[[#This Row],[LoanService]]="N",テーブル7[[#This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IF(OR(テーブル7[[#This Row],[ILLflag]]="N",テーブル7[[#This Row],[CopyService]]="N",テーブル7[[#This Row],[LoanService]]="N",テーブル7[[#This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IF(OR(テーブル7[[#This Row],[ILLflag]]="N",テーブル7[[#This Row],[CopyService]]="N",テーブル7[[#This Row],[LoanService]]="N",テーブル7[[#This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IF(OR(テーブル7[[#This Row],[ILLflag]]="N",テーブル7[[#This Row],[CopyService]]="N",テーブル7[[#This Row],[LoanService]]="N",テーブル7[[#This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IF(OR(テーブル7[[#This Row],[ILLflag]]="N",テーブル7[[#This Row],[CopyService]]="N",テーブル7[[#This Row],[LoanService]]="N",テーブル7[[#This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IF(OR(テーブル7[[#This Row],[ILLflag]]="N",テーブル7[[#This Row],[CopyService]]="N",テーブル7[[#This Row],[LoanService]]="N",テーブル7[[#This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IF(OR(テーブル7[[#This Row],[ILLflag]]="N",テーブル7[[#This Row],[CopyService]]="N",テーブル7[[#This Row],[LoanService]]="N",テーブル7[[#This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IF(OR(テーブル7[[#This Row],[ILLflag]]="N",テーブル7[[#This Row],[CopyService]]="N",テーブル7[[#This Row],[LoanService]]="N",テーブル7[[#This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IF(OR(テーブル7[[#This Row],[ILLflag]]="N",テーブル7[[#This Row],[CopyService]]="N",テーブル7[[#This Row],[LoanService]]="N",テーブル7[[#This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IF(OR(テーブル7[[#This Row],[ILLflag]]="N",テーブル7[[#This Row],[CopyService]]="N",テーブル7[[#This Row],[LoanService]]="N",テーブル7[[#This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IF(OR(テーブル7[[#This Row],[ILLflag]]="N",テーブル7[[#This Row],[CopyService]]="N",テーブル7[[#This Row],[LoanService]]="N",テーブル7[[#This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IF(OR(テーブル7[[#This Row],[ILLflag]]="N",テーブル7[[#This Row],[CopyService]]="N",テーブル7[[#This Row],[LoanService]]="N",テーブル7[[#This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IF(OR(テーブル7[[#This Row],[ILLflag]]="N",テーブル7[[#This Row],[CopyService]]="N",テーブル7[[#This Row],[LoanService]]="N",テーブル7[[#This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IF(OR(テーブル7[[#This Row],[ILLflag]]="N",テーブル7[[#This Row],[CopyService]]="N",テーブル7[[#This Row],[LoanService]]="N",テーブル7[[#This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IF(OR(テーブル7[[#This Row],[ILLflag]]="N",テーブル7[[#This Row],[CopyService]]="N",テーブル7[[#This Row],[LoanService]]="N",テーブル7[[#This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IF(OR(テーブル7[[#This Row],[ILLflag]]="N",テーブル7[[#This Row],[CopyService]]="N",テーブル7[[#This Row],[LoanService]]="N",テーブル7[[#This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IF(OR(テーブル7[[#This Row],[ILLflag]]="N",テーブル7[[#This Row],[CopyService]]="N",テーブル7[[#This Row],[LoanService]]="N",テーブル7[[#This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IF(OR(テーブル7[[#This Row],[ILLflag]]="N",テーブル7[[#This Row],[CopyService]]="N",テーブル7[[#This Row],[LoanService]]="N",テーブル7[[#This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IF(OR(テーブル7[[#This Row],[ILLflag]]="N",テーブル7[[#This Row],[CopyService]]="N",テーブル7[[#This Row],[LoanService]]="N",テーブル7[[#This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IF(OR(テーブル7[[#This Row],[ILLflag]]="N",テーブル7[[#This Row],[CopyService]]="N",テーブル7[[#This Row],[LoanService]]="N",テーブル7[[#This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IF(OR(テーブル7[[#This Row],[ILLflag]]="N",テーブル7[[#This Row],[CopyService]]="N",テーブル7[[#This Row],[LoanService]]="N",テーブル7[[#This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IF(OR(テーブル7[[#This Row],[ILLflag]]="N",テーブル7[[#This Row],[CopyService]]="N",テーブル7[[#This Row],[LoanService]]="N",テーブル7[[#This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IF(OR(テーブル7[[#This Row],[ILLflag]]="N",テーブル7[[#This Row],[CopyService]]="N",テーブル7[[#This Row],[LoanService]]="N",テーブル7[[#This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IF(OR(テーブル7[[#This Row],[ILLflag]]="N",テーブル7[[#This Row],[CopyService]]="N",テーブル7[[#This Row],[LoanService]]="N",テーブル7[[#This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IF(OR(テーブル7[[#This Row],[ILLflag]]="N",テーブル7[[#This Row],[CopyService]]="N",テーブル7[[#This Row],[LoanService]]="N",テーブル7[[#This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IF(OR(テーブル7[[#This Row],[ILLflag]]="N",テーブル7[[#This Row],[CopyService]]="N",テーブル7[[#This Row],[LoanService]]="N",テーブル7[[#This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IF(OR(テーブル7[[#This Row],[ILLflag]]="N",テーブル7[[#This Row],[CopyService]]="N",テーブル7[[#This Row],[LoanService]]="N",テーブル7[[#This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IF(OR(テーブル7[[#This Row],[ILLflag]]="N",テーブル7[[#This Row],[CopyService]]="N",テーブル7[[#This Row],[LoanService]]="N",テーブル7[[#This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IF(OR(テーブル7[[#This Row],[ILLflag]]="N",テーブル7[[#This Row],[CopyService]]="N",テーブル7[[#This Row],[LoanService]]="N",テーブル7[[#This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IF(OR(テーブル7[[#This Row],[ILLflag]]="N",テーブル7[[#This Row],[CopyService]]="N",テーブル7[[#This Row],[LoanService]]="N",テーブル7[[#This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IF(OR(テーブル7[[#This Row],[ILLflag]]="N",テーブル7[[#This Row],[CopyService]]="N",テーブル7[[#This Row],[LoanService]]="N",テーブル7[[#This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IF(OR(テーブル7[[#This Row],[ILLflag]]="N",テーブル7[[#This Row],[CopyService]]="N",テーブル7[[#This Row],[LoanService]]="N",テーブル7[[#This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IF(OR(テーブル7[[#This Row],[ILLflag]]="N",テーブル7[[#This Row],[CopyService]]="N",テーブル7[[#This Row],[LoanService]]="N",テーブル7[[#This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IF(OR(テーブル7[[#This Row],[ILLflag]]="N",テーブル7[[#This Row],[CopyService]]="N",テーブル7[[#This Row],[LoanService]]="N",テーブル7[[#This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IF(OR(テーブル7[[#This Row],[ILLflag]]="N",テーブル7[[#This Row],[CopyService]]="N",テーブル7[[#This Row],[LoanService]]="N",テーブル7[[#This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IF(OR(テーブル7[[#This Row],[ILLflag]]="N",テーブル7[[#This Row],[CopyService]]="N",テーブル7[[#This Row],[LoanService]]="N",テーブル7[[#This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IF(OR(テーブル7[[#This Row],[ILLflag]]="N",テーブル7[[#This Row],[CopyService]]="N",テーブル7[[#This Row],[LoanService]]="N",テーブル7[[#This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IF(OR(テーブル7[[#This Row],[ILLflag]]="N",テーブル7[[#This Row],[CopyService]]="N",テーブル7[[#This Row],[LoanService]]="N",テーブル7[[#This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IF(OR(テーブル7[[#This Row],[ILLflag]]="N",テーブル7[[#This Row],[CopyService]]="N",テーブル7[[#This Row],[LoanService]]="N",テーブル7[[#This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IF(OR(テーブル7[[#This Row],[ILLflag]]="N",テーブル7[[#This Row],[CopyService]]="N",テーブル7[[#This Row],[LoanService]]="N",テーブル7[[#This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IF(OR(テーブル7[[#This Row],[ILLflag]]="N",テーブル7[[#This Row],[CopyService]]="N",テーブル7[[#This Row],[LoanService]]="N",テーブル7[[#This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IF(OR(テーブル7[[#This Row],[ILLflag]]="N",テーブル7[[#This Row],[CopyService]]="N",テーブル7[[#This Row],[LoanService]]="N",テーブル7[[#This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IF(OR(テーブル7[[#This Row],[ILLflag]]="N",テーブル7[[#This Row],[CopyService]]="N",テーブル7[[#This Row],[LoanService]]="N",テーブル7[[#This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IF(OR(テーブル7[[#This Row],[ILLflag]]="N",テーブル7[[#This Row],[CopyService]]="N",テーブル7[[#This Row],[LoanService]]="N",テーブル7[[#This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IF(OR(テーブル7[[#This Row],[ILLflag]]="N",テーブル7[[#This Row],[CopyService]]="N",テーブル7[[#This Row],[LoanService]]="N",テーブル7[[#This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IF(OR(テーブル7[[#This Row],[ILLflag]]="N",テーブル7[[#This Row],[CopyService]]="N",テーブル7[[#This Row],[LoanService]]="N",テーブル7[[#This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IF(OR(テーブル7[[#This Row],[ILLflag]]="N",テーブル7[[#This Row],[CopyService]]="N",テーブル7[[#This Row],[LoanService]]="N",テーブル7[[#This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IF(OR(テーブル7[[#This Row],[ILLflag]]="N",テーブル7[[#This Row],[CopyService]]="N",テーブル7[[#This Row],[LoanService]]="N",テーブル7[[#This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IF(OR(テーブル7[[#This Row],[ILLflag]]="N",テーブル7[[#This Row],[CopyService]]="N",テーブル7[[#This Row],[LoanService]]="N",テーブル7[[#This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IF(OR(テーブル7[[#This Row],[ILLflag]]="N",テーブル7[[#This Row],[CopyService]]="N",テーブル7[[#This Row],[LoanService]]="N",テーブル7[[#This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IF(OR(テーブル7[[#This Row],[ILLflag]]="N",テーブル7[[#This Row],[CopyService]]="N",テーブル7[[#This Row],[LoanService]]="N",テーブル7[[#This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IF(OR(テーブル7[[#This Row],[ILLflag]]="N",テーブル7[[#This Row],[CopyService]]="N",テーブル7[[#This Row],[LoanService]]="N",テーブル7[[#This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IF(OR(テーブル7[[#This Row],[ILLflag]]="N",テーブル7[[#This Row],[CopyService]]="N",テーブル7[[#This Row],[LoanService]]="N",テーブル7[[#This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IF(OR(テーブル7[[#This Row],[ILLflag]]="N",テーブル7[[#This Row],[CopyService]]="N",テーブル7[[#This Row],[LoanService]]="N",テーブル7[[#This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IF(OR(テーブル7[[#This Row],[ILLflag]]="N",テーブル7[[#This Row],[CopyService]]="N",テーブル7[[#This Row],[LoanService]]="N",テーブル7[[#This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IF(OR(テーブル7[[#This Row],[ILLflag]]="N",テーブル7[[#This Row],[CopyService]]="N",テーブル7[[#This Row],[LoanService]]="N",テーブル7[[#This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IF(OR(テーブル7[[#This Row],[ILLflag]]="N",テーブル7[[#This Row],[CopyService]]="N",テーブル7[[#This Row],[LoanService]]="N",テーブル7[[#This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IF(OR(テーブル7[[#This Row],[ILLflag]]="N",テーブル7[[#This Row],[CopyService]]="N",テーブル7[[#This Row],[LoanService]]="N",テーブル7[[#This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IF(OR(テーブル7[[#This Row],[ILLflag]]="N",テーブル7[[#This Row],[CopyService]]="N",テーブル7[[#This Row],[LoanService]]="N",テーブル7[[#This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IF(OR(テーブル7[[#This Row],[ILLflag]]="N",テーブル7[[#This Row],[CopyService]]="N",テーブル7[[#This Row],[LoanService]]="N",テーブル7[[#This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IF(OR(テーブル7[[#This Row],[ILLflag]]="N",テーブル7[[#This Row],[CopyService]]="N",テーブル7[[#This Row],[LoanService]]="N",テーブル7[[#This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IF(OR(テーブル7[[#This Row],[ILLflag]]="N",テーブル7[[#This Row],[CopyService]]="N",テーブル7[[#This Row],[LoanService]]="N",テーブル7[[#This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IF(OR(テーブル7[[#This Row],[ILLflag]]="N",テーブル7[[#This Row],[CopyService]]="N",テーブル7[[#This Row],[LoanService]]="N",テーブル7[[#This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IF(OR(テーブル7[[#This Row],[ILLflag]]="N",テーブル7[[#This Row],[CopyService]]="N",テーブル7[[#This Row],[LoanService]]="N",テーブル7[[#This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IF(OR(テーブル7[[#This Row],[ILLflag]]="N",テーブル7[[#This Row],[CopyService]]="N",テーブル7[[#This Row],[LoanService]]="N",テーブル7[[#This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IF(OR(テーブル7[[#This Row],[ILLflag]]="N",テーブル7[[#This Row],[CopyService]]="N",テーブル7[[#This Row],[LoanService]]="N",テーブル7[[#This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IF(OR(テーブル7[[#This Row],[ILLflag]]="N",テーブル7[[#This Row],[CopyService]]="N",テーブル7[[#This Row],[LoanService]]="N",テーブル7[[#This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IF(OR(テーブル7[[#This Row],[ILLflag]]="N",テーブル7[[#This Row],[CopyService]]="N",テーブル7[[#This Row],[LoanService]]="N",テーブル7[[#This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IF(OR(テーブル7[[#This Row],[ILLflag]]="N",テーブル7[[#This Row],[CopyService]]="N",テーブル7[[#This Row],[LoanService]]="N",テーブル7[[#This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IF(OR(テーブル7[[#This Row],[ILLflag]]="N",テーブル7[[#This Row],[CopyService]]="N",テーブル7[[#This Row],[LoanService]]="N",テーブル7[[#This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IF(OR(テーブル7[[#This Row],[ILLflag]]="N",テーブル7[[#This Row],[CopyService]]="N",テーブル7[[#This Row],[LoanService]]="N",テーブル7[[#This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IF(OR(テーブル7[[#This Row],[ILLflag]]="N",テーブル7[[#This Row],[CopyService]]="N",テーブル7[[#This Row],[LoanService]]="N",テーブル7[[#This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IF(OR(テーブル7[[#This Row],[ILLflag]]="N",テーブル7[[#This Row],[CopyService]]="N",テーブル7[[#This Row],[LoanService]]="N",テーブル7[[#This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IF(OR(テーブル7[[#This Row],[ILLflag]]="N",テーブル7[[#This Row],[CopyService]]="N",テーブル7[[#This Row],[LoanService]]="N",テーブル7[[#This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IF(OR(テーブル7[[#This Row],[ILLflag]]="N",テーブル7[[#This Row],[CopyService]]="N",テーブル7[[#This Row],[LoanService]]="N",テーブル7[[#This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IF(OR(テーブル7[[#This Row],[ILLflag]]="N",テーブル7[[#This Row],[CopyService]]="N",テーブル7[[#This Row],[LoanService]]="N",テーブル7[[#This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IF(OR(テーブル7[[#This Row],[ILLflag]]="N",テーブル7[[#This Row],[CopyService]]="N",テーブル7[[#This Row],[LoanService]]="N",テーブル7[[#This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IF(OR(テーブル7[[#This Row],[ILLflag]]="N",テーブル7[[#This Row],[CopyService]]="N",テーブル7[[#This Row],[LoanService]]="N",テーブル7[[#This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IF(OR(テーブル7[[#This Row],[ILLflag]]="N",テーブル7[[#This Row],[CopyService]]="N",テーブル7[[#This Row],[LoanService]]="N",テーブル7[[#This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IF(OR(テーブル7[[#This Row],[ILLflag]]="N",テーブル7[[#This Row],[CopyService]]="N",テーブル7[[#This Row],[LoanService]]="N",テーブル7[[#This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IF(OR(テーブル7[[#This Row],[ILLflag]]="N",テーブル7[[#This Row],[CopyService]]="N",テーブル7[[#This Row],[LoanService]]="N",テーブル7[[#This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IF(OR(テーブル7[[#This Row],[ILLflag]]="N",テーブル7[[#This Row],[CopyService]]="N",テーブル7[[#This Row],[LoanService]]="N",テーブル7[[#This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IF(OR(テーブル7[[#This Row],[ILLflag]]="N",テーブル7[[#This Row],[CopyService]]="N",テーブル7[[#This Row],[LoanService]]="N",テーブル7[[#This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IF(OR(テーブル7[[#This Row],[ILLflag]]="N",テーブル7[[#This Row],[CopyService]]="N",テーブル7[[#This Row],[LoanService]]="N",テーブル7[[#This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IF(OR(テーブル7[[#This Row],[ILLflag]]="N",テーブル7[[#This Row],[CopyService]]="N",テーブル7[[#This Row],[LoanService]]="N",テーブル7[[#This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IF(OR(テーブル7[[#This Row],[ILLflag]]="N",テーブル7[[#This Row],[CopyService]]="N",テーブル7[[#This Row],[LoanService]]="N",テーブル7[[#This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IF(OR(テーブル7[[#This Row],[ILLflag]]="N",テーブル7[[#This Row],[CopyService]]="N",テーブル7[[#This Row],[LoanService]]="N",テーブル7[[#This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IF(OR(テーブル7[[#This Row],[ILLflag]]="N",テーブル7[[#This Row],[CopyService]]="N",テーブル7[[#This Row],[LoanService]]="N",テーブル7[[#This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IF(OR(テーブル7[[#This Row],[ILLflag]]="N",テーブル7[[#This Row],[CopyService]]="N",テーブル7[[#This Row],[LoanService]]="N",テーブル7[[#This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IF(OR(テーブル7[[#This Row],[ILLflag]]="N",テーブル7[[#This Row],[CopyService]]="N",テーブル7[[#This Row],[LoanService]]="N",テーブル7[[#This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IF(OR(テーブル7[[#This Row],[ILLflag]]="N",テーブル7[[#This Row],[CopyService]]="N",テーブル7[[#This Row],[LoanService]]="N",テーブル7[[#This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IF(OR(テーブル7[[#This Row],[ILLflag]]="N",テーブル7[[#This Row],[CopyService]]="N",テーブル7[[#This Row],[LoanService]]="N",テーブル7[[#This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IF(OR(テーブル7[[#This Row],[ILLflag]]="N",テーブル7[[#This Row],[CopyService]]="N",テーブル7[[#This Row],[LoanService]]="N",テーブル7[[#This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IF(OR(テーブル7[[#This Row],[ILLflag]]="N",テーブル7[[#This Row],[CopyService]]="N",テーブル7[[#This Row],[LoanService]]="N",テーブル7[[#This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IF(OR(テーブル7[[#This Row],[ILLflag]]="N",テーブル7[[#This Row],[CopyService]]="N",テーブル7[[#This Row],[LoanService]]="N",テーブル7[[#This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IF(OR(テーブル7[[#This Row],[ILLflag]]="N",テーブル7[[#This Row],[CopyService]]="N",テーブル7[[#This Row],[LoanService]]="N",テーブル7[[#This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IF(OR(テーブル7[[#This Row],[ILLflag]]="N",テーブル7[[#This Row],[CopyService]]="N",テーブル7[[#This Row],[LoanService]]="N",テーブル7[[#This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IF(OR(テーブル7[[#This Row],[ILLflag]]="N",テーブル7[[#This Row],[CopyService]]="N",テーブル7[[#This Row],[LoanService]]="N",テーブル7[[#This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IF(OR(テーブル7[[#This Row],[ILLflag]]="N",テーブル7[[#This Row],[CopyService]]="N",テーブル7[[#This Row],[LoanService]]="N",テーブル7[[#This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IF(OR(テーブル7[[#This Row],[ILLflag]]="N",テーブル7[[#This Row],[CopyService]]="N",テーブル7[[#This Row],[LoanService]]="N",テーブル7[[#This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IF(OR(テーブル7[[#This Row],[ILLflag]]="N",テーブル7[[#This Row],[CopyService]]="N",テーブル7[[#This Row],[LoanService]]="N",テーブル7[[#This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IF(OR(テーブル7[[#This Row],[ILLflag]]="N",テーブル7[[#This Row],[CopyService]]="N",テーブル7[[#This Row],[LoanService]]="N",テーブル7[[#This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IF(OR(テーブル7[[#This Row],[ILLflag]]="N",テーブル7[[#This Row],[CopyService]]="N",テーブル7[[#This Row],[LoanService]]="N",テーブル7[[#This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IF(OR(テーブル7[[#This Row],[ILLflag]]="N",テーブル7[[#This Row],[CopyService]]="N",テーブル7[[#This Row],[LoanService]]="N",テーブル7[[#This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IF(OR(テーブル7[[#This Row],[ILLflag]]="N",テーブル7[[#This Row],[CopyService]]="N",テーブル7[[#This Row],[LoanService]]="N",テーブル7[[#This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IF(OR(テーブル7[[#This Row],[ILLflag]]="N",テーブル7[[#This Row],[CopyService]]="N",テーブル7[[#This Row],[LoanService]]="N",テーブル7[[#This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IF(OR(テーブル7[[#This Row],[ILLflag]]="N",テーブル7[[#This Row],[CopyService]]="N",テーブル7[[#This Row],[LoanService]]="N",テーブル7[[#This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IF(OR(テーブル7[[#This Row],[ILLflag]]="N",テーブル7[[#This Row],[CopyService]]="N",テーブル7[[#This Row],[LoanService]]="N",テーブル7[[#This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IF(OR(テーブル7[[#This Row],[ILLflag]]="N",テーブル7[[#This Row],[CopyService]]="N",テーブル7[[#This Row],[LoanService]]="N",テーブル7[[#This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IF(OR(テーブル7[[#This Row],[ILLflag]]="N",テーブル7[[#This Row],[CopyService]]="N",テーブル7[[#This Row],[LoanService]]="N",テーブル7[[#This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IF(OR(テーブル7[[#This Row],[ILLflag]]="N",テーブル7[[#This Row],[CopyService]]="N",テーブル7[[#This Row],[LoanService]]="N",テーブル7[[#This Row],[ILLStatus]]="N"),"×","○")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IF(OR(テーブル7[[#This Row],[ILLflag]]="N",テーブル7[[#This Row],[CopyService]]="N",テーブル7[[#This Row],[LoanService]]="N",テーブル7[[#This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IF(OR(テーブル7[[#This Row],[ILLflag]]="N",テーブル7[[#This Row],[CopyService]]="N",テーブル7[[#This Row],[LoanService]]="N",テーブル7[[#This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IF(OR(テーブル7[[#This Row],[ILLflag]]="N",テーブル7[[#This Row],[CopyService]]="N",テーブル7[[#This Row],[LoanService]]="N",テーブル7[[#This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IF(OR(テーブル7[[#This Row],[ILLflag]]="N",テーブル7[[#This Row],[CopyService]]="N",テーブル7[[#This Row],[LoanService]]="N",テーブル7[[#This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IF(OR(テーブル7[[#This Row],[ILLflag]]="N",テーブル7[[#This Row],[CopyService]]="N",テーブル7[[#This Row],[LoanService]]="N",テーブル7[[#This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IF(OR(テーブル7[[#This Row],[ILLflag]]="N",テーブル7[[#This Row],[CopyService]]="N",テーブル7[[#This Row],[LoanService]]="N",テーブル7[[#This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IF(OR(テーブル7[[#This Row],[ILLflag]]="N",テーブル7[[#This Row],[CopyService]]="N",テーブル7[[#This Row],[LoanService]]="N",テーブル7[[#This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IF(OR(テーブル7[[#This Row],[ILLflag]]="N",テーブル7[[#This Row],[CopyService]]="N",テーブル7[[#This Row],[LoanService]]="N",テーブル7[[#This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IF(OR(テーブル7[[#This Row],[ILLflag]]="N",テーブル7[[#This Row],[CopyService]]="N",テーブル7[[#This Row],[LoanService]]="N",テーブル7[[#This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IF(OR(テーブル7[[#This Row],[ILLflag]]="N",テーブル7[[#This Row],[CopyService]]="N",テーブル7[[#This Row],[LoanService]]="N",テーブル7[[#This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IF(OR(テーブル7[[#This Row],[ILLflag]]="N",テーブル7[[#This Row],[CopyService]]="N",テーブル7[[#This Row],[LoanService]]="N",テーブル7[[#This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IF(OR(テーブル7[[#This Row],[ILLflag]]="N",テーブル7[[#This Row],[CopyService]]="N",テーブル7[[#This Row],[LoanService]]="N",テーブル7[[#This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IF(OR(テーブル7[[#This Row],[ILLflag]]="N",テーブル7[[#This Row],[CopyService]]="N",テーブル7[[#This Row],[LoanService]]="N",テーブル7[[#This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t="str">
        <f>IF(OR(テーブル7[[#This Row],[ILLflag]]="N",テーブル7[[#This Row],[CopyService]]="N",テーブル7[[#This Row],[LoanService]]="N",テーブル7[[#This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IF(OR(テーブル7[[#This Row],[ILLflag]]="N",テーブル7[[#This Row],[CopyService]]="N",テーブル7[[#This Row],[LoanService]]="N",テーブル7[[#This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IF(OR(テーブル7[[#This Row],[ILLflag]]="N",テーブル7[[#This Row],[CopyService]]="N",テーブル7[[#This Row],[LoanService]]="N",テーブル7[[#This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IF(OR(テーブル7[[#This Row],[ILLflag]]="N",テーブル7[[#This Row],[CopyService]]="N",テーブル7[[#This Row],[LoanService]]="N",テーブル7[[#This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IF(OR(テーブル7[[#This Row],[ILLflag]]="N",テーブル7[[#This Row],[CopyService]]="N",テーブル7[[#This Row],[LoanService]]="N",テーブル7[[#This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IF(OR(テーブル7[[#This Row],[ILLflag]]="N",テーブル7[[#This Row],[CopyService]]="N",テーブル7[[#This Row],[LoanService]]="N",テーブル7[[#This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IF(OR(テーブル7[[#This Row],[ILLflag]]="N",テーブル7[[#This Row],[CopyService]]="N",テーブル7[[#This Row],[LoanService]]="N",テーブル7[[#This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IF(OR(テーブル7[[#This Row],[ILLflag]]="N",テーブル7[[#This Row],[CopyService]]="N",テーブル7[[#This Row],[LoanService]]="N",テーブル7[[#This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IF(OR(テーブル7[[#This Row],[ILLflag]]="N",テーブル7[[#This Row],[CopyService]]="N",テーブル7[[#This Row],[LoanService]]="N",テーブル7[[#This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IF(OR(テーブル7[[#This Row],[ILLflag]]="N",テーブル7[[#This Row],[CopyService]]="N",テーブル7[[#This Row],[LoanService]]="N",テーブル7[[#This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IF(OR(テーブル7[[#This Row],[ILLflag]]="N",テーブル7[[#This Row],[CopyService]]="N",テーブル7[[#This Row],[LoanService]]="N",テーブル7[[#This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IF(OR(テーブル7[[#This Row],[ILLflag]]="N",テーブル7[[#This Row],[CopyService]]="N",テーブル7[[#This Row],[LoanService]]="N",テーブル7[[#This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IF(OR(テーブル7[[#This Row],[ILLflag]]="N",テーブル7[[#This Row],[CopyService]]="N",テーブル7[[#This Row],[LoanService]]="N",テーブル7[[#This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IF(OR(テーブル7[[#This Row],[ILLflag]]="N",テーブル7[[#This Row],[CopyService]]="N",テーブル7[[#This Row],[LoanService]]="N",テーブル7[[#This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IF(OR(テーブル7[[#This Row],[ILLflag]]="N",テーブル7[[#This Row],[CopyService]]="N",テーブル7[[#This Row],[LoanService]]="N",テーブル7[[#This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IF(OR(テーブル7[[#This Row],[ILLflag]]="N",テーブル7[[#This Row],[CopyService]]="N",テーブル7[[#This Row],[LoanService]]="N",テーブル7[[#This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IF(OR(テーブル7[[#This Row],[ILLflag]]="N",テーブル7[[#This Row],[CopyService]]="N",テーブル7[[#This Row],[LoanService]]="N",テーブル7[[#This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IF(OR(テーブル7[[#This Row],[ILLflag]]="N",テーブル7[[#This Row],[CopyService]]="N",テーブル7[[#This Row],[LoanService]]="N",テーブル7[[#This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IF(OR(テーブル7[[#This Row],[ILLflag]]="N",テーブル7[[#This Row],[CopyService]]="N",テーブル7[[#This Row],[LoanService]]="N",テーブル7[[#This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IF(OR(テーブル7[[#This Row],[ILLflag]]="N",テーブル7[[#This Row],[CopyService]]="N",テーブル7[[#This Row],[LoanService]]="N",テーブル7[[#This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IF(OR(テーブル7[[#This Row],[ILLflag]]="N",テーブル7[[#This Row],[CopyService]]="N",テーブル7[[#This Row],[LoanService]]="N",テーブル7[[#This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IF(OR(テーブル7[[#This Row],[ILLflag]]="N",テーブル7[[#This Row],[CopyService]]="N",テーブル7[[#This Row],[LoanService]]="N",テーブル7[[#This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IF(OR(テーブル7[[#This Row],[ILLflag]]="N",テーブル7[[#This Row],[CopyService]]="N",テーブル7[[#This Row],[LoanService]]="N",テーブル7[[#This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IF(OR(テーブル7[[#This Row],[ILLflag]]="N",テーブル7[[#This Row],[CopyService]]="N",テーブル7[[#This Row],[LoanService]]="N",テーブル7[[#This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IF(OR(テーブル7[[#This Row],[ILLflag]]="N",テーブル7[[#This Row],[CopyService]]="N",テーブル7[[#This Row],[LoanService]]="N",テーブル7[[#This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IF(OR(テーブル7[[#This Row],[ILLflag]]="N",テーブル7[[#This Row],[CopyService]]="N",テーブル7[[#This Row],[LoanService]]="N",テーブル7[[#This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IF(OR(テーブル7[[#This Row],[ILLflag]]="N",テーブル7[[#This Row],[CopyService]]="N",テーブル7[[#This Row],[LoanService]]="N",テーブル7[[#This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IF(OR(テーブル7[[#This Row],[ILLflag]]="N",テーブル7[[#This Row],[CopyService]]="N",テーブル7[[#This Row],[LoanService]]="N",テーブル7[[#This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IF(OR(テーブル7[[#This Row],[ILLflag]]="N",テーブル7[[#This Row],[CopyService]]="N",テーブル7[[#This Row],[LoanService]]="N",テーブル7[[#This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IF(OR(テーブル7[[#This Row],[ILLflag]]="N",テーブル7[[#This Row],[CopyService]]="N",テーブル7[[#This Row],[LoanService]]="N",テーブル7[[#This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IF(OR(テーブル7[[#This Row],[ILLflag]]="N",テーブル7[[#This Row],[CopyService]]="N",テーブル7[[#This Row],[LoanService]]="N",テーブル7[[#This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IF(OR(テーブル7[[#This Row],[ILLflag]]="N",テーブル7[[#This Row],[CopyService]]="N",テーブル7[[#This Row],[LoanService]]="N",テーブル7[[#This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IF(OR(テーブル7[[#This Row],[ILLflag]]="N",テーブル7[[#This Row],[CopyService]]="N",テーブル7[[#This Row],[LoanService]]="N",テーブル7[[#This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IF(OR(テーブル7[[#This Row],[ILLflag]]="N",テーブル7[[#This Row],[CopyService]]="N",テーブル7[[#This Row],[LoanService]]="N",テーブル7[[#This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IF(OR(テーブル7[[#This Row],[ILLflag]]="N",テーブル7[[#This Row],[CopyService]]="N",テーブル7[[#This Row],[LoanService]]="N",テーブル7[[#This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IF(OR(テーブル7[[#This Row],[ILLflag]]="N",テーブル7[[#This Row],[CopyService]]="N",テーブル7[[#This Row],[LoanService]]="N",テーブル7[[#This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IF(OR(テーブル7[[#This Row],[ILLflag]]="N",テーブル7[[#This Row],[CopyService]]="N",テーブル7[[#This Row],[LoanService]]="N",テーブル7[[#This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IF(OR(テーブル7[[#This Row],[ILLflag]]="N",テーブル7[[#This Row],[CopyService]]="N",テーブル7[[#This Row],[LoanService]]="N",テーブル7[[#This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IF(OR(テーブル7[[#This Row],[ILLflag]]="N",テーブル7[[#This Row],[CopyService]]="N",テーブル7[[#This Row],[LoanService]]="N",テーブル7[[#This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IF(OR(テーブル7[[#This Row],[ILLflag]]="N",テーブル7[[#This Row],[CopyService]]="N",テーブル7[[#This Row],[LoanService]]="N",テーブル7[[#This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IF(OR(テーブル7[[#This Row],[ILLflag]]="N",テーブル7[[#This Row],[CopyService]]="N",テーブル7[[#This Row],[LoanService]]="N",テーブル7[[#This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IF(OR(テーブル7[[#This Row],[ILLflag]]="N",テーブル7[[#This Row],[CopyService]]="N",テーブル7[[#This Row],[LoanService]]="N",テーブル7[[#This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IF(OR(テーブル7[[#This Row],[ILLflag]]="N",テーブル7[[#This Row],[CopyService]]="N",テーブル7[[#This Row],[LoanService]]="N",テーブル7[[#This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IF(OR(テーブル7[[#This Row],[ILLflag]]="N",テーブル7[[#This Row],[CopyService]]="N",テーブル7[[#This Row],[LoanService]]="N",テーブル7[[#This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IF(OR(テーブル7[[#This Row],[ILLflag]]="N",テーブル7[[#This Row],[CopyService]]="N",テーブル7[[#This Row],[LoanService]]="N",テーブル7[[#This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IF(OR(テーブル7[[#This Row],[ILLflag]]="N",テーブル7[[#This Row],[CopyService]]="N",テーブル7[[#This Row],[LoanService]]="N",テーブル7[[#This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IF(OR(テーブル7[[#This Row],[ILLflag]]="N",テーブル7[[#This Row],[CopyService]]="N",テーブル7[[#This Row],[LoanService]]="N",テーブル7[[#This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IF(OR(テーブル7[[#This Row],[ILLflag]]="N",テーブル7[[#This Row],[CopyService]]="N",テーブル7[[#This Row],[LoanService]]="N",テーブル7[[#This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IF(OR(テーブル7[[#This Row],[ILLflag]]="N",テーブル7[[#This Row],[CopyService]]="N",テーブル7[[#This Row],[LoanService]]="N",テーブル7[[#This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IF(OR(テーブル7[[#This Row],[ILLflag]]="N",テーブル7[[#This Row],[CopyService]]="N",テーブル7[[#This Row],[LoanService]]="N",テーブル7[[#This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IF(OR(テーブル7[[#This Row],[ILLflag]]="N",テーブル7[[#This Row],[CopyService]]="N",テーブル7[[#This Row],[LoanService]]="N",テーブル7[[#This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IF(OR(テーブル7[[#This Row],[ILLflag]]="N",テーブル7[[#This Row],[CopyService]]="N",テーブル7[[#This Row],[LoanService]]="N",テーブル7[[#This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IF(OR(テーブル7[[#This Row],[ILLflag]]="N",テーブル7[[#This Row],[CopyService]]="N",テーブル7[[#This Row],[LoanService]]="N",テーブル7[[#This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IF(OR(テーブル7[[#This Row],[ILLflag]]="N",テーブル7[[#This Row],[CopyService]]="N",テーブル7[[#This Row],[LoanService]]="N",テーブル7[[#This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IF(OR(テーブル7[[#This Row],[ILLflag]]="N",テーブル7[[#This Row],[CopyService]]="N",テーブル7[[#This Row],[LoanService]]="N",テーブル7[[#This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IF(OR(テーブル7[[#This Row],[ILLflag]]="N",テーブル7[[#This Row],[CopyService]]="N",テーブル7[[#This Row],[LoanService]]="N",テーブル7[[#This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IF(OR(テーブル7[[#This Row],[ILLflag]]="N",テーブル7[[#This Row],[CopyService]]="N",テーブル7[[#This Row],[LoanService]]="N",テーブル7[[#This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IF(OR(テーブル7[[#This Row],[ILLflag]]="N",テーブル7[[#This Row],[CopyService]]="N",テーブル7[[#This Row],[LoanService]]="N",テーブル7[[#This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IF(OR(テーブル7[[#This Row],[ILLflag]]="N",テーブル7[[#This Row],[CopyService]]="N",テーブル7[[#This Row],[LoanService]]="N",テーブル7[[#This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IF(OR(テーブル7[[#This Row],[ILLflag]]="N",テーブル7[[#This Row],[CopyService]]="N",テーブル7[[#This Row],[LoanService]]="N",テーブル7[[#This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IF(OR(テーブル7[[#This Row],[ILLflag]]="N",テーブル7[[#This Row],[CopyService]]="N",テーブル7[[#This Row],[LoanService]]="N",テーブル7[[#This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IF(OR(テーブル7[[#This Row],[ILLflag]]="N",テーブル7[[#This Row],[CopyService]]="N",テーブル7[[#This Row],[LoanService]]="N",テーブル7[[#This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IF(OR(テーブル7[[#This Row],[ILLflag]]="N",テーブル7[[#This Row],[CopyService]]="N",テーブル7[[#This Row],[LoanService]]="N",テーブル7[[#This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IF(OR(テーブル7[[#This Row],[ILLflag]]="N",テーブル7[[#This Row],[CopyService]]="N",テーブル7[[#This Row],[LoanService]]="N",テーブル7[[#This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IF(OR(テーブル7[[#This Row],[ILLflag]]="N",テーブル7[[#This Row],[CopyService]]="N",テーブル7[[#This Row],[LoanService]]="N",テーブル7[[#This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IF(OR(テーブル7[[#This Row],[ILLflag]]="N",テーブル7[[#This Row],[CopyService]]="N",テーブル7[[#This Row],[LoanService]]="N",テーブル7[[#This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IF(OR(テーブル7[[#This Row],[ILLflag]]="N",テーブル7[[#This Row],[CopyService]]="N",テーブル7[[#This Row],[LoanService]]="N",テーブル7[[#This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IF(OR(テーブル7[[#This Row],[ILLflag]]="N",テーブル7[[#This Row],[CopyService]]="N",テーブル7[[#This Row],[LoanService]]="N",テーブル7[[#This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IF(OR(テーブル7[[#This Row],[ILLflag]]="N",テーブル7[[#This Row],[CopyService]]="N",テーブル7[[#This Row],[LoanService]]="N",テーブル7[[#This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IF(OR(テーブル7[[#This Row],[ILLflag]]="N",テーブル7[[#This Row],[CopyService]]="N",テーブル7[[#This Row],[LoanService]]="N",テーブル7[[#This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IF(OR(テーブル7[[#This Row],[ILLflag]]="N",テーブル7[[#This Row],[CopyService]]="N",テーブル7[[#This Row],[LoanService]]="N",テーブル7[[#This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IF(OR(テーブル7[[#This Row],[ILLflag]]="N",テーブル7[[#This Row],[CopyService]]="N",テーブル7[[#This Row],[LoanService]]="N",テーブル7[[#This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IF(OR(テーブル7[[#This Row],[ILLflag]]="N",テーブル7[[#This Row],[CopyService]]="N",テーブル7[[#This Row],[LoanService]]="N",テーブル7[[#This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IF(OR(テーブル7[[#This Row],[ILLflag]]="N",テーブル7[[#This Row],[CopyService]]="N",テーブル7[[#This Row],[LoanService]]="N",テーブル7[[#This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IF(OR(テーブル7[[#This Row],[ILLflag]]="N",テーブル7[[#This Row],[CopyService]]="N",テーブル7[[#This Row],[LoanService]]="N",テーブル7[[#This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IF(OR(テーブル7[[#This Row],[ILLflag]]="N",テーブル7[[#This Row],[CopyService]]="N",テーブル7[[#This Row],[LoanService]]="N",テーブル7[[#This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IF(OR(テーブル7[[#This Row],[ILLflag]]="N",テーブル7[[#This Row],[CopyService]]="N",テーブル7[[#This Row],[LoanService]]="N",テーブル7[[#This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IF(OR(テーブル7[[#This Row],[ILLflag]]="N",テーブル7[[#This Row],[CopyService]]="N",テーブル7[[#This Row],[LoanService]]="N",テーブル7[[#This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IF(OR(テーブル7[[#This Row],[ILLflag]]="N",テーブル7[[#This Row],[CopyService]]="N",テーブル7[[#This Row],[LoanService]]="N",テーブル7[[#This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IF(OR(テーブル7[[#This Row],[ILLflag]]="N",テーブル7[[#This Row],[CopyService]]="N",テーブル7[[#This Row],[LoanService]]="N",テーブル7[[#This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IF(OR(テーブル7[[#This Row],[ILLflag]]="N",テーブル7[[#This Row],[CopyService]]="N",テーブル7[[#This Row],[LoanService]]="N",テーブル7[[#This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IF(OR(テーブル7[[#This Row],[ILLflag]]="N",テーブル7[[#This Row],[CopyService]]="N",テーブル7[[#This Row],[LoanService]]="N",テーブル7[[#This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IF(OR(テーブル7[[#This Row],[ILLflag]]="N",テーブル7[[#This Row],[CopyService]]="N",テーブル7[[#This Row],[LoanService]]="N",テーブル7[[#This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IF(OR(テーブル7[[#This Row],[ILLflag]]="N",テーブル7[[#This Row],[CopyService]]="N",テーブル7[[#This Row],[LoanService]]="N",テーブル7[[#This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IF(OR(テーブル7[[#This Row],[ILLflag]]="N",テーブル7[[#This Row],[CopyService]]="N",テーブル7[[#This Row],[LoanService]]="N",テーブル7[[#This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IF(OR(テーブル7[[#This Row],[ILLflag]]="N",テーブル7[[#This Row],[CopyService]]="N",テーブル7[[#This Row],[LoanService]]="N",テーブル7[[#This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IF(OR(テーブル7[[#This Row],[ILLflag]]="N",テーブル7[[#This Row],[CopyService]]="N",テーブル7[[#This Row],[LoanService]]="N",テーブル7[[#This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IF(OR(テーブル7[[#This Row],[ILLflag]]="N",テーブル7[[#This Row],[CopyService]]="N",テーブル7[[#This Row],[LoanService]]="N",テーブル7[[#This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IF(OR(テーブル7[[#This Row],[ILLflag]]="N",テーブル7[[#This Row],[CopyService]]="N",テーブル7[[#This Row],[LoanService]]="N",テーブル7[[#This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IF(OR(テーブル7[[#This Row],[ILLflag]]="N",テーブル7[[#This Row],[CopyService]]="N",テーブル7[[#This Row],[LoanService]]="N",テーブル7[[#This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IF(OR(テーブル7[[#This Row],[ILLflag]]="N",テーブル7[[#This Row],[CopyService]]="N",テーブル7[[#This Row],[LoanService]]="N",テーブル7[[#This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IF(OR(テーブル7[[#This Row],[ILLflag]]="N",テーブル7[[#This Row],[CopyService]]="N",テーブル7[[#This Row],[LoanService]]="N",テーブル7[[#This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IF(OR(テーブル7[[#This Row],[ILLflag]]="N",テーブル7[[#This Row],[CopyService]]="N",テーブル7[[#This Row],[LoanService]]="N",テーブル7[[#This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IF(OR(テーブル7[[#This Row],[ILLflag]]="N",テーブル7[[#This Row],[CopyService]]="N",テーブル7[[#This Row],[LoanService]]="N",テーブル7[[#This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IF(OR(テーブル7[[#This Row],[ILLflag]]="N",テーブル7[[#This Row],[CopyService]]="N",テーブル7[[#This Row],[LoanService]]="N",テーブル7[[#This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IF(OR(テーブル7[[#This Row],[ILLflag]]="N",テーブル7[[#This Row],[CopyService]]="N",テーブル7[[#This Row],[LoanService]]="N",テーブル7[[#This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IF(OR(テーブル7[[#This Row],[ILLflag]]="N",テーブル7[[#This Row],[CopyService]]="N",テーブル7[[#This Row],[LoanService]]="N",テーブル7[[#This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IF(OR(テーブル7[[#This Row],[ILLflag]]="N",テーブル7[[#This Row],[CopyService]]="N",テーブル7[[#This Row],[LoanService]]="N",テーブル7[[#This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IF(OR(テーブル7[[#This Row],[ILLflag]]="N",テーブル7[[#This Row],[CopyService]]="N",テーブル7[[#This Row],[LoanService]]="N",テーブル7[[#This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IF(OR(テーブル7[[#This Row],[ILLflag]]="N",テーブル7[[#This Row],[CopyService]]="N",テーブル7[[#This Row],[LoanService]]="N",テーブル7[[#This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IF(OR(テーブル7[[#This Row],[ILLflag]]="N",テーブル7[[#This Row],[CopyService]]="N",テーブル7[[#This Row],[LoanService]]="N",テーブル7[[#This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IF(OR(テーブル7[[#This Row],[ILLflag]]="N",テーブル7[[#This Row],[CopyService]]="N",テーブル7[[#This Row],[LoanService]]="N",テーブル7[[#This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IF(OR(テーブル7[[#This Row],[ILLflag]]="N",テーブル7[[#This Row],[CopyService]]="N",テーブル7[[#This Row],[LoanService]]="N",テーブル7[[#This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IF(OR(テーブル7[[#This Row],[ILLflag]]="N",テーブル7[[#This Row],[CopyService]]="N",テーブル7[[#This Row],[LoanService]]="N",テーブル7[[#This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IF(OR(テーブル7[[#This Row],[ILLflag]]="N",テーブル7[[#This Row],[CopyService]]="N",テーブル7[[#This Row],[LoanService]]="N",テーブル7[[#This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IF(OR(テーブル7[[#This Row],[ILLflag]]="N",テーブル7[[#This Row],[CopyService]]="N",テーブル7[[#This Row],[LoanService]]="N",テーブル7[[#This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IF(OR(テーブル7[[#This Row],[ILLflag]]="N",テーブル7[[#This Row],[CopyService]]="N",テーブル7[[#This Row],[LoanService]]="N",テーブル7[[#This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IF(OR(テーブル7[[#This Row],[ILLflag]]="N",テーブル7[[#This Row],[CopyService]]="N",テーブル7[[#This Row],[LoanService]]="N",テーブル7[[#This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IF(OR(テーブル7[[#This Row],[ILLflag]]="N",テーブル7[[#This Row],[CopyService]]="N",テーブル7[[#This Row],[LoanService]]="N",テーブル7[[#This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IF(OR(テーブル7[[#This Row],[ILLflag]]="N",テーブル7[[#This Row],[CopyService]]="N",テーブル7[[#This Row],[LoanService]]="N",テーブル7[[#This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IF(OR(テーブル7[[#This Row],[ILLflag]]="N",テーブル7[[#This Row],[CopyService]]="N",テーブル7[[#This Row],[LoanService]]="N",テーブル7[[#This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IF(OR(テーブル7[[#This Row],[ILLflag]]="N",テーブル7[[#This Row],[CopyService]]="N",テーブル7[[#This Row],[LoanService]]="N",テーブル7[[#This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IF(OR(テーブル7[[#This Row],[ILLflag]]="N",テーブル7[[#This Row],[CopyService]]="N",テーブル7[[#This Row],[LoanService]]="N",テーブル7[[#This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IF(OR(テーブル7[[#This Row],[ILLflag]]="N",テーブル7[[#This Row],[CopyService]]="N",テーブル7[[#This Row],[LoanService]]="N",テーブル7[[#This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IF(OR(テーブル7[[#This Row],[ILLflag]]="N",テーブル7[[#This Row],[CopyService]]="N",テーブル7[[#This Row],[LoanService]]="N",テーブル7[[#This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IF(OR(テーブル7[[#This Row],[ILLflag]]="N",テーブル7[[#This Row],[CopyService]]="N",テーブル7[[#This Row],[LoanService]]="N",テーブル7[[#This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IF(OR(テーブル7[[#This Row],[ILLflag]]="N",テーブル7[[#This Row],[CopyService]]="N",テーブル7[[#This Row],[LoanService]]="N",テーブル7[[#This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IF(OR(テーブル7[[#This Row],[ILLflag]]="N",テーブル7[[#This Row],[CopyService]]="N",テーブル7[[#This Row],[LoanService]]="N",テーブル7[[#This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IF(OR(テーブル7[[#This Row],[ILLflag]]="N",テーブル7[[#This Row],[CopyService]]="N",テーブル7[[#This Row],[LoanService]]="N",テーブル7[[#This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IF(OR(テーブル7[[#This Row],[ILLflag]]="N",テーブル7[[#This Row],[CopyService]]="N",テーブル7[[#This Row],[LoanService]]="N",テーブル7[[#This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IF(OR(テーブル7[[#This Row],[ILLflag]]="N",テーブル7[[#This Row],[CopyService]]="N",テーブル7[[#This Row],[LoanService]]="N",テーブル7[[#This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IF(OR(テーブル7[[#This Row],[ILLflag]]="N",テーブル7[[#This Row],[CopyService]]="N",テーブル7[[#This Row],[LoanService]]="N",テーブル7[[#This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IF(OR(テーブル7[[#This Row],[ILLflag]]="N",テーブル7[[#This Row],[CopyService]]="N",テーブル7[[#This Row],[LoanService]]="N",テーブル7[[#This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IF(OR(テーブル7[[#This Row],[ILLflag]]="N",テーブル7[[#This Row],[CopyService]]="N",テーブル7[[#This Row],[LoanService]]="N",テーブル7[[#This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IF(OR(テーブル7[[#This Row],[ILLflag]]="N",テーブル7[[#This Row],[CopyService]]="N",テーブル7[[#This Row],[LoanService]]="N",テーブル7[[#This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IF(OR(テーブル7[[#This Row],[ILLflag]]="N",テーブル7[[#This Row],[CopyService]]="N",テーブル7[[#This Row],[LoanService]]="N",テーブル7[[#This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IF(OR(テーブル7[[#This Row],[ILLflag]]="N",テーブル7[[#This Row],[CopyService]]="N",テーブル7[[#This Row],[LoanService]]="N",テーブル7[[#This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IF(OR(テーブル7[[#This Row],[ILLflag]]="N",テーブル7[[#This Row],[CopyService]]="N",テーブル7[[#This Row],[LoanService]]="N",テーブル7[[#This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IF(OR(テーブル7[[#This Row],[ILLflag]]="N",テーブル7[[#This Row],[CopyService]]="N",テーブル7[[#This Row],[LoanService]]="N",テーブル7[[#This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IF(OR(テーブル7[[#This Row],[ILLflag]]="N",テーブル7[[#This Row],[CopyService]]="N",テーブル7[[#This Row],[LoanService]]="N",テーブル7[[#This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IF(OR(テーブル7[[#This Row],[ILLflag]]="N",テーブル7[[#This Row],[CopyService]]="N",テーブル7[[#This Row],[LoanService]]="N",テーブル7[[#This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IF(OR(テーブル7[[#This Row],[ILLflag]]="N",テーブル7[[#This Row],[CopyService]]="N",テーブル7[[#This Row],[LoanService]]="N",テーブル7[[#This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IF(OR(テーブル7[[#This Row],[ILLflag]]="N",テーブル7[[#This Row],[CopyService]]="N",テーブル7[[#This Row],[LoanService]]="N",テーブル7[[#This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IF(OR(テーブル7[[#This Row],[ILLflag]]="N",テーブル7[[#This Row],[CopyService]]="N",テーブル7[[#This Row],[LoanService]]="N",テーブル7[[#This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IF(OR(テーブル7[[#This Row],[ILLflag]]="N",テーブル7[[#This Row],[CopyService]]="N",テーブル7[[#This Row],[LoanService]]="N",テーブル7[[#This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IF(OR(テーブル7[[#This Row],[ILLflag]]="N",テーブル7[[#This Row],[CopyService]]="N",テーブル7[[#This Row],[LoanService]]="N",テーブル7[[#This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IF(OR(テーブル7[[#This Row],[ILLflag]]="N",テーブル7[[#This Row],[CopyService]]="N",テーブル7[[#This Row],[LoanService]]="N",テーブル7[[#This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IF(OR(テーブル7[[#This Row],[ILLflag]]="N",テーブル7[[#This Row],[CopyService]]="N",テーブル7[[#This Row],[LoanService]]="N",テーブル7[[#This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IF(OR(テーブル7[[#This Row],[ILLflag]]="N",テーブル7[[#This Row],[CopyService]]="N",テーブル7[[#This Row],[LoanService]]="N",テーブル7[[#This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IF(OR(テーブル7[[#This Row],[ILLflag]]="N",テーブル7[[#This Row],[CopyService]]="N",テーブル7[[#This Row],[LoanService]]="N",テーブル7[[#This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IF(OR(テーブル7[[#This Row],[ILLflag]]="N",テーブル7[[#This Row],[CopyService]]="N",テーブル7[[#This Row],[LoanService]]="N",テーブル7[[#This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IF(OR(テーブル7[[#This Row],[ILLflag]]="N",テーブル7[[#This Row],[CopyService]]="N",テーブル7[[#This Row],[LoanService]]="N",テーブル7[[#This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IF(OR(テーブル7[[#This Row],[ILLflag]]="N",テーブル7[[#This Row],[CopyService]]="N",テーブル7[[#This Row],[LoanService]]="N",テーブル7[[#This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IF(OR(テーブル7[[#This Row],[ILLflag]]="N",テーブル7[[#This Row],[CopyService]]="N",テーブル7[[#This Row],[LoanService]]="N",テーブル7[[#This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IF(OR(テーブル7[[#This Row],[ILLflag]]="N",テーブル7[[#This Row],[CopyService]]="N",テーブル7[[#This Row],[LoanService]]="N",テーブル7[[#This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IF(OR(テーブル7[[#This Row],[ILLflag]]="N",テーブル7[[#This Row],[CopyService]]="N",テーブル7[[#This Row],[LoanService]]="N",テーブル7[[#This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IF(OR(テーブル7[[#This Row],[ILLflag]]="N",テーブル7[[#This Row],[CopyService]]="N",テーブル7[[#This Row],[LoanService]]="N",テーブル7[[#This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IF(OR(テーブル7[[#This Row],[ILLflag]]="N",テーブル7[[#This Row],[CopyService]]="N",テーブル7[[#This Row],[LoanService]]="N",テーブル7[[#This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IF(OR(テーブル7[[#This Row],[ILLflag]]="N",テーブル7[[#This Row],[CopyService]]="N",テーブル7[[#This Row],[LoanService]]="N",テーブル7[[#This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IF(OR(テーブル7[[#This Row],[ILLflag]]="N",テーブル7[[#This Row],[CopyService]]="N",テーブル7[[#This Row],[LoanService]]="N",テーブル7[[#This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IF(OR(テーブル7[[#This Row],[ILLflag]]="N",テーブル7[[#This Row],[CopyService]]="N",テーブル7[[#This Row],[LoanService]]="N",テーブル7[[#This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IF(OR(テーブル7[[#This Row],[ILLflag]]="N",テーブル7[[#This Row],[CopyService]]="N",テーブル7[[#This Row],[LoanService]]="N",テーブル7[[#This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IF(OR(テーブル7[[#This Row],[ILLflag]]="N",テーブル7[[#This Row],[CopyService]]="N",テーブル7[[#This Row],[LoanService]]="N",テーブル7[[#This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IF(OR(テーブル7[[#This Row],[ILLflag]]="N",テーブル7[[#This Row],[CopyService]]="N",テーブル7[[#This Row],[LoanService]]="N",テーブル7[[#This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IF(OR(テーブル7[[#This Row],[ILLflag]]="N",テーブル7[[#This Row],[CopyService]]="N",テーブル7[[#This Row],[LoanService]]="N",テーブル7[[#This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IF(OR(テーブル7[[#This Row],[ILLflag]]="N",テーブル7[[#This Row],[CopyService]]="N",テーブル7[[#This Row],[LoanService]]="N",テーブル7[[#This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IF(OR(テーブル7[[#This Row],[ILLflag]]="N",テーブル7[[#This Row],[CopyService]]="N",テーブル7[[#This Row],[LoanService]]="N",テーブル7[[#This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IF(OR(テーブル7[[#This Row],[ILLflag]]="N",テーブル7[[#This Row],[CopyService]]="N",テーブル7[[#This Row],[LoanService]]="N",テーブル7[[#This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IF(OR(テーブル7[[#This Row],[ILLflag]]="N",テーブル7[[#This Row],[CopyService]]="N",テーブル7[[#This Row],[LoanService]]="N",テーブル7[[#This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IF(OR(テーブル7[[#This Row],[ILLflag]]="N",テーブル7[[#This Row],[CopyService]]="N",テーブル7[[#This Row],[LoanService]]="N",テーブル7[[#This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IF(OR(テーブル7[[#This Row],[ILLflag]]="N",テーブル7[[#This Row],[CopyService]]="N",テーブル7[[#This Row],[LoanService]]="N",テーブル7[[#This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IF(OR(テーブル7[[#This Row],[ILLflag]]="N",テーブル7[[#This Row],[CopyService]]="N",テーブル7[[#This Row],[LoanService]]="N",テーブル7[[#This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IF(OR(テーブル7[[#This Row],[ILLflag]]="N",テーブル7[[#This Row],[CopyService]]="N",テーブル7[[#This Row],[LoanService]]="N",テーブル7[[#This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IF(OR(テーブル7[[#This Row],[ILLflag]]="N",テーブル7[[#This Row],[CopyService]]="N",テーブル7[[#This Row],[LoanService]]="N",テーブル7[[#This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IF(OR(テーブル7[[#This Row],[ILLflag]]="N",テーブル7[[#This Row],[CopyService]]="N",テーブル7[[#This Row],[LoanService]]="N",テーブル7[[#This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IF(OR(テーブル7[[#This Row],[ILLflag]]="N",テーブル7[[#This Row],[CopyService]]="N",テーブル7[[#This Row],[LoanService]]="N",テーブル7[[#This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IF(OR(テーブル7[[#This Row],[ILLflag]]="N",テーブル7[[#This Row],[CopyService]]="N",テーブル7[[#This Row],[LoanService]]="N",テーブル7[[#This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IF(OR(テーブル7[[#This Row],[ILLflag]]="N",テーブル7[[#This Row],[CopyService]]="N",テーブル7[[#This Row],[LoanService]]="N",テーブル7[[#This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IF(OR(テーブル7[[#This Row],[ILLflag]]="N",テーブル7[[#This Row],[CopyService]]="N",テーブル7[[#This Row],[LoanService]]="N",テーブル7[[#This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IF(OR(テーブル7[[#This Row],[ILLflag]]="N",テーブル7[[#This Row],[CopyService]]="N",テーブル7[[#This Row],[LoanService]]="N",テーブル7[[#This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IF(OR(テーブル7[[#This Row],[ILLflag]]="N",テーブル7[[#This Row],[CopyService]]="N",テーブル7[[#This Row],[LoanService]]="N",テーブル7[[#This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IF(OR(テーブル7[[#This Row],[ILLflag]]="N",テーブル7[[#This Row],[CopyService]]="N",テーブル7[[#This Row],[LoanService]]="N",テーブル7[[#This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IF(OR(テーブル7[[#This Row],[ILLflag]]="N",テーブル7[[#This Row],[CopyService]]="N",テーブル7[[#This Row],[LoanService]]="N",テーブル7[[#This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IF(OR(テーブル7[[#This Row],[ILLflag]]="N",テーブル7[[#This Row],[CopyService]]="N",テーブル7[[#This Row],[LoanService]]="N",テーブル7[[#This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IF(OR(テーブル7[[#This Row],[ILLflag]]="N",テーブル7[[#This Row],[CopyService]]="N",テーブル7[[#This Row],[LoanService]]="N",テーブル7[[#This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IF(OR(テーブル7[[#This Row],[ILLflag]]="N",テーブル7[[#This Row],[CopyService]]="N",テーブル7[[#This Row],[LoanService]]="N",テーブル7[[#This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IF(OR(テーブル7[[#This Row],[ILLflag]]="N",テーブル7[[#This Row],[CopyService]]="N",テーブル7[[#This Row],[LoanService]]="N",テーブル7[[#This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IF(OR(テーブル7[[#This Row],[ILLflag]]="N",テーブル7[[#This Row],[CopyService]]="N",テーブル7[[#This Row],[LoanService]]="N",テーブル7[[#This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IF(OR(テーブル7[[#This Row],[ILLflag]]="N",テーブル7[[#This Row],[CopyService]]="N",テーブル7[[#This Row],[LoanService]]="N",テーブル7[[#This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IF(OR(テーブル7[[#This Row],[ILLflag]]="N",テーブル7[[#This Row],[CopyService]]="N",テーブル7[[#This Row],[LoanService]]="N",テーブル7[[#This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IF(OR(テーブル7[[#This Row],[ILLflag]]="N",テーブル7[[#This Row],[CopyService]]="N",テーブル7[[#This Row],[LoanService]]="N",テーブル7[[#This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IF(OR(テーブル7[[#This Row],[ILLflag]]="N",テーブル7[[#This Row],[CopyService]]="N",テーブル7[[#This Row],[LoanService]]="N",テーブル7[[#This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IF(OR(テーブル7[[#This Row],[ILLflag]]="N",テーブル7[[#This Row],[CopyService]]="N",テーブル7[[#This Row],[LoanService]]="N",テーブル7[[#This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IF(OR(テーブル7[[#This Row],[ILLflag]]="N",テーブル7[[#This Row],[CopyService]]="N",テーブル7[[#This Row],[LoanService]]="N",テーブル7[[#This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IF(OR(テーブル7[[#This Row],[ILLflag]]="N",テーブル7[[#This Row],[CopyService]]="N",テーブル7[[#This Row],[LoanService]]="N",テーブル7[[#This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IF(OR(テーブル7[[#This Row],[ILLflag]]="N",テーブル7[[#This Row],[CopyService]]="N",テーブル7[[#This Row],[LoanService]]="N",テーブル7[[#This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IF(OR(テーブル7[[#This Row],[ILLflag]]="N",テーブル7[[#This Row],[CopyService]]="N",テーブル7[[#This Row],[LoanService]]="N",テーブル7[[#This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IF(OR(テーブル7[[#This Row],[ILLflag]]="N",テーブル7[[#This Row],[CopyService]]="N",テーブル7[[#This Row],[LoanService]]="N",テーブル7[[#This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IF(OR(テーブル7[[#This Row],[ILLflag]]="N",テーブル7[[#This Row],[CopyService]]="N",テーブル7[[#This Row],[LoanService]]="N",テーブル7[[#This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IF(OR(テーブル7[[#This Row],[ILLflag]]="N",テーブル7[[#This Row],[CopyService]]="N",テーブル7[[#This Row],[LoanService]]="N",テーブル7[[#This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IF(OR(テーブル7[[#This Row],[ILLflag]]="N",テーブル7[[#This Row],[CopyService]]="N",テーブル7[[#This Row],[LoanService]]="N",テーブル7[[#This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I52"/>
  <sheetViews>
    <sheetView topLeftCell="A35" workbookViewId="0">
      <selection activeCell="B58" sqref="B5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37</v>
      </c>
      <c r="C5" s="3">
        <v>70</v>
      </c>
      <c r="D5" s="3">
        <v>107</v>
      </c>
      <c r="F5">
        <v>37</v>
      </c>
      <c r="G5">
        <v>70</v>
      </c>
      <c r="H5">
        <v>107</v>
      </c>
      <c r="I5" s="6">
        <f>F5/H5</f>
        <v>0.34579439252336447</v>
      </c>
    </row>
    <row r="6" spans="1:9">
      <c r="A6" s="2" t="s">
        <v>5119</v>
      </c>
      <c r="B6" s="3">
        <v>8</v>
      </c>
      <c r="C6" s="3">
        <v>5</v>
      </c>
      <c r="D6" s="3">
        <v>13</v>
      </c>
      <c r="F6">
        <v>8</v>
      </c>
      <c r="G6">
        <v>5</v>
      </c>
      <c r="H6">
        <v>13</v>
      </c>
      <c r="I6" s="6">
        <f t="shared" ref="I6:I52" si="0">F6/H6</f>
        <v>0.61538461538461542</v>
      </c>
    </row>
    <row r="7" spans="1:9">
      <c r="A7" s="2" t="s">
        <v>5089</v>
      </c>
      <c r="B7" s="3">
        <v>25</v>
      </c>
      <c r="C7" s="3">
        <v>22</v>
      </c>
      <c r="D7" s="3">
        <v>47</v>
      </c>
      <c r="F7">
        <v>25</v>
      </c>
      <c r="G7">
        <v>22</v>
      </c>
      <c r="H7">
        <v>47</v>
      </c>
      <c r="I7" s="6">
        <f t="shared" si="0"/>
        <v>0.53191489361702127</v>
      </c>
    </row>
    <row r="8" spans="1:9">
      <c r="A8" s="2" t="s">
        <v>5114</v>
      </c>
      <c r="B8" s="3">
        <v>11</v>
      </c>
      <c r="C8" s="3">
        <v>14</v>
      </c>
      <c r="D8" s="3">
        <v>25</v>
      </c>
      <c r="F8">
        <v>11</v>
      </c>
      <c r="G8">
        <v>14</v>
      </c>
      <c r="H8">
        <v>25</v>
      </c>
      <c r="I8" s="6">
        <f t="shared" si="0"/>
        <v>0.44</v>
      </c>
    </row>
    <row r="9" spans="1:9">
      <c r="A9" s="2" t="s">
        <v>5128</v>
      </c>
      <c r="B9" s="3">
        <v>3</v>
      </c>
      <c r="C9" s="3">
        <v>9</v>
      </c>
      <c r="D9" s="3">
        <v>12</v>
      </c>
      <c r="F9">
        <v>3</v>
      </c>
      <c r="G9">
        <v>9</v>
      </c>
      <c r="H9">
        <v>12</v>
      </c>
      <c r="I9" s="6">
        <f t="shared" si="0"/>
        <v>0.25</v>
      </c>
    </row>
    <row r="10" spans="1:9">
      <c r="A10" s="2" t="s">
        <v>5084</v>
      </c>
      <c r="B10" s="3">
        <v>6</v>
      </c>
      <c r="C10" s="3">
        <v>8</v>
      </c>
      <c r="D10" s="3">
        <v>14</v>
      </c>
      <c r="F10">
        <v>6</v>
      </c>
      <c r="G10">
        <v>8</v>
      </c>
      <c r="H10">
        <v>14</v>
      </c>
      <c r="I10" s="6">
        <f t="shared" si="0"/>
        <v>0.42857142857142855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40</v>
      </c>
      <c r="C14" s="3">
        <v>35</v>
      </c>
      <c r="D14" s="3">
        <v>75</v>
      </c>
      <c r="F14">
        <v>40</v>
      </c>
      <c r="G14">
        <v>35</v>
      </c>
      <c r="H14">
        <v>75</v>
      </c>
      <c r="I14" s="6">
        <f t="shared" si="0"/>
        <v>0.53333333333333333</v>
      </c>
    </row>
    <row r="15" spans="1:9">
      <c r="A15" s="2" t="s">
        <v>5124</v>
      </c>
      <c r="B15" s="3">
        <v>7</v>
      </c>
      <c r="C15" s="3">
        <v>14</v>
      </c>
      <c r="D15" s="3">
        <v>21</v>
      </c>
      <c r="F15">
        <v>7</v>
      </c>
      <c r="G15">
        <v>14</v>
      </c>
      <c r="H15">
        <v>21</v>
      </c>
      <c r="I15" s="6">
        <f t="shared" si="0"/>
        <v>0.33333333333333331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15</v>
      </c>
      <c r="C17" s="3">
        <v>29</v>
      </c>
      <c r="D17" s="3">
        <v>44</v>
      </c>
      <c r="F17">
        <v>15</v>
      </c>
      <c r="G17">
        <v>29</v>
      </c>
      <c r="H17">
        <v>44</v>
      </c>
      <c r="I17" s="6">
        <f t="shared" si="0"/>
        <v>0.34090909090909088</v>
      </c>
    </row>
    <row r="18" spans="1:9">
      <c r="A18" s="2" t="s">
        <v>5118</v>
      </c>
      <c r="B18" s="3">
        <v>7</v>
      </c>
      <c r="C18" s="3">
        <v>9</v>
      </c>
      <c r="D18" s="3">
        <v>16</v>
      </c>
      <c r="F18">
        <v>7</v>
      </c>
      <c r="G18">
        <v>9</v>
      </c>
      <c r="H18">
        <v>16</v>
      </c>
      <c r="I18" s="6">
        <f t="shared" si="0"/>
        <v>0.4375</v>
      </c>
    </row>
    <row r="19" spans="1:9">
      <c r="A19" s="2" t="s">
        <v>5120</v>
      </c>
      <c r="B19" s="3">
        <v>2</v>
      </c>
      <c r="C19" s="3">
        <v>10</v>
      </c>
      <c r="D19" s="3">
        <v>12</v>
      </c>
      <c r="F19">
        <v>2</v>
      </c>
      <c r="G19">
        <v>10</v>
      </c>
      <c r="H19">
        <v>12</v>
      </c>
      <c r="I19" s="6">
        <f t="shared" si="0"/>
        <v>0.16666666666666666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3</v>
      </c>
      <c r="C22" s="3">
        <v>14</v>
      </c>
      <c r="D22" s="3">
        <v>17</v>
      </c>
      <c r="F22">
        <v>3</v>
      </c>
      <c r="G22">
        <v>14</v>
      </c>
      <c r="H22">
        <v>17</v>
      </c>
      <c r="I22" s="6">
        <f t="shared" si="0"/>
        <v>0.17647058823529413</v>
      </c>
    </row>
    <row r="23" spans="1:9">
      <c r="A23" s="2" t="s">
        <v>5087</v>
      </c>
      <c r="B23" s="3">
        <v>4</v>
      </c>
      <c r="C23" s="3">
        <v>7</v>
      </c>
      <c r="D23" s="3">
        <v>11</v>
      </c>
      <c r="F23">
        <v>4</v>
      </c>
      <c r="G23">
        <v>7</v>
      </c>
      <c r="H23">
        <v>11</v>
      </c>
      <c r="I23" s="6">
        <f t="shared" si="0"/>
        <v>0.36363636363636365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6</v>
      </c>
      <c r="C26" s="3">
        <v>8</v>
      </c>
      <c r="D26" s="3">
        <v>14</v>
      </c>
      <c r="F26">
        <v>6</v>
      </c>
      <c r="G26">
        <v>8</v>
      </c>
      <c r="H26">
        <v>14</v>
      </c>
      <c r="I26" s="6">
        <f t="shared" si="0"/>
        <v>0.42857142857142855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63</v>
      </c>
      <c r="C30" s="3">
        <v>24</v>
      </c>
      <c r="D30" s="3">
        <v>87</v>
      </c>
      <c r="F30">
        <v>63</v>
      </c>
      <c r="G30">
        <v>24</v>
      </c>
      <c r="H30">
        <v>87</v>
      </c>
      <c r="I30" s="6">
        <f t="shared" si="0"/>
        <v>0.72413793103448276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21</v>
      </c>
      <c r="C32" s="3">
        <v>17</v>
      </c>
      <c r="D32" s="3">
        <v>38</v>
      </c>
      <c r="F32">
        <v>21</v>
      </c>
      <c r="G32">
        <v>17</v>
      </c>
      <c r="H32">
        <v>38</v>
      </c>
      <c r="I32" s="6">
        <f t="shared" si="0"/>
        <v>0.55263157894736847</v>
      </c>
    </row>
    <row r="33" spans="1:9">
      <c r="A33" s="2" t="s">
        <v>5098</v>
      </c>
      <c r="B33" s="3">
        <v>9</v>
      </c>
      <c r="C33" s="3">
        <v>10</v>
      </c>
      <c r="D33" s="3">
        <v>19</v>
      </c>
      <c r="F33">
        <v>9</v>
      </c>
      <c r="G33">
        <v>10</v>
      </c>
      <c r="H33">
        <v>19</v>
      </c>
      <c r="I33" s="6">
        <f t="shared" si="0"/>
        <v>0.47368421052631576</v>
      </c>
    </row>
    <row r="34" spans="1:9">
      <c r="A34" s="2" t="s">
        <v>5093</v>
      </c>
      <c r="B34" s="3">
        <v>45</v>
      </c>
      <c r="C34" s="3">
        <v>24</v>
      </c>
      <c r="D34" s="3">
        <v>69</v>
      </c>
      <c r="F34">
        <v>45</v>
      </c>
      <c r="G34">
        <v>24</v>
      </c>
      <c r="H34">
        <v>69</v>
      </c>
      <c r="I34" s="6">
        <f t="shared" si="0"/>
        <v>0.65217391304347827</v>
      </c>
    </row>
    <row r="35" spans="1:9">
      <c r="A35" s="2" t="s">
        <v>5108</v>
      </c>
      <c r="B35" s="3">
        <v>73</v>
      </c>
      <c r="C35" s="3">
        <v>37</v>
      </c>
      <c r="D35" s="3">
        <v>110</v>
      </c>
      <c r="F35">
        <v>73</v>
      </c>
      <c r="G35">
        <v>37</v>
      </c>
      <c r="H35">
        <v>110</v>
      </c>
      <c r="I35" s="6">
        <f t="shared" si="0"/>
        <v>0.66363636363636369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269</v>
      </c>
      <c r="C41" s="3">
        <v>72</v>
      </c>
      <c r="D41" s="3">
        <v>341</v>
      </c>
      <c r="F41">
        <v>269</v>
      </c>
      <c r="G41">
        <v>72</v>
      </c>
      <c r="H41">
        <v>341</v>
      </c>
      <c r="I41" s="6">
        <f t="shared" si="0"/>
        <v>0.78885630498533721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9</v>
      </c>
      <c r="C43" s="3">
        <v>7</v>
      </c>
      <c r="D43" s="3">
        <v>16</v>
      </c>
      <c r="F43">
        <v>9</v>
      </c>
      <c r="G43">
        <v>7</v>
      </c>
      <c r="H43">
        <v>16</v>
      </c>
      <c r="I43" s="6">
        <f t="shared" si="0"/>
        <v>0.5625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33</v>
      </c>
      <c r="C47" s="3">
        <v>28</v>
      </c>
      <c r="D47" s="3">
        <v>61</v>
      </c>
      <c r="F47">
        <v>33</v>
      </c>
      <c r="G47">
        <v>28</v>
      </c>
      <c r="H47">
        <v>61</v>
      </c>
      <c r="I47" s="6">
        <f t="shared" si="0"/>
        <v>0.54098360655737709</v>
      </c>
    </row>
    <row r="48" spans="1:9">
      <c r="A48" s="2" t="s">
        <v>5088</v>
      </c>
      <c r="B48" s="3">
        <v>6</v>
      </c>
      <c r="C48" s="3">
        <v>8</v>
      </c>
      <c r="D48" s="3">
        <v>14</v>
      </c>
      <c r="F48">
        <v>6</v>
      </c>
      <c r="G48">
        <v>8</v>
      </c>
      <c r="H48">
        <v>14</v>
      </c>
      <c r="I48" s="6">
        <f t="shared" si="0"/>
        <v>0.42857142857142855</v>
      </c>
    </row>
    <row r="49" spans="1:9">
      <c r="A49" s="2" t="s">
        <v>5109</v>
      </c>
      <c r="B49" s="3">
        <v>39</v>
      </c>
      <c r="C49" s="3">
        <v>31</v>
      </c>
      <c r="D49" s="3">
        <v>70</v>
      </c>
      <c r="F49">
        <v>39</v>
      </c>
      <c r="G49">
        <v>31</v>
      </c>
      <c r="H49">
        <v>70</v>
      </c>
      <c r="I49" s="6">
        <f t="shared" si="0"/>
        <v>0.55714285714285716</v>
      </c>
    </row>
    <row r="50" spans="1:9">
      <c r="A50" s="2" t="s">
        <v>5082</v>
      </c>
      <c r="B50" s="3">
        <v>41</v>
      </c>
      <c r="C50" s="3">
        <v>43</v>
      </c>
      <c r="D50" s="3">
        <v>84</v>
      </c>
      <c r="F50">
        <v>41</v>
      </c>
      <c r="G50">
        <v>43</v>
      </c>
      <c r="H50">
        <v>84</v>
      </c>
      <c r="I50" s="6">
        <f t="shared" si="0"/>
        <v>0.48809523809523808</v>
      </c>
    </row>
    <row r="51" spans="1:9">
      <c r="A51" s="2" t="s">
        <v>5111</v>
      </c>
      <c r="B51" s="3">
        <v>3</v>
      </c>
      <c r="C51" s="3">
        <v>7</v>
      </c>
      <c r="D51" s="3">
        <v>10</v>
      </c>
      <c r="F51">
        <v>3</v>
      </c>
      <c r="G51">
        <v>7</v>
      </c>
      <c r="H51">
        <v>10</v>
      </c>
      <c r="I51" s="6">
        <f t="shared" si="0"/>
        <v>0.3</v>
      </c>
    </row>
    <row r="52" spans="1:9">
      <c r="A52" s="2" t="s">
        <v>5079</v>
      </c>
      <c r="B52" s="3">
        <v>952</v>
      </c>
      <c r="C52" s="3">
        <v>770</v>
      </c>
      <c r="D52" s="3">
        <v>1722</v>
      </c>
      <c r="F52">
        <v>952</v>
      </c>
      <c r="G52">
        <v>770</v>
      </c>
      <c r="H52">
        <v>1722</v>
      </c>
      <c r="I52" s="6">
        <f t="shared" si="0"/>
        <v>0.55284552845528456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IF(OR(テーブル6[[#This Row],[ILLflag]]="N",テーブル6[[#This Row],[CopyService]]="N",テーブル6[[#This Row],[LoanService]]="N",テーブル6[[#This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IF(OR(テーブル6[[#This Row],[ILLflag]]="N",テーブル6[[#This Row],[CopyService]]="N",テーブル6[[#This Row],[LoanService]]="N",テーブル6[[#This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IF(OR(テーブル6[[#This Row],[ILLflag]]="N",テーブル6[[#This Row],[CopyService]]="N",テーブル6[[#This Row],[LoanService]]="N",テーブル6[[#This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IF(OR(テーブル6[[#This Row],[ILLflag]]="N",テーブル6[[#This Row],[CopyService]]="N",テーブル6[[#This Row],[LoanService]]="N",テーブル6[[#This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IF(OR(テーブル6[[#This Row],[ILLflag]]="N",テーブル6[[#This Row],[CopyService]]="N",テーブル6[[#This Row],[LoanService]]="N",テーブル6[[#This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IF(OR(テーブル6[[#This Row],[ILLflag]]="N",テーブル6[[#This Row],[CopyService]]="N",テーブル6[[#This Row],[LoanService]]="N",テーブル6[[#This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IF(OR(テーブル6[[#This Row],[ILLflag]]="N",テーブル6[[#This Row],[CopyService]]="N",テーブル6[[#This Row],[LoanService]]="N",テーブル6[[#This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IF(OR(テーブル6[[#This Row],[ILLflag]]="N",テーブル6[[#This Row],[CopyService]]="N",テーブル6[[#This Row],[LoanService]]="N",テーブル6[[#This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IF(OR(テーブル6[[#This Row],[ILLflag]]="N",テーブル6[[#This Row],[CopyService]]="N",テーブル6[[#This Row],[LoanService]]="N",テーブル6[[#This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IF(OR(テーブル6[[#This Row],[ILLflag]]="N",テーブル6[[#This Row],[CopyService]]="N",テーブル6[[#This Row],[LoanService]]="N",テーブル6[[#This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IF(OR(テーブル6[[#This Row],[ILLflag]]="N",テーブル6[[#This Row],[CopyService]]="N",テーブル6[[#This Row],[LoanService]]="N",テーブル6[[#This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IF(OR(テーブル6[[#This Row],[ILLflag]]="N",テーブル6[[#This Row],[CopyService]]="N",テーブル6[[#This Row],[LoanService]]="N",テーブル6[[#This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IF(OR(テーブル6[[#This Row],[ILLflag]]="N",テーブル6[[#This Row],[CopyService]]="N",テーブル6[[#This Row],[LoanService]]="N",テーブル6[[#This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IF(OR(テーブル6[[#This Row],[ILLflag]]="N",テーブル6[[#This Row],[CopyService]]="N",テーブル6[[#This Row],[LoanService]]="N",テーブル6[[#This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IF(OR(テーブル6[[#This Row],[ILLflag]]="N",テーブル6[[#This Row],[CopyService]]="N",テーブル6[[#This Row],[LoanService]]="N",テーブル6[[#This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IF(OR(テーブル6[[#This Row],[ILLflag]]="N",テーブル6[[#This Row],[CopyService]]="N",テーブル6[[#This Row],[LoanService]]="N",テーブル6[[#This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IF(OR(テーブル6[[#This Row],[ILLflag]]="N",テーブル6[[#This Row],[CopyService]]="N",テーブル6[[#This Row],[LoanService]]="N",テーブル6[[#This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IF(OR(テーブル6[[#This Row],[ILLflag]]="N",テーブル6[[#This Row],[CopyService]]="N",テーブル6[[#This Row],[LoanService]]="N",テーブル6[[#This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IF(OR(テーブル6[[#This Row],[ILLflag]]="N",テーブル6[[#This Row],[CopyService]]="N",テーブル6[[#This Row],[LoanService]]="N",テーブル6[[#This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IF(OR(テーブル6[[#This Row],[ILLflag]]="N",テーブル6[[#This Row],[CopyService]]="N",テーブル6[[#This Row],[LoanService]]="N",テーブル6[[#This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IF(OR(テーブル6[[#This Row],[ILLflag]]="N",テーブル6[[#This Row],[CopyService]]="N",テーブル6[[#This Row],[LoanService]]="N",テーブル6[[#This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IF(OR(テーブル6[[#This Row],[ILLflag]]="N",テーブル6[[#This Row],[CopyService]]="N",テーブル6[[#This Row],[LoanService]]="N",テーブル6[[#This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IF(OR(テーブル6[[#This Row],[ILLflag]]="N",テーブル6[[#This Row],[CopyService]]="N",テーブル6[[#This Row],[LoanService]]="N",テーブル6[[#This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IF(OR(テーブル6[[#This Row],[ILLflag]]="N",テーブル6[[#This Row],[CopyService]]="N",テーブル6[[#This Row],[LoanService]]="N",テーブル6[[#This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IF(OR(テーブル6[[#This Row],[ILLflag]]="N",テーブル6[[#This Row],[CopyService]]="N",テーブル6[[#This Row],[LoanService]]="N",テーブル6[[#This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IF(OR(テーブル6[[#This Row],[ILLflag]]="N",テーブル6[[#This Row],[CopyService]]="N",テーブル6[[#This Row],[LoanService]]="N",テーブル6[[#This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IF(OR(テーブル6[[#This Row],[ILLflag]]="N",テーブル6[[#This Row],[CopyService]]="N",テーブル6[[#This Row],[LoanService]]="N",テーブル6[[#This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IF(OR(テーブル6[[#This Row],[ILLflag]]="N",テーブル6[[#This Row],[CopyService]]="N",テーブル6[[#This Row],[LoanService]]="N",テーブル6[[#This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IF(OR(テーブル6[[#This Row],[ILLflag]]="N",テーブル6[[#This Row],[CopyService]]="N",テーブル6[[#This Row],[LoanService]]="N",テーブル6[[#This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IF(OR(テーブル6[[#This Row],[ILLflag]]="N",テーブル6[[#This Row],[CopyService]]="N",テーブル6[[#This Row],[LoanService]]="N",テーブル6[[#This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IF(OR(テーブル6[[#This Row],[ILLflag]]="N",テーブル6[[#This Row],[CopyService]]="N",テーブル6[[#This Row],[LoanService]]="N",テーブル6[[#This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IF(OR(テーブル6[[#This Row],[ILLflag]]="N",テーブル6[[#This Row],[CopyService]]="N",テーブル6[[#This Row],[LoanService]]="N",テーブル6[[#This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IF(OR(テーブル6[[#This Row],[ILLflag]]="N",テーブル6[[#This Row],[CopyService]]="N",テーブル6[[#This Row],[LoanService]]="N",テーブル6[[#This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IF(OR(テーブル6[[#This Row],[ILLflag]]="N",テーブル6[[#This Row],[CopyService]]="N",テーブル6[[#This Row],[LoanService]]="N",テーブル6[[#This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IF(OR(テーブル6[[#This Row],[ILLflag]]="N",テーブル6[[#This Row],[CopyService]]="N",テーブル6[[#This Row],[LoanService]]="N",テーブル6[[#This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IF(OR(テーブル6[[#This Row],[ILLflag]]="N",テーブル6[[#This Row],[CopyService]]="N",テーブル6[[#This Row],[LoanService]]="N",テーブル6[[#This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IF(OR(テーブル6[[#This Row],[ILLflag]]="N",テーブル6[[#This Row],[CopyService]]="N",テーブル6[[#This Row],[LoanService]]="N",テーブル6[[#This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IF(OR(テーブル6[[#This Row],[ILLflag]]="N",テーブル6[[#This Row],[CopyService]]="N",テーブル6[[#This Row],[LoanService]]="N",テーブル6[[#This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IF(OR(テーブル6[[#This Row],[ILLflag]]="N",テーブル6[[#This Row],[CopyService]]="N",テーブル6[[#This Row],[LoanService]]="N",テーブル6[[#This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IF(OR(テーブル6[[#This Row],[ILLflag]]="N",テーブル6[[#This Row],[CopyService]]="N",テーブル6[[#This Row],[LoanService]]="N",テーブル6[[#This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IF(OR(テーブル6[[#This Row],[ILLflag]]="N",テーブル6[[#This Row],[CopyService]]="N",テーブル6[[#This Row],[LoanService]]="N",テーブル6[[#This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IF(OR(テーブル6[[#This Row],[ILLflag]]="N",テーブル6[[#This Row],[CopyService]]="N",テーブル6[[#This Row],[LoanService]]="N",テーブル6[[#This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IF(OR(テーブル6[[#This Row],[ILLflag]]="N",テーブル6[[#This Row],[CopyService]]="N",テーブル6[[#This Row],[LoanService]]="N",テーブル6[[#This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IF(OR(テーブル6[[#This Row],[ILLflag]]="N",テーブル6[[#This Row],[CopyService]]="N",テーブル6[[#This Row],[LoanService]]="N",テーブル6[[#This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IF(OR(テーブル6[[#This Row],[ILLflag]]="N",テーブル6[[#This Row],[CopyService]]="N",テーブル6[[#This Row],[LoanService]]="N",テーブル6[[#This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IF(OR(テーブル6[[#This Row],[ILLflag]]="N",テーブル6[[#This Row],[CopyService]]="N",テーブル6[[#This Row],[LoanService]]="N",テーブル6[[#This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IF(OR(テーブル6[[#This Row],[ILLflag]]="N",テーブル6[[#This Row],[CopyService]]="N",テーブル6[[#This Row],[LoanService]]="N",テーブル6[[#This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IF(OR(テーブル6[[#This Row],[ILLflag]]="N",テーブル6[[#This Row],[CopyService]]="N",テーブル6[[#This Row],[LoanService]]="N",テーブル6[[#This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IF(OR(テーブル6[[#This Row],[ILLflag]]="N",テーブル6[[#This Row],[CopyService]]="N",テーブル6[[#This Row],[LoanService]]="N",テーブル6[[#This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IF(OR(テーブル6[[#This Row],[ILLflag]]="N",テーブル6[[#This Row],[CopyService]]="N",テーブル6[[#This Row],[LoanService]]="N",テーブル6[[#This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IF(OR(テーブル6[[#This Row],[ILLflag]]="N",テーブル6[[#This Row],[CopyService]]="N",テーブル6[[#This Row],[LoanService]]="N",テーブル6[[#This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IF(OR(テーブル6[[#This Row],[ILLflag]]="N",テーブル6[[#This Row],[CopyService]]="N",テーブル6[[#This Row],[LoanService]]="N",テーブル6[[#This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IF(OR(テーブル6[[#This Row],[ILLflag]]="N",テーブル6[[#This Row],[CopyService]]="N",テーブル6[[#This Row],[LoanService]]="N",テーブル6[[#This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IF(OR(テーブル6[[#This Row],[ILLflag]]="N",テーブル6[[#This Row],[CopyService]]="N",テーブル6[[#This Row],[LoanService]]="N",テーブル6[[#This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IF(OR(テーブル6[[#This Row],[ILLflag]]="N",テーブル6[[#This Row],[CopyService]]="N",テーブル6[[#This Row],[LoanService]]="N",テーブル6[[#This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IF(OR(テーブル6[[#This Row],[ILLflag]]="N",テーブル6[[#This Row],[CopyService]]="N",テーブル6[[#This Row],[LoanService]]="N",テーブル6[[#This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IF(OR(テーブル6[[#This Row],[ILLflag]]="N",テーブル6[[#This Row],[CopyService]]="N",テーブル6[[#This Row],[LoanService]]="N",テーブル6[[#This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IF(OR(テーブル6[[#This Row],[ILLflag]]="N",テーブル6[[#This Row],[CopyService]]="N",テーブル6[[#This Row],[LoanService]]="N",テーブル6[[#This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IF(OR(テーブル6[[#This Row],[ILLflag]]="N",テーブル6[[#This Row],[CopyService]]="N",テーブル6[[#This Row],[LoanService]]="N",テーブル6[[#This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IF(OR(テーブル6[[#This Row],[ILLflag]]="N",テーブル6[[#This Row],[CopyService]]="N",テーブル6[[#This Row],[LoanService]]="N",テーブル6[[#This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IF(OR(テーブル6[[#This Row],[ILLflag]]="N",テーブル6[[#This Row],[CopyService]]="N",テーブル6[[#This Row],[LoanService]]="N",テーブル6[[#This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IF(OR(テーブル6[[#This Row],[ILLflag]]="N",テーブル6[[#This Row],[CopyService]]="N",テーブル6[[#This Row],[LoanService]]="N",テーブル6[[#This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IF(OR(テーブル6[[#This Row],[ILLflag]]="N",テーブル6[[#This Row],[CopyService]]="N",テーブル6[[#This Row],[LoanService]]="N",テーブル6[[#This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IF(OR(テーブル6[[#This Row],[ILLflag]]="N",テーブル6[[#This Row],[CopyService]]="N",テーブル6[[#This Row],[LoanService]]="N",テーブル6[[#This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IF(OR(テーブル6[[#This Row],[ILLflag]]="N",テーブル6[[#This Row],[CopyService]]="N",テーブル6[[#This Row],[LoanService]]="N",テーブル6[[#This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IF(OR(テーブル6[[#This Row],[ILLflag]]="N",テーブル6[[#This Row],[CopyService]]="N",テーブル6[[#This Row],[LoanService]]="N",テーブル6[[#This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IF(OR(テーブル6[[#This Row],[ILLflag]]="N",テーブル6[[#This Row],[CopyService]]="N",テーブル6[[#This Row],[LoanService]]="N",テーブル6[[#This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IF(OR(テーブル6[[#This Row],[ILLflag]]="N",テーブル6[[#This Row],[CopyService]]="N",テーブル6[[#This Row],[LoanService]]="N",テーブル6[[#This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IF(OR(テーブル6[[#This Row],[ILLflag]]="N",テーブル6[[#This Row],[CopyService]]="N",テーブル6[[#This Row],[LoanService]]="N",テーブル6[[#This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IF(OR(テーブル6[[#This Row],[ILLflag]]="N",テーブル6[[#This Row],[CopyService]]="N",テーブル6[[#This Row],[LoanService]]="N",テーブル6[[#This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IF(OR(テーブル6[[#This Row],[ILLflag]]="N",テーブル6[[#This Row],[CopyService]]="N",テーブル6[[#This Row],[LoanService]]="N",テーブル6[[#This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IF(OR(テーブル6[[#This Row],[ILLflag]]="N",テーブル6[[#This Row],[CopyService]]="N",テーブル6[[#This Row],[LoanService]]="N",テーブル6[[#This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IF(OR(テーブル6[[#This Row],[ILLflag]]="N",テーブル6[[#This Row],[CopyService]]="N",テーブル6[[#This Row],[LoanService]]="N",テーブル6[[#This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IF(OR(テーブル6[[#This Row],[ILLflag]]="N",テーブル6[[#This Row],[CopyService]]="N",テーブル6[[#This Row],[LoanService]]="N",テーブル6[[#This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IF(OR(テーブル6[[#This Row],[ILLflag]]="N",テーブル6[[#This Row],[CopyService]]="N",テーブル6[[#This Row],[LoanService]]="N",テーブル6[[#This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IF(OR(テーブル6[[#This Row],[ILLflag]]="N",テーブル6[[#This Row],[CopyService]]="N",テーブル6[[#This Row],[LoanService]]="N",テーブル6[[#This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IF(OR(テーブル6[[#This Row],[ILLflag]]="N",テーブル6[[#This Row],[CopyService]]="N",テーブル6[[#This Row],[LoanService]]="N",テーブル6[[#This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IF(OR(テーブル6[[#This Row],[ILLflag]]="N",テーブル6[[#This Row],[CopyService]]="N",テーブル6[[#This Row],[LoanService]]="N",テーブル6[[#This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IF(OR(テーブル6[[#This Row],[ILLflag]]="N",テーブル6[[#This Row],[CopyService]]="N",テーブル6[[#This Row],[LoanService]]="N",テーブル6[[#This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IF(OR(テーブル6[[#This Row],[ILLflag]]="N",テーブル6[[#This Row],[CopyService]]="N",テーブル6[[#This Row],[LoanService]]="N",テーブル6[[#This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IF(OR(テーブル6[[#This Row],[ILLflag]]="N",テーブル6[[#This Row],[CopyService]]="N",テーブル6[[#This Row],[LoanService]]="N",テーブル6[[#This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IF(OR(テーブル6[[#This Row],[ILLflag]]="N",テーブル6[[#This Row],[CopyService]]="N",テーブル6[[#This Row],[LoanService]]="N",テーブル6[[#This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IF(OR(テーブル6[[#This Row],[ILLflag]]="N",テーブル6[[#This Row],[CopyService]]="N",テーブル6[[#This Row],[LoanService]]="N",テーブル6[[#This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IF(OR(テーブル6[[#This Row],[ILLflag]]="N",テーブル6[[#This Row],[CopyService]]="N",テーブル6[[#This Row],[LoanService]]="N",テーブル6[[#This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IF(OR(テーブル6[[#This Row],[ILLflag]]="N",テーブル6[[#This Row],[CopyService]]="N",テーブル6[[#This Row],[LoanService]]="N",テーブル6[[#This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IF(OR(テーブル6[[#This Row],[ILLflag]]="N",テーブル6[[#This Row],[CopyService]]="N",テーブル6[[#This Row],[LoanService]]="N",テーブル6[[#This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IF(OR(テーブル6[[#This Row],[ILLflag]]="N",テーブル6[[#This Row],[CopyService]]="N",テーブル6[[#This Row],[LoanService]]="N",テーブル6[[#This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IF(OR(テーブル6[[#This Row],[ILLflag]]="N",テーブル6[[#This Row],[CopyService]]="N",テーブル6[[#This Row],[LoanService]]="N",テーブル6[[#This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IF(OR(テーブル6[[#This Row],[ILLflag]]="N",テーブル6[[#This Row],[CopyService]]="N",テーブル6[[#This Row],[LoanService]]="N",テーブル6[[#This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IF(OR(テーブル6[[#This Row],[ILLflag]]="N",テーブル6[[#This Row],[CopyService]]="N",テーブル6[[#This Row],[LoanService]]="N",テーブル6[[#This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IF(OR(テーブル6[[#This Row],[ILLflag]]="N",テーブル6[[#This Row],[CopyService]]="N",テーブル6[[#This Row],[LoanService]]="N",テーブル6[[#This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IF(OR(テーブル6[[#This Row],[ILLflag]]="N",テーブル6[[#This Row],[CopyService]]="N",テーブル6[[#This Row],[LoanService]]="N",テーブル6[[#This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IF(OR(テーブル6[[#This Row],[ILLflag]]="N",テーブル6[[#This Row],[CopyService]]="N",テーブル6[[#This Row],[LoanService]]="N",テーブル6[[#This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IF(OR(テーブル6[[#This Row],[ILLflag]]="N",テーブル6[[#This Row],[CopyService]]="N",テーブル6[[#This Row],[LoanService]]="N",テーブル6[[#This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IF(OR(テーブル6[[#This Row],[ILLflag]]="N",テーブル6[[#This Row],[CopyService]]="N",テーブル6[[#This Row],[LoanService]]="N",テーブル6[[#This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IF(OR(テーブル6[[#This Row],[ILLflag]]="N",テーブル6[[#This Row],[CopyService]]="N",テーブル6[[#This Row],[LoanService]]="N",テーブル6[[#This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IF(OR(テーブル6[[#This Row],[ILLflag]]="N",テーブル6[[#This Row],[CopyService]]="N",テーブル6[[#This Row],[LoanService]]="N",テーブル6[[#This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IF(OR(テーブル6[[#This Row],[ILLflag]]="N",テーブル6[[#This Row],[CopyService]]="N",テーブル6[[#This Row],[LoanService]]="N",テーブル6[[#This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IF(OR(テーブル6[[#This Row],[ILLflag]]="N",テーブル6[[#This Row],[CopyService]]="N",テーブル6[[#This Row],[LoanService]]="N",テーブル6[[#This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IF(OR(テーブル6[[#This Row],[ILLflag]]="N",テーブル6[[#This Row],[CopyService]]="N",テーブル6[[#This Row],[LoanService]]="N",テーブル6[[#This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IF(OR(テーブル6[[#This Row],[ILLflag]]="N",テーブル6[[#This Row],[CopyService]]="N",テーブル6[[#This Row],[LoanService]]="N",テーブル6[[#This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IF(OR(テーブル6[[#This Row],[ILLflag]]="N",テーブル6[[#This Row],[CopyService]]="N",テーブル6[[#This Row],[LoanService]]="N",テーブル6[[#This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IF(OR(テーブル6[[#This Row],[ILLflag]]="N",テーブル6[[#This Row],[CopyService]]="N",テーブル6[[#This Row],[LoanService]]="N",テーブル6[[#This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IF(OR(テーブル6[[#This Row],[ILLflag]]="N",テーブル6[[#This Row],[CopyService]]="N",テーブル6[[#This Row],[LoanService]]="N",テーブル6[[#This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IF(OR(テーブル6[[#This Row],[ILLflag]]="N",テーブル6[[#This Row],[CopyService]]="N",テーブル6[[#This Row],[LoanService]]="N",テーブル6[[#This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IF(OR(テーブル6[[#This Row],[ILLflag]]="N",テーブル6[[#This Row],[CopyService]]="N",テーブル6[[#This Row],[LoanService]]="N",テーブル6[[#This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IF(OR(テーブル6[[#This Row],[ILLflag]]="N",テーブル6[[#This Row],[CopyService]]="N",テーブル6[[#This Row],[LoanService]]="N",テーブル6[[#This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IF(OR(テーブル6[[#This Row],[ILLflag]]="N",テーブル6[[#This Row],[CopyService]]="N",テーブル6[[#This Row],[LoanService]]="N",テーブル6[[#This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IF(OR(テーブル6[[#This Row],[ILLflag]]="N",テーブル6[[#This Row],[CopyService]]="N",テーブル6[[#This Row],[LoanService]]="N",テーブル6[[#This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IF(OR(テーブル6[[#This Row],[ILLflag]]="N",テーブル6[[#This Row],[CopyService]]="N",テーブル6[[#This Row],[LoanService]]="N",テーブル6[[#This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IF(OR(テーブル6[[#This Row],[ILLflag]]="N",テーブル6[[#This Row],[CopyService]]="N",テーブル6[[#This Row],[LoanService]]="N",テーブル6[[#This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IF(OR(テーブル6[[#This Row],[ILLflag]]="N",テーブル6[[#This Row],[CopyService]]="N",テーブル6[[#This Row],[LoanService]]="N",テーブル6[[#This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IF(OR(テーブル6[[#This Row],[ILLflag]]="N",テーブル6[[#This Row],[CopyService]]="N",テーブル6[[#This Row],[LoanService]]="N",テーブル6[[#This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IF(OR(テーブル6[[#This Row],[ILLflag]]="N",テーブル6[[#This Row],[CopyService]]="N",テーブル6[[#This Row],[LoanService]]="N",テーブル6[[#This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IF(OR(テーブル6[[#This Row],[ILLflag]]="N",テーブル6[[#This Row],[CopyService]]="N",テーブル6[[#This Row],[LoanService]]="N",テーブル6[[#This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IF(OR(テーブル6[[#This Row],[ILLflag]]="N",テーブル6[[#This Row],[CopyService]]="N",テーブル6[[#This Row],[LoanService]]="N",テーブル6[[#This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IF(OR(テーブル6[[#This Row],[ILLflag]]="N",テーブル6[[#This Row],[CopyService]]="N",テーブル6[[#This Row],[LoanService]]="N",テーブル6[[#This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IF(OR(テーブル6[[#This Row],[ILLflag]]="N",テーブル6[[#This Row],[CopyService]]="N",テーブル6[[#This Row],[LoanService]]="N",テーブル6[[#This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IF(OR(テーブル6[[#This Row],[ILLflag]]="N",テーブル6[[#This Row],[CopyService]]="N",テーブル6[[#This Row],[LoanService]]="N",テーブル6[[#This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IF(OR(テーブル6[[#This Row],[ILLflag]]="N",テーブル6[[#This Row],[CopyService]]="N",テーブル6[[#This Row],[LoanService]]="N",テーブル6[[#This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IF(OR(テーブル6[[#This Row],[ILLflag]]="N",テーブル6[[#This Row],[CopyService]]="N",テーブル6[[#This Row],[LoanService]]="N",テーブル6[[#This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IF(OR(テーブル6[[#This Row],[ILLflag]]="N",テーブル6[[#This Row],[CopyService]]="N",テーブル6[[#This Row],[LoanService]]="N",テーブル6[[#This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IF(OR(テーブル6[[#This Row],[ILLflag]]="N",テーブル6[[#This Row],[CopyService]]="N",テーブル6[[#This Row],[LoanService]]="N",テーブル6[[#This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IF(OR(テーブル6[[#This Row],[ILLflag]]="N",テーブル6[[#This Row],[CopyService]]="N",テーブル6[[#This Row],[LoanService]]="N",テーブル6[[#This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IF(OR(テーブル6[[#This Row],[ILLflag]]="N",テーブル6[[#This Row],[CopyService]]="N",テーブル6[[#This Row],[LoanService]]="N",テーブル6[[#This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IF(OR(テーブル6[[#This Row],[ILLflag]]="N",テーブル6[[#This Row],[CopyService]]="N",テーブル6[[#This Row],[LoanService]]="N",テーブル6[[#This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IF(OR(テーブル6[[#This Row],[ILLflag]]="N",テーブル6[[#This Row],[CopyService]]="N",テーブル6[[#This Row],[LoanService]]="N",テーブル6[[#This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IF(OR(テーブル6[[#This Row],[ILLflag]]="N",テーブル6[[#This Row],[CopyService]]="N",テーブル6[[#This Row],[LoanService]]="N",テーブル6[[#This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IF(OR(テーブル6[[#This Row],[ILLflag]]="N",テーブル6[[#This Row],[CopyService]]="N",テーブル6[[#This Row],[LoanService]]="N",テーブル6[[#This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IF(OR(テーブル6[[#This Row],[ILLflag]]="N",テーブル6[[#This Row],[CopyService]]="N",テーブル6[[#This Row],[LoanService]]="N",テーブル6[[#This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IF(OR(テーブル6[[#This Row],[ILLflag]]="N",テーブル6[[#This Row],[CopyService]]="N",テーブル6[[#This Row],[LoanService]]="N",テーブル6[[#This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IF(OR(テーブル6[[#This Row],[ILLflag]]="N",テーブル6[[#This Row],[CopyService]]="N",テーブル6[[#This Row],[LoanService]]="N",テーブル6[[#This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IF(OR(テーブル6[[#This Row],[ILLflag]]="N",テーブル6[[#This Row],[CopyService]]="N",テーブル6[[#This Row],[LoanService]]="N",テーブル6[[#This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IF(OR(テーブル6[[#This Row],[ILLflag]]="N",テーブル6[[#This Row],[CopyService]]="N",テーブル6[[#This Row],[LoanService]]="N",テーブル6[[#This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IF(OR(テーブル6[[#This Row],[ILLflag]]="N",テーブル6[[#This Row],[CopyService]]="N",テーブル6[[#This Row],[LoanService]]="N",テーブル6[[#This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IF(OR(テーブル6[[#This Row],[ILLflag]]="N",テーブル6[[#This Row],[CopyService]]="N",テーブル6[[#This Row],[LoanService]]="N",テーブル6[[#This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IF(OR(テーブル6[[#This Row],[ILLflag]]="N",テーブル6[[#This Row],[CopyService]]="N",テーブル6[[#This Row],[LoanService]]="N",テーブル6[[#This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IF(OR(テーブル6[[#This Row],[ILLflag]]="N",テーブル6[[#This Row],[CopyService]]="N",テーブル6[[#This Row],[LoanService]]="N",テーブル6[[#This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IF(OR(テーブル6[[#This Row],[ILLflag]]="N",テーブル6[[#This Row],[CopyService]]="N",テーブル6[[#This Row],[LoanService]]="N",テーブル6[[#This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IF(OR(テーブル6[[#This Row],[ILLflag]]="N",テーブル6[[#This Row],[CopyService]]="N",テーブル6[[#This Row],[LoanService]]="N",テーブル6[[#This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IF(OR(テーブル6[[#This Row],[ILLflag]]="N",テーブル6[[#This Row],[CopyService]]="N",テーブル6[[#This Row],[LoanService]]="N",テーブル6[[#This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IF(OR(テーブル6[[#This Row],[ILLflag]]="N",テーブル6[[#This Row],[CopyService]]="N",テーブル6[[#This Row],[LoanService]]="N",テーブル6[[#This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IF(OR(テーブル6[[#This Row],[ILLflag]]="N",テーブル6[[#This Row],[CopyService]]="N",テーブル6[[#This Row],[LoanService]]="N",テーブル6[[#This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IF(OR(テーブル6[[#This Row],[ILLflag]]="N",テーブル6[[#This Row],[CopyService]]="N",テーブル6[[#This Row],[LoanService]]="N",テーブル6[[#This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IF(OR(テーブル6[[#This Row],[ILLflag]]="N",テーブル6[[#This Row],[CopyService]]="N",テーブル6[[#This Row],[LoanService]]="N",テーブル6[[#This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IF(OR(テーブル6[[#This Row],[ILLflag]]="N",テーブル6[[#This Row],[CopyService]]="N",テーブル6[[#This Row],[LoanService]]="N",テーブル6[[#This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IF(OR(テーブル6[[#This Row],[ILLflag]]="N",テーブル6[[#This Row],[CopyService]]="N",テーブル6[[#This Row],[LoanService]]="N",テーブル6[[#This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IF(OR(テーブル6[[#This Row],[ILLflag]]="N",テーブル6[[#This Row],[CopyService]]="N",テーブル6[[#This Row],[LoanService]]="N",テーブル6[[#This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IF(OR(テーブル6[[#This Row],[ILLflag]]="N",テーブル6[[#This Row],[CopyService]]="N",テーブル6[[#This Row],[LoanService]]="N",テーブル6[[#This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IF(OR(テーブル6[[#This Row],[ILLflag]]="N",テーブル6[[#This Row],[CopyService]]="N",テーブル6[[#This Row],[LoanService]]="N",テーブル6[[#This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IF(OR(テーブル6[[#This Row],[ILLflag]]="N",テーブル6[[#This Row],[CopyService]]="N",テーブル6[[#This Row],[LoanService]]="N",テーブル6[[#This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IF(OR(テーブル6[[#This Row],[ILLflag]]="N",テーブル6[[#This Row],[CopyService]]="N",テーブル6[[#This Row],[LoanService]]="N",テーブル6[[#This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IF(OR(テーブル6[[#This Row],[ILLflag]]="N",テーブル6[[#This Row],[CopyService]]="N",テーブル6[[#This Row],[LoanService]]="N",テーブル6[[#This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IF(OR(テーブル6[[#This Row],[ILLflag]]="N",テーブル6[[#This Row],[CopyService]]="N",テーブル6[[#This Row],[LoanService]]="N",テーブル6[[#This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IF(OR(テーブル6[[#This Row],[ILLflag]]="N",テーブル6[[#This Row],[CopyService]]="N",テーブル6[[#This Row],[LoanService]]="N",テーブル6[[#This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IF(OR(テーブル6[[#This Row],[ILLflag]]="N",テーブル6[[#This Row],[CopyService]]="N",テーブル6[[#This Row],[LoanService]]="N",テーブル6[[#This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IF(OR(テーブル6[[#This Row],[ILLflag]]="N",テーブル6[[#This Row],[CopyService]]="N",テーブル6[[#This Row],[LoanService]]="N",テーブル6[[#This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IF(OR(テーブル6[[#This Row],[ILLflag]]="N",テーブル6[[#This Row],[CopyService]]="N",テーブル6[[#This Row],[LoanService]]="N",テーブル6[[#This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IF(OR(テーブル6[[#This Row],[ILLflag]]="N",テーブル6[[#This Row],[CopyService]]="N",テーブル6[[#This Row],[LoanService]]="N",テーブル6[[#This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IF(OR(テーブル6[[#This Row],[ILLflag]]="N",テーブル6[[#This Row],[CopyService]]="N",テーブル6[[#This Row],[LoanService]]="N",テーブル6[[#This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IF(OR(テーブル6[[#This Row],[ILLflag]]="N",テーブル6[[#This Row],[CopyService]]="N",テーブル6[[#This Row],[LoanService]]="N",テーブル6[[#This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IF(OR(テーブル6[[#This Row],[ILLflag]]="N",テーブル6[[#This Row],[CopyService]]="N",テーブル6[[#This Row],[LoanService]]="N",テーブル6[[#This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IF(OR(テーブル6[[#This Row],[ILLflag]]="N",テーブル6[[#This Row],[CopyService]]="N",テーブル6[[#This Row],[LoanService]]="N",テーブル6[[#This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IF(OR(テーブル6[[#This Row],[ILLflag]]="N",テーブル6[[#This Row],[CopyService]]="N",テーブル6[[#This Row],[LoanService]]="N",テーブル6[[#This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IF(OR(テーブル6[[#This Row],[ILLflag]]="N",テーブル6[[#This Row],[CopyService]]="N",テーブル6[[#This Row],[LoanService]]="N",テーブル6[[#This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IF(OR(テーブル6[[#This Row],[ILLflag]]="N",テーブル6[[#This Row],[CopyService]]="N",テーブル6[[#This Row],[LoanService]]="N",テーブル6[[#This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IF(OR(テーブル6[[#This Row],[ILLflag]]="N",テーブル6[[#This Row],[CopyService]]="N",テーブル6[[#This Row],[LoanService]]="N",テーブル6[[#This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IF(OR(テーブル6[[#This Row],[ILLflag]]="N",テーブル6[[#This Row],[CopyService]]="N",テーブル6[[#This Row],[LoanService]]="N",テーブル6[[#This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IF(OR(テーブル6[[#This Row],[ILLflag]]="N",テーブル6[[#This Row],[CopyService]]="N",テーブル6[[#This Row],[LoanService]]="N",テーブル6[[#This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IF(OR(テーブル6[[#This Row],[ILLflag]]="N",テーブル6[[#This Row],[CopyService]]="N",テーブル6[[#This Row],[LoanService]]="N",テーブル6[[#This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IF(OR(テーブル6[[#This Row],[ILLflag]]="N",テーブル6[[#This Row],[CopyService]]="N",テーブル6[[#This Row],[LoanService]]="N",テーブル6[[#This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IF(OR(テーブル6[[#This Row],[ILLflag]]="N",テーブル6[[#This Row],[CopyService]]="N",テーブル6[[#This Row],[LoanService]]="N",テーブル6[[#This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IF(OR(テーブル6[[#This Row],[ILLflag]]="N",テーブル6[[#This Row],[CopyService]]="N",テーブル6[[#This Row],[LoanService]]="N",テーブル6[[#This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IF(OR(テーブル6[[#This Row],[ILLflag]]="N",テーブル6[[#This Row],[CopyService]]="N",テーブル6[[#This Row],[LoanService]]="N",テーブル6[[#This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IF(OR(テーブル6[[#This Row],[ILLflag]]="N",テーブル6[[#This Row],[CopyService]]="N",テーブル6[[#This Row],[LoanService]]="N",テーブル6[[#This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IF(OR(テーブル6[[#This Row],[ILLflag]]="N",テーブル6[[#This Row],[CopyService]]="N",テーブル6[[#This Row],[LoanService]]="N",テーブル6[[#This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IF(OR(テーブル6[[#This Row],[ILLflag]]="N",テーブル6[[#This Row],[CopyService]]="N",テーブル6[[#This Row],[LoanService]]="N",テーブル6[[#This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IF(OR(テーブル6[[#This Row],[ILLflag]]="N",テーブル6[[#This Row],[CopyService]]="N",テーブル6[[#This Row],[LoanService]]="N",テーブル6[[#This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IF(OR(テーブル6[[#This Row],[ILLflag]]="N",テーブル6[[#This Row],[CopyService]]="N",テーブル6[[#This Row],[LoanService]]="N",テーブル6[[#This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IF(OR(テーブル6[[#This Row],[ILLflag]]="N",テーブル6[[#This Row],[CopyService]]="N",テーブル6[[#This Row],[LoanService]]="N",テーブル6[[#This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IF(OR(テーブル6[[#This Row],[ILLflag]]="N",テーブル6[[#This Row],[CopyService]]="N",テーブル6[[#This Row],[LoanService]]="N",テーブル6[[#This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IF(OR(テーブル6[[#This Row],[ILLflag]]="N",テーブル6[[#This Row],[CopyService]]="N",テーブル6[[#This Row],[LoanService]]="N",テーブル6[[#This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IF(OR(テーブル6[[#This Row],[ILLflag]]="N",テーブル6[[#This Row],[CopyService]]="N",テーブル6[[#This Row],[LoanService]]="N",テーブル6[[#This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IF(OR(テーブル6[[#This Row],[ILLflag]]="N",テーブル6[[#This Row],[CopyService]]="N",テーブル6[[#This Row],[LoanService]]="N",テーブル6[[#This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IF(OR(テーブル6[[#This Row],[ILLflag]]="N",テーブル6[[#This Row],[CopyService]]="N",テーブル6[[#This Row],[LoanService]]="N",テーブル6[[#This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IF(OR(テーブル6[[#This Row],[ILLflag]]="N",テーブル6[[#This Row],[CopyService]]="N",テーブル6[[#This Row],[LoanService]]="N",テーブル6[[#This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IF(OR(テーブル6[[#This Row],[ILLflag]]="N",テーブル6[[#This Row],[CopyService]]="N",テーブル6[[#This Row],[LoanService]]="N",テーブル6[[#This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IF(OR(テーブル6[[#This Row],[ILLflag]]="N",テーブル6[[#This Row],[CopyService]]="N",テーブル6[[#This Row],[LoanService]]="N",テーブル6[[#This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IF(OR(テーブル6[[#This Row],[ILLflag]]="N",テーブル6[[#This Row],[CopyService]]="N",テーブル6[[#This Row],[LoanService]]="N",テーブル6[[#This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IF(OR(テーブル6[[#This Row],[ILLflag]]="N",テーブル6[[#This Row],[CopyService]]="N",テーブル6[[#This Row],[LoanService]]="N",テーブル6[[#This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IF(OR(テーブル6[[#This Row],[ILLflag]]="N",テーブル6[[#This Row],[CopyService]]="N",テーブル6[[#This Row],[LoanService]]="N",テーブル6[[#This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IF(OR(テーブル6[[#This Row],[ILLflag]]="N",テーブル6[[#This Row],[CopyService]]="N",テーブル6[[#This Row],[LoanService]]="N",テーブル6[[#This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IF(OR(テーブル6[[#This Row],[ILLflag]]="N",テーブル6[[#This Row],[CopyService]]="N",テーブル6[[#This Row],[LoanService]]="N",テーブル6[[#This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IF(OR(テーブル6[[#This Row],[ILLflag]]="N",テーブル6[[#This Row],[CopyService]]="N",テーブル6[[#This Row],[LoanService]]="N",テーブル6[[#This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IF(OR(テーブル6[[#This Row],[ILLflag]]="N",テーブル6[[#This Row],[CopyService]]="N",テーブル6[[#This Row],[LoanService]]="N",テーブル6[[#This Row],[ILLStatus]]="N"),"×","○")</f>
        <v>○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IF(OR(テーブル6[[#This Row],[ILLflag]]="N",テーブル6[[#This Row],[CopyService]]="N",テーブル6[[#This Row],[LoanService]]="N",テーブル6[[#This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IF(OR(テーブル6[[#This Row],[ILLflag]]="N",テーブル6[[#This Row],[CopyService]]="N",テーブル6[[#This Row],[LoanService]]="N",テーブル6[[#This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IF(OR(テーブル6[[#This Row],[ILLflag]]="N",テーブル6[[#This Row],[CopyService]]="N",テーブル6[[#This Row],[LoanService]]="N",テーブル6[[#This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IF(OR(テーブル6[[#This Row],[ILLflag]]="N",テーブル6[[#This Row],[CopyService]]="N",テーブル6[[#This Row],[LoanService]]="N",テーブル6[[#This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IF(OR(テーブル6[[#This Row],[ILLflag]]="N",テーブル6[[#This Row],[CopyService]]="N",テーブル6[[#This Row],[LoanService]]="N",テーブル6[[#This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IF(OR(テーブル6[[#This Row],[ILLflag]]="N",テーブル6[[#This Row],[CopyService]]="N",テーブル6[[#This Row],[LoanService]]="N",テーブル6[[#This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IF(OR(テーブル6[[#This Row],[ILLflag]]="N",テーブル6[[#This Row],[CopyService]]="N",テーブル6[[#This Row],[LoanService]]="N",テーブル6[[#This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IF(OR(テーブル6[[#This Row],[ILLflag]]="N",テーブル6[[#This Row],[CopyService]]="N",テーブル6[[#This Row],[LoanService]]="N",テーブル6[[#This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IF(OR(テーブル6[[#This Row],[ILLflag]]="N",テーブル6[[#This Row],[CopyService]]="N",テーブル6[[#This Row],[LoanService]]="N",テーブル6[[#This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IF(OR(テーブル6[[#This Row],[ILLflag]]="N",テーブル6[[#This Row],[CopyService]]="N",テーブル6[[#This Row],[LoanService]]="N",テーブル6[[#This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IF(OR(テーブル6[[#This Row],[ILLflag]]="N",テーブル6[[#This Row],[CopyService]]="N",テーブル6[[#This Row],[LoanService]]="N",テーブル6[[#This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IF(OR(テーブル6[[#This Row],[ILLflag]]="N",テーブル6[[#This Row],[CopyService]]="N",テーブル6[[#This Row],[LoanService]]="N",テーブル6[[#This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IF(OR(テーブル6[[#This Row],[ILLflag]]="N",テーブル6[[#This Row],[CopyService]]="N",テーブル6[[#This Row],[LoanService]]="N",テーブル6[[#This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IF(OR(テーブル6[[#This Row],[ILLflag]]="N",テーブル6[[#This Row],[CopyService]]="N",テーブル6[[#This Row],[LoanService]]="N",テーブル6[[#This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IF(OR(テーブル6[[#This Row],[ILLflag]]="N",テーブル6[[#This Row],[CopyService]]="N",テーブル6[[#This Row],[LoanService]]="N",テーブル6[[#This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IF(OR(テーブル6[[#This Row],[ILLflag]]="N",テーブル6[[#This Row],[CopyService]]="N",テーブル6[[#This Row],[LoanService]]="N",テーブル6[[#This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IF(OR(テーブル6[[#This Row],[ILLflag]]="N",テーブル6[[#This Row],[CopyService]]="N",テーブル6[[#This Row],[LoanService]]="N",テーブル6[[#This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IF(OR(テーブル6[[#This Row],[ILLflag]]="N",テーブル6[[#This Row],[CopyService]]="N",テーブル6[[#This Row],[LoanService]]="N",テーブル6[[#This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IF(OR(テーブル6[[#This Row],[ILLflag]]="N",テーブル6[[#This Row],[CopyService]]="N",テーブル6[[#This Row],[LoanService]]="N",テーブル6[[#This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IF(OR(テーブル6[[#This Row],[ILLflag]]="N",テーブル6[[#This Row],[CopyService]]="N",テーブル6[[#This Row],[LoanService]]="N",テーブル6[[#This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IF(OR(テーブル6[[#This Row],[ILLflag]]="N",テーブル6[[#This Row],[CopyService]]="N",テーブル6[[#This Row],[LoanService]]="N",テーブル6[[#This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IF(OR(テーブル6[[#This Row],[ILLflag]]="N",テーブル6[[#This Row],[CopyService]]="N",テーブル6[[#This Row],[LoanService]]="N",テーブル6[[#This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IF(OR(テーブル6[[#This Row],[ILLflag]]="N",テーブル6[[#This Row],[CopyService]]="N",テーブル6[[#This Row],[LoanService]]="N",テーブル6[[#This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IF(OR(テーブル6[[#This Row],[ILLflag]]="N",テーブル6[[#This Row],[CopyService]]="N",テーブル6[[#This Row],[LoanService]]="N",テーブル6[[#This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IF(OR(テーブル6[[#This Row],[ILLflag]]="N",テーブル6[[#This Row],[CopyService]]="N",テーブル6[[#This Row],[LoanService]]="N",テーブル6[[#This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IF(OR(テーブル6[[#This Row],[ILLflag]]="N",テーブル6[[#This Row],[CopyService]]="N",テーブル6[[#This Row],[LoanService]]="N",テーブル6[[#This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IF(OR(テーブル6[[#This Row],[ILLflag]]="N",テーブル6[[#This Row],[CopyService]]="N",テーブル6[[#This Row],[LoanService]]="N",テーブル6[[#This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IF(OR(テーブル6[[#This Row],[ILLflag]]="N",テーブル6[[#This Row],[CopyService]]="N",テーブル6[[#This Row],[LoanService]]="N",テーブル6[[#This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IF(OR(テーブル6[[#This Row],[ILLflag]]="N",テーブル6[[#This Row],[CopyService]]="N",テーブル6[[#This Row],[LoanService]]="N",テーブル6[[#This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IF(OR(テーブル6[[#This Row],[ILLflag]]="N",テーブル6[[#This Row],[CopyService]]="N",テーブル6[[#This Row],[LoanService]]="N",テーブル6[[#This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IF(OR(テーブル6[[#This Row],[ILLflag]]="N",テーブル6[[#This Row],[CopyService]]="N",テーブル6[[#This Row],[LoanService]]="N",テーブル6[[#This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IF(OR(テーブル6[[#This Row],[ILLflag]]="N",テーブル6[[#This Row],[CopyService]]="N",テーブル6[[#This Row],[LoanService]]="N",テーブル6[[#This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IF(OR(テーブル6[[#This Row],[ILLflag]]="N",テーブル6[[#This Row],[CopyService]]="N",テーブル6[[#This Row],[LoanService]]="N",テーブル6[[#This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IF(OR(テーブル6[[#This Row],[ILLflag]]="N",テーブル6[[#This Row],[CopyService]]="N",テーブル6[[#This Row],[LoanService]]="N",テーブル6[[#This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IF(OR(テーブル6[[#This Row],[ILLflag]]="N",テーブル6[[#This Row],[CopyService]]="N",テーブル6[[#This Row],[LoanService]]="N",テーブル6[[#This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IF(OR(テーブル6[[#This Row],[ILLflag]]="N",テーブル6[[#This Row],[CopyService]]="N",テーブル6[[#This Row],[LoanService]]="N",テーブル6[[#This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IF(OR(テーブル6[[#This Row],[ILLflag]]="N",テーブル6[[#This Row],[CopyService]]="N",テーブル6[[#This Row],[LoanService]]="N",テーブル6[[#This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IF(OR(テーブル6[[#This Row],[ILLflag]]="N",テーブル6[[#This Row],[CopyService]]="N",テーブル6[[#This Row],[LoanService]]="N",テーブル6[[#This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IF(OR(テーブル6[[#This Row],[ILLflag]]="N",テーブル6[[#This Row],[CopyService]]="N",テーブル6[[#This Row],[LoanService]]="N",テーブル6[[#This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IF(OR(テーブル6[[#This Row],[ILLflag]]="N",テーブル6[[#This Row],[CopyService]]="N",テーブル6[[#This Row],[LoanService]]="N",テーブル6[[#This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IF(OR(テーブル6[[#This Row],[ILLflag]]="N",テーブル6[[#This Row],[CopyService]]="N",テーブル6[[#This Row],[LoanService]]="N",テーブル6[[#This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IF(OR(テーブル6[[#This Row],[ILLflag]]="N",テーブル6[[#This Row],[CopyService]]="N",テーブル6[[#This Row],[LoanService]]="N",テーブル6[[#This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IF(OR(テーブル6[[#This Row],[ILLflag]]="N",テーブル6[[#This Row],[CopyService]]="N",テーブル6[[#This Row],[LoanService]]="N",テーブル6[[#This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IF(OR(テーブル6[[#This Row],[ILLflag]]="N",テーブル6[[#This Row],[CopyService]]="N",テーブル6[[#This Row],[LoanService]]="N",テーブル6[[#This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IF(OR(テーブル6[[#This Row],[ILLflag]]="N",テーブル6[[#This Row],[CopyService]]="N",テーブル6[[#This Row],[LoanService]]="N",テーブル6[[#This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IF(OR(テーブル6[[#This Row],[ILLflag]]="N",テーブル6[[#This Row],[CopyService]]="N",テーブル6[[#This Row],[LoanService]]="N",テーブル6[[#This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IF(OR(テーブル6[[#This Row],[ILLflag]]="N",テーブル6[[#This Row],[CopyService]]="N",テーブル6[[#This Row],[LoanService]]="N",テーブル6[[#This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IF(OR(テーブル6[[#This Row],[ILLflag]]="N",テーブル6[[#This Row],[CopyService]]="N",テーブル6[[#This Row],[LoanService]]="N",テーブル6[[#This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IF(OR(テーブル6[[#This Row],[ILLflag]]="N",テーブル6[[#This Row],[CopyService]]="N",テーブル6[[#This Row],[LoanService]]="N",テーブル6[[#This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IF(OR(テーブル6[[#This Row],[ILLflag]]="N",テーブル6[[#This Row],[CopyService]]="N",テーブル6[[#This Row],[LoanService]]="N",テーブル6[[#This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IF(OR(テーブル6[[#This Row],[ILLflag]]="N",テーブル6[[#This Row],[CopyService]]="N",テーブル6[[#This Row],[LoanService]]="N",テーブル6[[#This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IF(OR(テーブル6[[#This Row],[ILLflag]]="N",テーブル6[[#This Row],[CopyService]]="N",テーブル6[[#This Row],[LoanService]]="N",テーブル6[[#This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IF(OR(テーブル6[[#This Row],[ILLflag]]="N",テーブル6[[#This Row],[CopyService]]="N",テーブル6[[#This Row],[LoanService]]="N",テーブル6[[#This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IF(OR(テーブル6[[#This Row],[ILLflag]]="N",テーブル6[[#This Row],[CopyService]]="N",テーブル6[[#This Row],[LoanService]]="N",テーブル6[[#This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IF(OR(テーブル6[[#This Row],[ILLflag]]="N",テーブル6[[#This Row],[CopyService]]="N",テーブル6[[#This Row],[LoanService]]="N",テーブル6[[#This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IF(OR(テーブル6[[#This Row],[ILLflag]]="N",テーブル6[[#This Row],[CopyService]]="N",テーブル6[[#This Row],[LoanService]]="N",テーブル6[[#This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IF(OR(テーブル6[[#This Row],[ILLflag]]="N",テーブル6[[#This Row],[CopyService]]="N",テーブル6[[#This Row],[LoanService]]="N",テーブル6[[#This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IF(OR(テーブル6[[#This Row],[ILLflag]]="N",テーブル6[[#This Row],[CopyService]]="N",テーブル6[[#This Row],[LoanService]]="N",テーブル6[[#This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IF(OR(テーブル6[[#This Row],[ILLflag]]="N",テーブル6[[#This Row],[CopyService]]="N",テーブル6[[#This Row],[LoanService]]="N",テーブル6[[#This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IF(OR(テーブル6[[#This Row],[ILLflag]]="N",テーブル6[[#This Row],[CopyService]]="N",テーブル6[[#This Row],[LoanService]]="N",テーブル6[[#This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IF(OR(テーブル6[[#This Row],[ILLflag]]="N",テーブル6[[#This Row],[CopyService]]="N",テーブル6[[#This Row],[LoanService]]="N",テーブル6[[#This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IF(OR(テーブル6[[#This Row],[ILLflag]]="N",テーブル6[[#This Row],[CopyService]]="N",テーブル6[[#This Row],[LoanService]]="N",テーブル6[[#This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IF(OR(テーブル6[[#This Row],[ILLflag]]="N",テーブル6[[#This Row],[CopyService]]="N",テーブル6[[#This Row],[LoanService]]="N",テーブル6[[#This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IF(OR(テーブル6[[#This Row],[ILLflag]]="N",テーブル6[[#This Row],[CopyService]]="N",テーブル6[[#This Row],[LoanService]]="N",テーブル6[[#This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IF(OR(テーブル6[[#This Row],[ILLflag]]="N",テーブル6[[#This Row],[CopyService]]="N",テーブル6[[#This Row],[LoanService]]="N",テーブル6[[#This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IF(OR(テーブル6[[#This Row],[ILLflag]]="N",テーブル6[[#This Row],[CopyService]]="N",テーブル6[[#This Row],[LoanService]]="N",テーブル6[[#This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IF(OR(テーブル6[[#This Row],[ILLflag]]="N",テーブル6[[#This Row],[CopyService]]="N",テーブル6[[#This Row],[LoanService]]="N",テーブル6[[#This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IF(OR(テーブル6[[#This Row],[ILLflag]]="N",テーブル6[[#This Row],[CopyService]]="N",テーブル6[[#This Row],[LoanService]]="N",テーブル6[[#This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IF(OR(テーブル6[[#This Row],[ILLflag]]="N",テーブル6[[#This Row],[CopyService]]="N",テーブル6[[#This Row],[LoanService]]="N",テーブル6[[#This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IF(OR(テーブル6[[#This Row],[ILLflag]]="N",テーブル6[[#This Row],[CopyService]]="N",テーブル6[[#This Row],[LoanService]]="N",テーブル6[[#This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IF(OR(テーブル6[[#This Row],[ILLflag]]="N",テーブル6[[#This Row],[CopyService]]="N",テーブル6[[#This Row],[LoanService]]="N",テーブル6[[#This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IF(OR(テーブル6[[#This Row],[ILLflag]]="N",テーブル6[[#This Row],[CopyService]]="N",テーブル6[[#This Row],[LoanService]]="N",テーブル6[[#This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IF(OR(テーブル6[[#This Row],[ILLflag]]="N",テーブル6[[#This Row],[CopyService]]="N",テーブル6[[#This Row],[LoanService]]="N",テーブル6[[#This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IF(OR(テーブル6[[#This Row],[ILLflag]]="N",テーブル6[[#This Row],[CopyService]]="N",テーブル6[[#This Row],[LoanService]]="N",テーブル6[[#This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IF(OR(テーブル6[[#This Row],[ILLflag]]="N",テーブル6[[#This Row],[CopyService]]="N",テーブル6[[#This Row],[LoanService]]="N",テーブル6[[#This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IF(OR(テーブル6[[#This Row],[ILLflag]]="N",テーブル6[[#This Row],[CopyService]]="N",テーブル6[[#This Row],[LoanService]]="N",テーブル6[[#This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IF(OR(テーブル6[[#This Row],[ILLflag]]="N",テーブル6[[#This Row],[CopyService]]="N",テーブル6[[#This Row],[LoanService]]="N",テーブル6[[#This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IF(OR(テーブル6[[#This Row],[ILLflag]]="N",テーブル6[[#This Row],[CopyService]]="N",テーブル6[[#This Row],[LoanService]]="N",テーブル6[[#This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IF(OR(テーブル6[[#This Row],[ILLflag]]="N",テーブル6[[#This Row],[CopyService]]="N",テーブル6[[#This Row],[LoanService]]="N",テーブル6[[#This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IF(OR(テーブル6[[#This Row],[ILLflag]]="N",テーブル6[[#This Row],[CopyService]]="N",テーブル6[[#This Row],[LoanService]]="N",テーブル6[[#This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IF(OR(テーブル6[[#This Row],[ILLflag]]="N",テーブル6[[#This Row],[CopyService]]="N",テーブル6[[#This Row],[LoanService]]="N",テーブル6[[#This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IF(OR(テーブル6[[#This Row],[ILLflag]]="N",テーブル6[[#This Row],[CopyService]]="N",テーブル6[[#This Row],[LoanService]]="N",テーブル6[[#This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IF(OR(テーブル6[[#This Row],[ILLflag]]="N",テーブル6[[#This Row],[CopyService]]="N",テーブル6[[#This Row],[LoanService]]="N",テーブル6[[#This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IF(OR(テーブル6[[#This Row],[ILLflag]]="N",テーブル6[[#This Row],[CopyService]]="N",テーブル6[[#This Row],[LoanService]]="N",テーブル6[[#This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IF(OR(テーブル6[[#This Row],[ILLflag]]="N",テーブル6[[#This Row],[CopyService]]="N",テーブル6[[#This Row],[LoanService]]="N",テーブル6[[#This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IF(OR(テーブル6[[#This Row],[ILLflag]]="N",テーブル6[[#This Row],[CopyService]]="N",テーブル6[[#This Row],[LoanService]]="N",テーブル6[[#This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IF(OR(テーブル6[[#This Row],[ILLflag]]="N",テーブル6[[#This Row],[CopyService]]="N",テーブル6[[#This Row],[LoanService]]="N",テーブル6[[#This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IF(OR(テーブル6[[#This Row],[ILLflag]]="N",テーブル6[[#This Row],[CopyService]]="N",テーブル6[[#This Row],[LoanService]]="N",テーブル6[[#This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IF(OR(テーブル6[[#This Row],[ILLflag]]="N",テーブル6[[#This Row],[CopyService]]="N",テーブル6[[#This Row],[LoanService]]="N",テーブル6[[#This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IF(OR(テーブル6[[#This Row],[ILLflag]]="N",テーブル6[[#This Row],[CopyService]]="N",テーブル6[[#This Row],[LoanService]]="N",テーブル6[[#This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IF(OR(テーブル6[[#This Row],[ILLflag]]="N",テーブル6[[#This Row],[CopyService]]="N",テーブル6[[#This Row],[LoanService]]="N",テーブル6[[#This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IF(OR(テーブル6[[#This Row],[ILLflag]]="N",テーブル6[[#This Row],[CopyService]]="N",テーブル6[[#This Row],[LoanService]]="N",テーブル6[[#This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IF(OR(テーブル6[[#This Row],[ILLflag]]="N",テーブル6[[#This Row],[CopyService]]="N",テーブル6[[#This Row],[LoanService]]="N",テーブル6[[#This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IF(OR(テーブル6[[#This Row],[ILLflag]]="N",テーブル6[[#This Row],[CopyService]]="N",テーブル6[[#This Row],[LoanService]]="N",テーブル6[[#This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IF(OR(テーブル6[[#This Row],[ILLflag]]="N",テーブル6[[#This Row],[CopyService]]="N",テーブル6[[#This Row],[LoanService]]="N",テーブル6[[#This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IF(OR(テーブル6[[#This Row],[ILLflag]]="N",テーブル6[[#This Row],[CopyService]]="N",テーブル6[[#This Row],[LoanService]]="N",テーブル6[[#This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IF(OR(テーブル6[[#This Row],[ILLflag]]="N",テーブル6[[#This Row],[CopyService]]="N",テーブル6[[#This Row],[LoanService]]="N",テーブル6[[#This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IF(OR(テーブル6[[#This Row],[ILLflag]]="N",テーブル6[[#This Row],[CopyService]]="N",テーブル6[[#This Row],[LoanService]]="N",テーブル6[[#This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IF(OR(テーブル6[[#This Row],[ILLflag]]="N",テーブル6[[#This Row],[CopyService]]="N",テーブル6[[#This Row],[LoanService]]="N",テーブル6[[#This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IF(OR(テーブル6[[#This Row],[ILLflag]]="N",テーブル6[[#This Row],[CopyService]]="N",テーブル6[[#This Row],[LoanService]]="N",テーブル6[[#This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IF(OR(テーブル6[[#This Row],[ILLflag]]="N",テーブル6[[#This Row],[CopyService]]="N",テーブル6[[#This Row],[LoanService]]="N",テーブル6[[#This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IF(OR(テーブル6[[#This Row],[ILLflag]]="N",テーブル6[[#This Row],[CopyService]]="N",テーブル6[[#This Row],[LoanService]]="N",テーブル6[[#This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IF(OR(テーブル6[[#This Row],[ILLflag]]="N",テーブル6[[#This Row],[CopyService]]="N",テーブル6[[#This Row],[LoanService]]="N",テーブル6[[#This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IF(OR(テーブル6[[#This Row],[ILLflag]]="N",テーブル6[[#This Row],[CopyService]]="N",テーブル6[[#This Row],[LoanService]]="N",テーブル6[[#This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IF(OR(テーブル6[[#This Row],[ILLflag]]="N",テーブル6[[#This Row],[CopyService]]="N",テーブル6[[#This Row],[LoanService]]="N",テーブル6[[#This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IF(OR(テーブル6[[#This Row],[ILLflag]]="N",テーブル6[[#This Row],[CopyService]]="N",テーブル6[[#This Row],[LoanService]]="N",テーブル6[[#This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IF(OR(テーブル6[[#This Row],[ILLflag]]="N",テーブル6[[#This Row],[CopyService]]="N",テーブル6[[#This Row],[LoanService]]="N",テーブル6[[#This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IF(OR(テーブル6[[#This Row],[ILLflag]]="N",テーブル6[[#This Row],[CopyService]]="N",テーブル6[[#This Row],[LoanService]]="N",テーブル6[[#This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IF(OR(テーブル6[[#This Row],[ILLflag]]="N",テーブル6[[#This Row],[CopyService]]="N",テーブル6[[#This Row],[LoanService]]="N",テーブル6[[#This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IF(OR(テーブル6[[#This Row],[ILLflag]]="N",テーブル6[[#This Row],[CopyService]]="N",テーブル6[[#This Row],[LoanService]]="N",テーブル6[[#This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IF(OR(テーブル6[[#This Row],[ILLflag]]="N",テーブル6[[#This Row],[CopyService]]="N",テーブル6[[#This Row],[LoanService]]="N",テーブル6[[#This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IF(OR(テーブル6[[#This Row],[ILLflag]]="N",テーブル6[[#This Row],[CopyService]]="N",テーブル6[[#This Row],[LoanService]]="N",テーブル6[[#This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IF(OR(テーブル6[[#This Row],[ILLflag]]="N",テーブル6[[#This Row],[CopyService]]="N",テーブル6[[#This Row],[LoanService]]="N",テーブル6[[#This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IF(OR(テーブル6[[#This Row],[ILLflag]]="N",テーブル6[[#This Row],[CopyService]]="N",テーブル6[[#This Row],[LoanService]]="N",テーブル6[[#This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IF(OR(テーブル6[[#This Row],[ILLflag]]="N",テーブル6[[#This Row],[CopyService]]="N",テーブル6[[#This Row],[LoanService]]="N",テーブル6[[#This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IF(OR(テーブル6[[#This Row],[ILLflag]]="N",テーブル6[[#This Row],[CopyService]]="N",テーブル6[[#This Row],[LoanService]]="N",テーブル6[[#This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IF(OR(テーブル6[[#This Row],[ILLflag]]="N",テーブル6[[#This Row],[CopyService]]="N",テーブル6[[#This Row],[LoanService]]="N",テーブル6[[#This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IF(OR(テーブル6[[#This Row],[ILLflag]]="N",テーブル6[[#This Row],[CopyService]]="N",テーブル6[[#This Row],[LoanService]]="N",テーブル6[[#This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IF(OR(テーブル6[[#This Row],[ILLflag]]="N",テーブル6[[#This Row],[CopyService]]="N",テーブル6[[#This Row],[LoanService]]="N",テーブル6[[#This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IF(OR(テーブル6[[#This Row],[ILLflag]]="N",テーブル6[[#This Row],[CopyService]]="N",テーブル6[[#This Row],[LoanService]]="N",テーブル6[[#This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IF(OR(テーブル6[[#This Row],[ILLflag]]="N",テーブル6[[#This Row],[CopyService]]="N",テーブル6[[#This Row],[LoanService]]="N",テーブル6[[#This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IF(OR(テーブル6[[#This Row],[ILLflag]]="N",テーブル6[[#This Row],[CopyService]]="N",テーブル6[[#This Row],[LoanService]]="N",テーブル6[[#This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IF(OR(テーブル6[[#This Row],[ILLflag]]="N",テーブル6[[#This Row],[CopyService]]="N",テーブル6[[#This Row],[LoanService]]="N",テーブル6[[#This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IF(OR(テーブル6[[#This Row],[ILLflag]]="N",テーブル6[[#This Row],[CopyService]]="N",テーブル6[[#This Row],[LoanService]]="N",テーブル6[[#This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IF(OR(テーブル6[[#This Row],[ILLflag]]="N",テーブル6[[#This Row],[CopyService]]="N",テーブル6[[#This Row],[LoanService]]="N",テーブル6[[#This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IF(OR(テーブル6[[#This Row],[ILLflag]]="N",テーブル6[[#This Row],[CopyService]]="N",テーブル6[[#This Row],[LoanService]]="N",テーブル6[[#This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IF(OR(テーブル6[[#This Row],[ILLflag]]="N",テーブル6[[#This Row],[CopyService]]="N",テーブル6[[#This Row],[LoanService]]="N",テーブル6[[#This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IF(OR(テーブル6[[#This Row],[ILLflag]]="N",テーブル6[[#This Row],[CopyService]]="N",テーブル6[[#This Row],[LoanService]]="N",テーブル6[[#This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IF(OR(テーブル6[[#This Row],[ILLflag]]="N",テーブル6[[#This Row],[CopyService]]="N",テーブル6[[#This Row],[LoanService]]="N",テーブル6[[#This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IF(OR(テーブル6[[#This Row],[ILLflag]]="N",テーブル6[[#This Row],[CopyService]]="N",テーブル6[[#This Row],[LoanService]]="N",テーブル6[[#This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IF(OR(テーブル6[[#This Row],[ILLflag]]="N",テーブル6[[#This Row],[CopyService]]="N",テーブル6[[#This Row],[LoanService]]="N",テーブル6[[#This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IF(OR(テーブル6[[#This Row],[ILLflag]]="N",テーブル6[[#This Row],[CopyService]]="N",テーブル6[[#This Row],[LoanService]]="N",テーブル6[[#This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IF(OR(テーブル6[[#This Row],[ILLflag]]="N",テーブル6[[#This Row],[CopyService]]="N",テーブル6[[#This Row],[LoanService]]="N",テーブル6[[#This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IF(OR(テーブル6[[#This Row],[ILLflag]]="N",テーブル6[[#This Row],[CopyService]]="N",テーブル6[[#This Row],[LoanService]]="N",テーブル6[[#This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IF(OR(テーブル6[[#This Row],[ILLflag]]="N",テーブル6[[#This Row],[CopyService]]="N",テーブル6[[#This Row],[LoanService]]="N",テーブル6[[#This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IF(OR(テーブル6[[#This Row],[ILLflag]]="N",テーブル6[[#This Row],[CopyService]]="N",テーブル6[[#This Row],[LoanService]]="N",テーブル6[[#This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IF(OR(テーブル6[[#This Row],[ILLflag]]="N",テーブル6[[#This Row],[CopyService]]="N",テーブル6[[#This Row],[LoanService]]="N",テーブル6[[#This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IF(OR(テーブル6[[#This Row],[ILLflag]]="N",テーブル6[[#This Row],[CopyService]]="N",テーブル6[[#This Row],[LoanService]]="N",テーブル6[[#This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IF(OR(テーブル6[[#This Row],[ILLflag]]="N",テーブル6[[#This Row],[CopyService]]="N",テーブル6[[#This Row],[LoanService]]="N",テーブル6[[#This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IF(OR(テーブル6[[#This Row],[ILLflag]]="N",テーブル6[[#This Row],[CopyService]]="N",テーブル6[[#This Row],[LoanService]]="N",テーブル6[[#This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IF(OR(テーブル6[[#This Row],[ILLflag]]="N",テーブル6[[#This Row],[CopyService]]="N",テーブル6[[#This Row],[LoanService]]="N",テーブル6[[#This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IF(OR(テーブル6[[#This Row],[ILLflag]]="N",テーブル6[[#This Row],[CopyService]]="N",テーブル6[[#This Row],[LoanService]]="N",テーブル6[[#This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IF(OR(テーブル6[[#This Row],[ILLflag]]="N",テーブル6[[#This Row],[CopyService]]="N",テーブル6[[#This Row],[LoanService]]="N",テーブル6[[#This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IF(OR(テーブル6[[#This Row],[ILLflag]]="N",テーブル6[[#This Row],[CopyService]]="N",テーブル6[[#This Row],[LoanService]]="N",テーブル6[[#This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IF(OR(テーブル6[[#This Row],[ILLflag]]="N",テーブル6[[#This Row],[CopyService]]="N",テーブル6[[#This Row],[LoanService]]="N",テーブル6[[#This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IF(OR(テーブル6[[#This Row],[ILLflag]]="N",テーブル6[[#This Row],[CopyService]]="N",テーブル6[[#This Row],[LoanService]]="N",テーブル6[[#This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IF(OR(テーブル6[[#This Row],[ILLflag]]="N",テーブル6[[#This Row],[CopyService]]="N",テーブル6[[#This Row],[LoanService]]="N",テーブル6[[#This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IF(OR(テーブル6[[#This Row],[ILLflag]]="N",テーブル6[[#This Row],[CopyService]]="N",テーブル6[[#This Row],[LoanService]]="N",テーブル6[[#This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IF(OR(テーブル6[[#This Row],[ILLflag]]="N",テーブル6[[#This Row],[CopyService]]="N",テーブル6[[#This Row],[LoanService]]="N",テーブル6[[#This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IF(OR(テーブル6[[#This Row],[ILLflag]]="N",テーブル6[[#This Row],[CopyService]]="N",テーブル6[[#This Row],[LoanService]]="N",テーブル6[[#This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IF(OR(テーブル6[[#This Row],[ILLflag]]="N",テーブル6[[#This Row],[CopyService]]="N",テーブル6[[#This Row],[LoanService]]="N",テーブル6[[#This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IF(OR(テーブル6[[#This Row],[ILLflag]]="N",テーブル6[[#This Row],[CopyService]]="N",テーブル6[[#This Row],[LoanService]]="N",テーブル6[[#This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IF(OR(テーブル6[[#This Row],[ILLflag]]="N",テーブル6[[#This Row],[CopyService]]="N",テーブル6[[#This Row],[LoanService]]="N",テーブル6[[#This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IF(OR(テーブル6[[#This Row],[ILLflag]]="N",テーブル6[[#This Row],[CopyService]]="N",テーブル6[[#This Row],[LoanService]]="N",テーブル6[[#This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IF(OR(テーブル6[[#This Row],[ILLflag]]="N",テーブル6[[#This Row],[CopyService]]="N",テーブル6[[#This Row],[LoanService]]="N",テーブル6[[#This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IF(OR(テーブル6[[#This Row],[ILLflag]]="N",テーブル6[[#This Row],[CopyService]]="N",テーブル6[[#This Row],[LoanService]]="N",テーブル6[[#This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IF(OR(テーブル6[[#This Row],[ILLflag]]="N",テーブル6[[#This Row],[CopyService]]="N",テーブル6[[#This Row],[LoanService]]="N",テーブル6[[#This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IF(OR(テーブル6[[#This Row],[ILLflag]]="N",テーブル6[[#This Row],[CopyService]]="N",テーブル6[[#This Row],[LoanService]]="N",テーブル6[[#This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IF(OR(テーブル6[[#This Row],[ILLflag]]="N",テーブル6[[#This Row],[CopyService]]="N",テーブル6[[#This Row],[LoanService]]="N",テーブル6[[#This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IF(OR(テーブル6[[#This Row],[ILLflag]]="N",テーブル6[[#This Row],[CopyService]]="N",テーブル6[[#This Row],[LoanService]]="N",テーブル6[[#This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IF(OR(テーブル6[[#This Row],[ILLflag]]="N",テーブル6[[#This Row],[CopyService]]="N",テーブル6[[#This Row],[LoanService]]="N",テーブル6[[#This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IF(OR(テーブル6[[#This Row],[ILLflag]]="N",テーブル6[[#This Row],[CopyService]]="N",テーブル6[[#This Row],[LoanService]]="N",テーブル6[[#This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IF(OR(テーブル6[[#This Row],[ILLflag]]="N",テーブル6[[#This Row],[CopyService]]="N",テーブル6[[#This Row],[LoanService]]="N",テーブル6[[#This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IF(OR(テーブル6[[#This Row],[ILLflag]]="N",テーブル6[[#This Row],[CopyService]]="N",テーブル6[[#This Row],[LoanService]]="N",テーブル6[[#This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IF(OR(テーブル6[[#This Row],[ILLflag]]="N",テーブル6[[#This Row],[CopyService]]="N",テーブル6[[#This Row],[LoanService]]="N",テーブル6[[#This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IF(OR(テーブル6[[#This Row],[ILLflag]]="N",テーブル6[[#This Row],[CopyService]]="N",テーブル6[[#This Row],[LoanService]]="N",テーブル6[[#This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IF(OR(テーブル6[[#This Row],[ILLflag]]="N",テーブル6[[#This Row],[CopyService]]="N",テーブル6[[#This Row],[LoanService]]="N",テーブル6[[#This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IF(OR(テーブル6[[#This Row],[ILLflag]]="N",テーブル6[[#This Row],[CopyService]]="N",テーブル6[[#This Row],[LoanService]]="N",テーブル6[[#This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IF(OR(テーブル6[[#This Row],[ILLflag]]="N",テーブル6[[#This Row],[CopyService]]="N",テーブル6[[#This Row],[LoanService]]="N",テーブル6[[#This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IF(OR(テーブル6[[#This Row],[ILLflag]]="N",テーブル6[[#This Row],[CopyService]]="N",テーブル6[[#This Row],[LoanService]]="N",テーブル6[[#This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IF(OR(テーブル6[[#This Row],[ILLflag]]="N",テーブル6[[#This Row],[CopyService]]="N",テーブル6[[#This Row],[LoanService]]="N",テーブル6[[#This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IF(OR(テーブル6[[#This Row],[ILLflag]]="N",テーブル6[[#This Row],[CopyService]]="N",テーブル6[[#This Row],[LoanService]]="N",テーブル6[[#This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IF(OR(テーブル6[[#This Row],[ILLflag]]="N",テーブル6[[#This Row],[CopyService]]="N",テーブル6[[#This Row],[LoanService]]="N",テーブル6[[#This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IF(OR(テーブル6[[#This Row],[ILLflag]]="N",テーブル6[[#This Row],[CopyService]]="N",テーブル6[[#This Row],[LoanService]]="N",テーブル6[[#This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IF(OR(テーブル6[[#This Row],[ILLflag]]="N",テーブル6[[#This Row],[CopyService]]="N",テーブル6[[#This Row],[LoanService]]="N",テーブル6[[#This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IF(OR(テーブル6[[#This Row],[ILLflag]]="N",テーブル6[[#This Row],[CopyService]]="N",テーブル6[[#This Row],[LoanService]]="N",テーブル6[[#This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IF(OR(テーブル6[[#This Row],[ILLflag]]="N",テーブル6[[#This Row],[CopyService]]="N",テーブル6[[#This Row],[LoanService]]="N",テーブル6[[#This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IF(OR(テーブル6[[#This Row],[ILLflag]]="N",テーブル6[[#This Row],[CopyService]]="N",テーブル6[[#This Row],[LoanService]]="N",テーブル6[[#This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IF(OR(テーブル6[[#This Row],[ILLflag]]="N",テーブル6[[#This Row],[CopyService]]="N",テーブル6[[#This Row],[LoanService]]="N",テーブル6[[#This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IF(OR(テーブル6[[#This Row],[ILLflag]]="N",テーブル6[[#This Row],[CopyService]]="N",テーブル6[[#This Row],[LoanService]]="N",テーブル6[[#This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IF(OR(テーブル6[[#This Row],[ILLflag]]="N",テーブル6[[#This Row],[CopyService]]="N",テーブル6[[#This Row],[LoanService]]="N",テーブル6[[#This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IF(OR(テーブル6[[#This Row],[ILLflag]]="N",テーブル6[[#This Row],[CopyService]]="N",テーブル6[[#This Row],[LoanService]]="N",テーブル6[[#This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IF(OR(テーブル6[[#This Row],[ILLflag]]="N",テーブル6[[#This Row],[CopyService]]="N",テーブル6[[#This Row],[LoanService]]="N",テーブル6[[#This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IF(OR(テーブル6[[#This Row],[ILLflag]]="N",テーブル6[[#This Row],[CopyService]]="N",テーブル6[[#This Row],[LoanService]]="N",テーブル6[[#This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IF(OR(テーブル6[[#This Row],[ILLflag]]="N",テーブル6[[#This Row],[CopyService]]="N",テーブル6[[#This Row],[LoanService]]="N",テーブル6[[#This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IF(OR(テーブル6[[#This Row],[ILLflag]]="N",テーブル6[[#This Row],[CopyService]]="N",テーブル6[[#This Row],[LoanService]]="N",テーブル6[[#This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IF(OR(テーブル6[[#This Row],[ILLflag]]="N",テーブル6[[#This Row],[CopyService]]="N",テーブル6[[#This Row],[LoanService]]="N",テーブル6[[#This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IF(OR(テーブル6[[#This Row],[ILLflag]]="N",テーブル6[[#This Row],[CopyService]]="N",テーブル6[[#This Row],[LoanService]]="N",テーブル6[[#This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IF(OR(テーブル6[[#This Row],[ILLflag]]="N",テーブル6[[#This Row],[CopyService]]="N",テーブル6[[#This Row],[LoanService]]="N",テーブル6[[#This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IF(OR(テーブル6[[#This Row],[ILLflag]]="N",テーブル6[[#This Row],[CopyService]]="N",テーブル6[[#This Row],[LoanService]]="N",テーブル6[[#This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IF(OR(テーブル6[[#This Row],[ILLflag]]="N",テーブル6[[#This Row],[CopyService]]="N",テーブル6[[#This Row],[LoanService]]="N",テーブル6[[#This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IF(OR(テーブル6[[#This Row],[ILLflag]]="N",テーブル6[[#This Row],[CopyService]]="N",テーブル6[[#This Row],[LoanService]]="N",テーブル6[[#This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IF(OR(テーブル6[[#This Row],[ILLflag]]="N",テーブル6[[#This Row],[CopyService]]="N",テーブル6[[#This Row],[LoanService]]="N",テーブル6[[#This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IF(OR(テーブル6[[#This Row],[ILLflag]]="N",テーブル6[[#This Row],[CopyService]]="N",テーブル6[[#This Row],[LoanService]]="N",テーブル6[[#This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IF(OR(テーブル6[[#This Row],[ILLflag]]="N",テーブル6[[#This Row],[CopyService]]="N",テーブル6[[#This Row],[LoanService]]="N",テーブル6[[#This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IF(OR(テーブル6[[#This Row],[ILLflag]]="N",テーブル6[[#This Row],[CopyService]]="N",テーブル6[[#This Row],[LoanService]]="N",テーブル6[[#This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IF(OR(テーブル6[[#This Row],[ILLflag]]="N",テーブル6[[#This Row],[CopyService]]="N",テーブル6[[#This Row],[LoanService]]="N",テーブル6[[#This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IF(OR(テーブル6[[#This Row],[ILLflag]]="N",テーブル6[[#This Row],[CopyService]]="N",テーブル6[[#This Row],[LoanService]]="N",テーブル6[[#This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IF(OR(テーブル6[[#This Row],[ILLflag]]="N",テーブル6[[#This Row],[CopyService]]="N",テーブル6[[#This Row],[LoanService]]="N",テーブル6[[#This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IF(OR(テーブル6[[#This Row],[ILLflag]]="N",テーブル6[[#This Row],[CopyService]]="N",テーブル6[[#This Row],[LoanService]]="N",テーブル6[[#This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IF(OR(テーブル6[[#This Row],[ILLflag]]="N",テーブル6[[#This Row],[CopyService]]="N",テーブル6[[#This Row],[LoanService]]="N",テーブル6[[#This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IF(OR(テーブル6[[#This Row],[ILLflag]]="N",テーブル6[[#This Row],[CopyService]]="N",テーブル6[[#This Row],[LoanService]]="N",テーブル6[[#This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IF(OR(テーブル6[[#This Row],[ILLflag]]="N",テーブル6[[#This Row],[CopyService]]="N",テーブル6[[#This Row],[LoanService]]="N",テーブル6[[#This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IF(OR(テーブル6[[#This Row],[ILLflag]]="N",テーブル6[[#This Row],[CopyService]]="N",テーブル6[[#This Row],[LoanService]]="N",テーブル6[[#This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IF(OR(テーブル6[[#This Row],[ILLflag]]="N",テーブル6[[#This Row],[CopyService]]="N",テーブル6[[#This Row],[LoanService]]="N",テーブル6[[#This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IF(OR(テーブル6[[#This Row],[ILLflag]]="N",テーブル6[[#This Row],[CopyService]]="N",テーブル6[[#This Row],[LoanService]]="N",テーブル6[[#This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IF(OR(テーブル6[[#This Row],[ILLflag]]="N",テーブル6[[#This Row],[CopyService]]="N",テーブル6[[#This Row],[LoanService]]="N",テーブル6[[#This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IF(OR(テーブル6[[#This Row],[ILLflag]]="N",テーブル6[[#This Row],[CopyService]]="N",テーブル6[[#This Row],[LoanService]]="N",テーブル6[[#This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IF(OR(テーブル6[[#This Row],[ILLflag]]="N",テーブル6[[#This Row],[CopyService]]="N",テーブル6[[#This Row],[LoanService]]="N",テーブル6[[#This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IF(OR(テーブル6[[#This Row],[ILLflag]]="N",テーブル6[[#This Row],[CopyService]]="N",テーブル6[[#This Row],[LoanService]]="N",テーブル6[[#This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IF(OR(テーブル6[[#This Row],[ILLflag]]="N",テーブル6[[#This Row],[CopyService]]="N",テーブル6[[#This Row],[LoanService]]="N",テーブル6[[#This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IF(OR(テーブル6[[#This Row],[ILLflag]]="N",テーブル6[[#This Row],[CopyService]]="N",テーブル6[[#This Row],[LoanService]]="N",テーブル6[[#This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IF(OR(テーブル6[[#This Row],[ILLflag]]="N",テーブル6[[#This Row],[CopyService]]="N",テーブル6[[#This Row],[LoanService]]="N",テーブル6[[#This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IF(OR(テーブル6[[#This Row],[ILLflag]]="N",テーブル6[[#This Row],[CopyService]]="N",テーブル6[[#This Row],[LoanService]]="N",テーブル6[[#This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IF(OR(テーブル6[[#This Row],[ILLflag]]="N",テーブル6[[#This Row],[CopyService]]="N",テーブル6[[#This Row],[LoanService]]="N",テーブル6[[#This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IF(OR(テーブル6[[#This Row],[ILLflag]]="N",テーブル6[[#This Row],[CopyService]]="N",テーブル6[[#This Row],[LoanService]]="N",テーブル6[[#This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IF(OR(テーブル6[[#This Row],[ILLflag]]="N",テーブル6[[#This Row],[CopyService]]="N",テーブル6[[#This Row],[LoanService]]="N",テーブル6[[#This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IF(OR(テーブル6[[#This Row],[ILLflag]]="N",テーブル6[[#This Row],[CopyService]]="N",テーブル6[[#This Row],[LoanService]]="N",テーブル6[[#This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IF(OR(テーブル6[[#This Row],[ILLflag]]="N",テーブル6[[#This Row],[CopyService]]="N",テーブル6[[#This Row],[LoanService]]="N",テーブル6[[#This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IF(OR(テーブル6[[#This Row],[ILLflag]]="N",テーブル6[[#This Row],[CopyService]]="N",テーブル6[[#This Row],[LoanService]]="N",テーブル6[[#This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IF(OR(テーブル6[[#This Row],[ILLflag]]="N",テーブル6[[#This Row],[CopyService]]="N",テーブル6[[#This Row],[LoanService]]="N",テーブル6[[#This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IF(OR(テーブル6[[#This Row],[ILLflag]]="N",テーブル6[[#This Row],[CopyService]]="N",テーブル6[[#This Row],[LoanService]]="N",テーブル6[[#This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IF(OR(テーブル6[[#This Row],[ILLflag]]="N",テーブル6[[#This Row],[CopyService]]="N",テーブル6[[#This Row],[LoanService]]="N",テーブル6[[#This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IF(OR(テーブル6[[#This Row],[ILLflag]]="N",テーブル6[[#This Row],[CopyService]]="N",テーブル6[[#This Row],[LoanService]]="N",テーブル6[[#This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IF(OR(テーブル6[[#This Row],[ILLflag]]="N",テーブル6[[#This Row],[CopyService]]="N",テーブル6[[#This Row],[LoanService]]="N",テーブル6[[#This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IF(OR(テーブル6[[#This Row],[ILLflag]]="N",テーブル6[[#This Row],[CopyService]]="N",テーブル6[[#This Row],[LoanService]]="N",テーブル6[[#This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IF(OR(テーブル6[[#This Row],[ILLflag]]="N",テーブル6[[#This Row],[CopyService]]="N",テーブル6[[#This Row],[LoanService]]="N",テーブル6[[#This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IF(OR(テーブル6[[#This Row],[ILLflag]]="N",テーブル6[[#This Row],[CopyService]]="N",テーブル6[[#This Row],[LoanService]]="N",テーブル6[[#This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IF(OR(テーブル6[[#This Row],[ILLflag]]="N",テーブル6[[#This Row],[CopyService]]="N",テーブル6[[#This Row],[LoanService]]="N",テーブル6[[#This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IF(OR(テーブル6[[#This Row],[ILLflag]]="N",テーブル6[[#This Row],[CopyService]]="N",テーブル6[[#This Row],[LoanService]]="N",テーブル6[[#This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IF(OR(テーブル6[[#This Row],[ILLflag]]="N",テーブル6[[#This Row],[CopyService]]="N",テーブル6[[#This Row],[LoanService]]="N",テーブル6[[#This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IF(OR(テーブル6[[#This Row],[ILLflag]]="N",テーブル6[[#This Row],[CopyService]]="N",テーブル6[[#This Row],[LoanService]]="N",テーブル6[[#This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IF(OR(テーブル6[[#This Row],[ILLflag]]="N",テーブル6[[#This Row],[CopyService]]="N",テーブル6[[#This Row],[LoanService]]="N",テーブル6[[#This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IF(OR(テーブル6[[#This Row],[ILLflag]]="N",テーブル6[[#This Row],[CopyService]]="N",テーブル6[[#This Row],[LoanService]]="N",テーブル6[[#This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IF(OR(テーブル6[[#This Row],[ILLflag]]="N",テーブル6[[#This Row],[CopyService]]="N",テーブル6[[#This Row],[LoanService]]="N",テーブル6[[#This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IF(OR(テーブル6[[#This Row],[ILLflag]]="N",テーブル6[[#This Row],[CopyService]]="N",テーブル6[[#This Row],[LoanService]]="N",テーブル6[[#This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IF(OR(テーブル6[[#This Row],[ILLflag]]="N",テーブル6[[#This Row],[CopyService]]="N",テーブル6[[#This Row],[LoanService]]="N",テーブル6[[#This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IF(OR(テーブル6[[#This Row],[ILLflag]]="N",テーブル6[[#This Row],[CopyService]]="N",テーブル6[[#This Row],[LoanService]]="N",テーブル6[[#This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IF(OR(テーブル6[[#This Row],[ILLflag]]="N",テーブル6[[#This Row],[CopyService]]="N",テーブル6[[#This Row],[LoanService]]="N",テーブル6[[#This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IF(OR(テーブル6[[#This Row],[ILLflag]]="N",テーブル6[[#This Row],[CopyService]]="N",テーブル6[[#This Row],[LoanService]]="N",テーブル6[[#This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IF(OR(テーブル6[[#This Row],[ILLflag]]="N",テーブル6[[#This Row],[CopyService]]="N",テーブル6[[#This Row],[LoanService]]="N",テーブル6[[#This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IF(OR(テーブル6[[#This Row],[ILLflag]]="N",テーブル6[[#This Row],[CopyService]]="N",テーブル6[[#This Row],[LoanService]]="N",テーブル6[[#This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IF(OR(テーブル6[[#This Row],[ILLflag]]="N",テーブル6[[#This Row],[CopyService]]="N",テーブル6[[#This Row],[LoanService]]="N",テーブル6[[#This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IF(OR(テーブル6[[#This Row],[ILLflag]]="N",テーブル6[[#This Row],[CopyService]]="N",テーブル6[[#This Row],[LoanService]]="N",テーブル6[[#This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IF(OR(テーブル6[[#This Row],[ILLflag]]="N",テーブル6[[#This Row],[CopyService]]="N",テーブル6[[#This Row],[LoanService]]="N",テーブル6[[#This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IF(OR(テーブル6[[#This Row],[ILLflag]]="N",テーブル6[[#This Row],[CopyService]]="N",テーブル6[[#This Row],[LoanService]]="N",テーブル6[[#This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IF(OR(テーブル6[[#This Row],[ILLflag]]="N",テーブル6[[#This Row],[CopyService]]="N",テーブル6[[#This Row],[LoanService]]="N",テーブル6[[#This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IF(OR(テーブル6[[#This Row],[ILLflag]]="N",テーブル6[[#This Row],[CopyService]]="N",テーブル6[[#This Row],[LoanService]]="N",テーブル6[[#This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IF(OR(テーブル6[[#This Row],[ILLflag]]="N",テーブル6[[#This Row],[CopyService]]="N",テーブル6[[#This Row],[LoanService]]="N",テーブル6[[#This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IF(OR(テーブル6[[#This Row],[ILLflag]]="N",テーブル6[[#This Row],[CopyService]]="N",テーブル6[[#This Row],[LoanService]]="N",テーブル6[[#This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IF(OR(テーブル6[[#This Row],[ILLflag]]="N",テーブル6[[#This Row],[CopyService]]="N",テーブル6[[#This Row],[LoanService]]="N",テーブル6[[#This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IF(OR(テーブル6[[#This Row],[ILLflag]]="N",テーブル6[[#This Row],[CopyService]]="N",テーブル6[[#This Row],[LoanService]]="N",テーブル6[[#This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IF(OR(テーブル6[[#This Row],[ILLflag]]="N",テーブル6[[#This Row],[CopyService]]="N",テーブル6[[#This Row],[LoanService]]="N",テーブル6[[#This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IF(OR(テーブル6[[#This Row],[ILLflag]]="N",テーブル6[[#This Row],[CopyService]]="N",テーブル6[[#This Row],[LoanService]]="N",テーブル6[[#This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IF(OR(テーブル6[[#This Row],[ILLflag]]="N",テーブル6[[#This Row],[CopyService]]="N",テーブル6[[#This Row],[LoanService]]="N",テーブル6[[#This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IF(OR(テーブル6[[#This Row],[ILLflag]]="N",テーブル6[[#This Row],[CopyService]]="N",テーブル6[[#This Row],[LoanService]]="N",テーブル6[[#This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IF(OR(テーブル6[[#This Row],[ILLflag]]="N",テーブル6[[#This Row],[CopyService]]="N",テーブル6[[#This Row],[LoanService]]="N",テーブル6[[#This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IF(OR(テーブル6[[#This Row],[ILLflag]]="N",テーブル6[[#This Row],[CopyService]]="N",テーブル6[[#This Row],[LoanService]]="N",テーブル6[[#This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IF(OR(テーブル6[[#This Row],[ILLflag]]="N",テーブル6[[#This Row],[CopyService]]="N",テーブル6[[#This Row],[LoanService]]="N",テーブル6[[#This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IF(OR(テーブル6[[#This Row],[ILLflag]]="N",テーブル6[[#This Row],[CopyService]]="N",テーブル6[[#This Row],[LoanService]]="N",テーブル6[[#This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IF(OR(テーブル6[[#This Row],[ILLflag]]="N",テーブル6[[#This Row],[CopyService]]="N",テーブル6[[#This Row],[LoanService]]="N",テーブル6[[#This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IF(OR(テーブル6[[#This Row],[ILLflag]]="N",テーブル6[[#This Row],[CopyService]]="N",テーブル6[[#This Row],[LoanService]]="N",テーブル6[[#This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IF(OR(テーブル6[[#This Row],[ILLflag]]="N",テーブル6[[#This Row],[CopyService]]="N",テーブル6[[#This Row],[LoanService]]="N",テーブル6[[#This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IF(OR(テーブル6[[#This Row],[ILLflag]]="N",テーブル6[[#This Row],[CopyService]]="N",テーブル6[[#This Row],[LoanService]]="N",テーブル6[[#This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IF(OR(テーブル6[[#This Row],[ILLflag]]="N",テーブル6[[#This Row],[CopyService]]="N",テーブル6[[#This Row],[LoanService]]="N",テーブル6[[#This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IF(OR(テーブル6[[#This Row],[ILLflag]]="N",テーブル6[[#This Row],[CopyService]]="N",テーブル6[[#This Row],[LoanService]]="N",テーブル6[[#This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IF(OR(テーブル6[[#This Row],[ILLflag]]="N",テーブル6[[#This Row],[CopyService]]="N",テーブル6[[#This Row],[LoanService]]="N",テーブル6[[#This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IF(OR(テーブル6[[#This Row],[ILLflag]]="N",テーブル6[[#This Row],[CopyService]]="N",テーブル6[[#This Row],[LoanService]]="N",テーブル6[[#This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IF(OR(テーブル6[[#This Row],[ILLflag]]="N",テーブル6[[#This Row],[CopyService]]="N",テーブル6[[#This Row],[LoanService]]="N",テーブル6[[#This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IF(OR(テーブル6[[#This Row],[ILLflag]]="N",テーブル6[[#This Row],[CopyService]]="N",テーブル6[[#This Row],[LoanService]]="N",テーブル6[[#This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IF(OR(テーブル6[[#This Row],[ILLflag]]="N",テーブル6[[#This Row],[CopyService]]="N",テーブル6[[#This Row],[LoanService]]="N",テーブル6[[#This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IF(OR(テーブル6[[#This Row],[ILLflag]]="N",テーブル6[[#This Row],[CopyService]]="N",テーブル6[[#This Row],[LoanService]]="N",テーブル6[[#This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IF(OR(テーブル6[[#This Row],[ILLflag]]="N",テーブル6[[#This Row],[CopyService]]="N",テーブル6[[#This Row],[LoanService]]="N",テーブル6[[#This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IF(OR(テーブル6[[#This Row],[ILLflag]]="N",テーブル6[[#This Row],[CopyService]]="N",テーブル6[[#This Row],[LoanService]]="N",テーブル6[[#This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IF(OR(テーブル6[[#This Row],[ILLflag]]="N",テーブル6[[#This Row],[CopyService]]="N",テーブル6[[#This Row],[LoanService]]="N",テーブル6[[#This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IF(OR(テーブル6[[#This Row],[ILLflag]]="N",テーブル6[[#This Row],[CopyService]]="N",テーブル6[[#This Row],[LoanService]]="N",テーブル6[[#This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IF(OR(テーブル6[[#This Row],[ILLflag]]="N",テーブル6[[#This Row],[CopyService]]="N",テーブル6[[#This Row],[LoanService]]="N",テーブル6[[#This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IF(OR(テーブル6[[#This Row],[ILLflag]]="N",テーブル6[[#This Row],[CopyService]]="N",テーブル6[[#This Row],[LoanService]]="N",テーブル6[[#This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IF(OR(テーブル6[[#This Row],[ILLflag]]="N",テーブル6[[#This Row],[CopyService]]="N",テーブル6[[#This Row],[LoanService]]="N",テーブル6[[#This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IF(OR(テーブル6[[#This Row],[ILLflag]]="N",テーブル6[[#This Row],[CopyService]]="N",テーブル6[[#This Row],[LoanService]]="N",テーブル6[[#This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IF(OR(テーブル6[[#This Row],[ILLflag]]="N",テーブル6[[#This Row],[CopyService]]="N",テーブル6[[#This Row],[LoanService]]="N",テーブル6[[#This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IF(OR(テーブル6[[#This Row],[ILLflag]]="N",テーブル6[[#This Row],[CopyService]]="N",テーブル6[[#This Row],[LoanService]]="N",テーブル6[[#This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IF(OR(テーブル6[[#This Row],[ILLflag]]="N",テーブル6[[#This Row],[CopyService]]="N",テーブル6[[#This Row],[LoanService]]="N",テーブル6[[#This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IF(OR(テーブル6[[#This Row],[ILLflag]]="N",テーブル6[[#This Row],[CopyService]]="N",テーブル6[[#This Row],[LoanService]]="N",テーブル6[[#This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IF(OR(テーブル6[[#This Row],[ILLflag]]="N",テーブル6[[#This Row],[CopyService]]="N",テーブル6[[#This Row],[LoanService]]="N",テーブル6[[#This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IF(OR(テーブル6[[#This Row],[ILLflag]]="N",テーブル6[[#This Row],[CopyService]]="N",テーブル6[[#This Row],[LoanService]]="N",テーブル6[[#This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IF(OR(テーブル6[[#This Row],[ILLflag]]="N",テーブル6[[#This Row],[CopyService]]="N",テーブル6[[#This Row],[LoanService]]="N",テーブル6[[#This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IF(OR(テーブル6[[#This Row],[ILLflag]]="N",テーブル6[[#This Row],[CopyService]]="N",テーブル6[[#This Row],[LoanService]]="N",テーブル6[[#This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IF(OR(テーブル6[[#This Row],[ILLflag]]="N",テーブル6[[#This Row],[CopyService]]="N",テーブル6[[#This Row],[LoanService]]="N",テーブル6[[#This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IF(OR(テーブル6[[#This Row],[ILLflag]]="N",テーブル6[[#This Row],[CopyService]]="N",テーブル6[[#This Row],[LoanService]]="N",テーブル6[[#This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IF(OR(テーブル6[[#This Row],[ILLflag]]="N",テーブル6[[#This Row],[CopyService]]="N",テーブル6[[#This Row],[LoanService]]="N",テーブル6[[#This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IF(OR(テーブル6[[#This Row],[ILLflag]]="N",テーブル6[[#This Row],[CopyService]]="N",テーブル6[[#This Row],[LoanService]]="N",テーブル6[[#This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IF(OR(テーブル6[[#This Row],[ILLflag]]="N",テーブル6[[#This Row],[CopyService]]="N",テーブル6[[#This Row],[LoanService]]="N",テーブル6[[#This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IF(OR(テーブル6[[#This Row],[ILLflag]]="N",テーブル6[[#This Row],[CopyService]]="N",テーブル6[[#This Row],[LoanService]]="N",テーブル6[[#This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IF(OR(テーブル6[[#This Row],[ILLflag]]="N",テーブル6[[#This Row],[CopyService]]="N",テーブル6[[#This Row],[LoanService]]="N",テーブル6[[#This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IF(OR(テーブル6[[#This Row],[ILLflag]]="N",テーブル6[[#This Row],[CopyService]]="N",テーブル6[[#This Row],[LoanService]]="N",テーブル6[[#This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IF(OR(テーブル6[[#This Row],[ILLflag]]="N",テーブル6[[#This Row],[CopyService]]="N",テーブル6[[#This Row],[LoanService]]="N",テーブル6[[#This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IF(OR(テーブル6[[#This Row],[ILLflag]]="N",テーブル6[[#This Row],[CopyService]]="N",テーブル6[[#This Row],[LoanService]]="N",テーブル6[[#This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IF(OR(テーブル6[[#This Row],[ILLflag]]="N",テーブル6[[#This Row],[CopyService]]="N",テーブル6[[#This Row],[LoanService]]="N",テーブル6[[#This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IF(OR(テーブル6[[#This Row],[ILLflag]]="N",テーブル6[[#This Row],[CopyService]]="N",テーブル6[[#This Row],[LoanService]]="N",テーブル6[[#This Row],[ILLStatus]]="N"),"×","○")</f>
        <v>×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IF(OR(テーブル6[[#This Row],[ILLflag]]="N",テーブル6[[#This Row],[CopyService]]="N",テーブル6[[#This Row],[LoanService]]="N",テーブル6[[#This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IF(OR(テーブル6[[#This Row],[ILLflag]]="N",テーブル6[[#This Row],[CopyService]]="N",テーブル6[[#This Row],[LoanService]]="N",テーブル6[[#This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IF(OR(テーブル6[[#This Row],[ILLflag]]="N",テーブル6[[#This Row],[CopyService]]="N",テーブル6[[#This Row],[LoanService]]="N",テーブル6[[#This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IF(OR(テーブル6[[#This Row],[ILLflag]]="N",テーブル6[[#This Row],[CopyService]]="N",テーブル6[[#This Row],[LoanService]]="N",テーブル6[[#This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IF(OR(テーブル6[[#This Row],[ILLflag]]="N",テーブル6[[#This Row],[CopyService]]="N",テーブル6[[#This Row],[LoanService]]="N",テーブル6[[#This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IF(OR(テーブル6[[#This Row],[ILLflag]]="N",テーブル6[[#This Row],[CopyService]]="N",テーブル6[[#This Row],[LoanService]]="N",テーブル6[[#This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IF(OR(テーブル6[[#This Row],[ILLflag]]="N",テーブル6[[#This Row],[CopyService]]="N",テーブル6[[#This Row],[LoanService]]="N",テーブル6[[#This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IF(OR(テーブル6[[#This Row],[ILLflag]]="N",テーブル6[[#This Row],[CopyService]]="N",テーブル6[[#This Row],[LoanService]]="N",テーブル6[[#This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IF(OR(テーブル6[[#This Row],[ILLflag]]="N",テーブル6[[#This Row],[CopyService]]="N",テーブル6[[#This Row],[LoanService]]="N",テーブル6[[#This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IF(OR(テーブル6[[#This Row],[ILLflag]]="N",テーブル6[[#This Row],[CopyService]]="N",テーブル6[[#This Row],[LoanService]]="N",テーブル6[[#This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IF(OR(テーブル6[[#This Row],[ILLflag]]="N",テーブル6[[#This Row],[CopyService]]="N",テーブル6[[#This Row],[LoanService]]="N",テーブル6[[#This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IF(OR(テーブル6[[#This Row],[ILLflag]]="N",テーブル6[[#This Row],[CopyService]]="N",テーブル6[[#This Row],[LoanService]]="N",テーブル6[[#This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IF(OR(テーブル6[[#This Row],[ILLflag]]="N",テーブル6[[#This Row],[CopyService]]="N",テーブル6[[#This Row],[LoanService]]="N",テーブル6[[#This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IF(OR(テーブル6[[#This Row],[ILLflag]]="N",テーブル6[[#This Row],[CopyService]]="N",テーブル6[[#This Row],[LoanService]]="N",テーブル6[[#This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IF(OR(テーブル6[[#This Row],[ILLflag]]="N",テーブル6[[#This Row],[CopyService]]="N",テーブル6[[#This Row],[LoanService]]="N",テーブル6[[#This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IF(OR(テーブル6[[#This Row],[ILLflag]]="N",テーブル6[[#This Row],[CopyService]]="N",テーブル6[[#This Row],[LoanService]]="N",テーブル6[[#This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IF(OR(テーブル6[[#This Row],[ILLflag]]="N",テーブル6[[#This Row],[CopyService]]="N",テーブル6[[#This Row],[LoanService]]="N",テーブル6[[#This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IF(OR(テーブル6[[#This Row],[ILLflag]]="N",テーブル6[[#This Row],[CopyService]]="N",テーブル6[[#This Row],[LoanService]]="N",テーブル6[[#This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IF(OR(テーブル6[[#This Row],[ILLflag]]="N",テーブル6[[#This Row],[CopyService]]="N",テーブル6[[#This Row],[LoanService]]="N",テーブル6[[#This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IF(OR(テーブル6[[#This Row],[ILLflag]]="N",テーブル6[[#This Row],[CopyService]]="N",テーブル6[[#This Row],[LoanService]]="N",テーブル6[[#This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IF(OR(テーブル6[[#This Row],[ILLflag]]="N",テーブル6[[#This Row],[CopyService]]="N",テーブル6[[#This Row],[LoanService]]="N",テーブル6[[#This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IF(OR(テーブル6[[#This Row],[ILLflag]]="N",テーブル6[[#This Row],[CopyService]]="N",テーブル6[[#This Row],[LoanService]]="N",テーブル6[[#This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IF(OR(テーブル6[[#This Row],[ILLflag]]="N",テーブル6[[#This Row],[CopyService]]="N",テーブル6[[#This Row],[LoanService]]="N",テーブル6[[#This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IF(OR(テーブル6[[#This Row],[ILLflag]]="N",テーブル6[[#This Row],[CopyService]]="N",テーブル6[[#This Row],[LoanService]]="N",テーブル6[[#This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IF(OR(テーブル6[[#This Row],[ILLflag]]="N",テーブル6[[#This Row],[CopyService]]="N",テーブル6[[#This Row],[LoanService]]="N",テーブル6[[#This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IF(OR(テーブル6[[#This Row],[ILLflag]]="N",テーブル6[[#This Row],[CopyService]]="N",テーブル6[[#This Row],[LoanService]]="N",テーブル6[[#This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IF(OR(テーブル6[[#This Row],[ILLflag]]="N",テーブル6[[#This Row],[CopyService]]="N",テーブル6[[#This Row],[LoanService]]="N",テーブル6[[#This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IF(OR(テーブル6[[#This Row],[ILLflag]]="N",テーブル6[[#This Row],[CopyService]]="N",テーブル6[[#This Row],[LoanService]]="N",テーブル6[[#This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IF(OR(テーブル6[[#This Row],[ILLflag]]="N",テーブル6[[#This Row],[CopyService]]="N",テーブル6[[#This Row],[LoanService]]="N",テーブル6[[#This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IF(OR(テーブル6[[#This Row],[ILLflag]]="N",テーブル6[[#This Row],[CopyService]]="N",テーブル6[[#This Row],[LoanService]]="N",テーブル6[[#This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IF(OR(テーブル6[[#This Row],[ILLflag]]="N",テーブル6[[#This Row],[CopyService]]="N",テーブル6[[#This Row],[LoanService]]="N",テーブル6[[#This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IF(OR(テーブル6[[#This Row],[ILLflag]]="N",テーブル6[[#This Row],[CopyService]]="N",テーブル6[[#This Row],[LoanService]]="N",テーブル6[[#This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IF(OR(テーブル6[[#This Row],[ILLflag]]="N",テーブル6[[#This Row],[CopyService]]="N",テーブル6[[#This Row],[LoanService]]="N",テーブル6[[#This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IF(OR(テーブル6[[#This Row],[ILLflag]]="N",テーブル6[[#This Row],[CopyService]]="N",テーブル6[[#This Row],[LoanService]]="N",テーブル6[[#This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IF(OR(テーブル6[[#This Row],[ILLflag]]="N",テーブル6[[#This Row],[CopyService]]="N",テーブル6[[#This Row],[LoanService]]="N",テーブル6[[#This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IF(OR(テーブル6[[#This Row],[ILLflag]]="N",テーブル6[[#This Row],[CopyService]]="N",テーブル6[[#This Row],[LoanService]]="N",テーブル6[[#This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IF(OR(テーブル6[[#This Row],[ILLflag]]="N",テーブル6[[#This Row],[CopyService]]="N",テーブル6[[#This Row],[LoanService]]="N",テーブル6[[#This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IF(OR(テーブル6[[#This Row],[ILLflag]]="N",テーブル6[[#This Row],[CopyService]]="N",テーブル6[[#This Row],[LoanService]]="N",テーブル6[[#This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IF(OR(テーブル6[[#This Row],[ILLflag]]="N",テーブル6[[#This Row],[CopyService]]="N",テーブル6[[#This Row],[LoanService]]="N",テーブル6[[#This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IF(OR(テーブル6[[#This Row],[ILLflag]]="N",テーブル6[[#This Row],[CopyService]]="N",テーブル6[[#This Row],[LoanService]]="N",テーブル6[[#This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IF(OR(テーブル6[[#This Row],[ILLflag]]="N",テーブル6[[#This Row],[CopyService]]="N",テーブル6[[#This Row],[LoanService]]="N",テーブル6[[#This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IF(OR(テーブル6[[#This Row],[ILLflag]]="N",テーブル6[[#This Row],[CopyService]]="N",テーブル6[[#This Row],[LoanService]]="N",テーブル6[[#This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IF(OR(テーブル6[[#This Row],[ILLflag]]="N",テーブル6[[#This Row],[CopyService]]="N",テーブル6[[#This Row],[LoanService]]="N",テーブル6[[#This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IF(OR(テーブル6[[#This Row],[ILLflag]]="N",テーブル6[[#This Row],[CopyService]]="N",テーブル6[[#This Row],[LoanService]]="N",テーブル6[[#This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IF(OR(テーブル6[[#This Row],[ILLflag]]="N",テーブル6[[#This Row],[CopyService]]="N",テーブル6[[#This Row],[LoanService]]="N",テーブル6[[#This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IF(OR(テーブル6[[#This Row],[ILLflag]]="N",テーブル6[[#This Row],[CopyService]]="N",テーブル6[[#This Row],[LoanService]]="N",テーブル6[[#This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IF(OR(テーブル6[[#This Row],[ILLflag]]="N",テーブル6[[#This Row],[CopyService]]="N",テーブル6[[#This Row],[LoanService]]="N",テーブル6[[#This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IF(OR(テーブル6[[#This Row],[ILLflag]]="N",テーブル6[[#This Row],[CopyService]]="N",テーブル6[[#This Row],[LoanService]]="N",テーブル6[[#This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IF(OR(テーブル6[[#This Row],[ILLflag]]="N",テーブル6[[#This Row],[CopyService]]="N",テーブル6[[#This Row],[LoanService]]="N",テーブル6[[#This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IF(OR(テーブル6[[#This Row],[ILLflag]]="N",テーブル6[[#This Row],[CopyService]]="N",テーブル6[[#This Row],[LoanService]]="N",テーブル6[[#This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IF(OR(テーブル6[[#This Row],[ILLflag]]="N",テーブル6[[#This Row],[CopyService]]="N",テーブル6[[#This Row],[LoanService]]="N",テーブル6[[#This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IF(OR(テーブル6[[#This Row],[ILLflag]]="N",テーブル6[[#This Row],[CopyService]]="N",テーブル6[[#This Row],[LoanService]]="N",テーブル6[[#This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IF(OR(テーブル6[[#This Row],[ILLflag]]="N",テーブル6[[#This Row],[CopyService]]="N",テーブル6[[#This Row],[LoanService]]="N",テーブル6[[#This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IF(OR(テーブル6[[#This Row],[ILLflag]]="N",テーブル6[[#This Row],[CopyService]]="N",テーブル6[[#This Row],[LoanService]]="N",テーブル6[[#This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IF(OR(テーブル6[[#This Row],[ILLflag]]="N",テーブル6[[#This Row],[CopyService]]="N",テーブル6[[#This Row],[LoanService]]="N",テーブル6[[#This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IF(OR(テーブル6[[#This Row],[ILLflag]]="N",テーブル6[[#This Row],[CopyService]]="N",テーブル6[[#This Row],[LoanService]]="N",テーブル6[[#This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IF(OR(テーブル6[[#This Row],[ILLflag]]="N",テーブル6[[#This Row],[CopyService]]="N",テーブル6[[#This Row],[LoanService]]="N",テーブル6[[#This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IF(OR(テーブル6[[#This Row],[ILLflag]]="N",テーブル6[[#This Row],[CopyService]]="N",テーブル6[[#This Row],[LoanService]]="N",テーブル6[[#This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IF(OR(テーブル6[[#This Row],[ILLflag]]="N",テーブル6[[#This Row],[CopyService]]="N",テーブル6[[#This Row],[LoanService]]="N",テーブル6[[#This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IF(OR(テーブル6[[#This Row],[ILLflag]]="N",テーブル6[[#This Row],[CopyService]]="N",テーブル6[[#This Row],[LoanService]]="N",テーブル6[[#This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IF(OR(テーブル6[[#This Row],[ILLflag]]="N",テーブル6[[#This Row],[CopyService]]="N",テーブル6[[#This Row],[LoanService]]="N",テーブル6[[#This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IF(OR(テーブル6[[#This Row],[ILLflag]]="N",テーブル6[[#This Row],[CopyService]]="N",テーブル6[[#This Row],[LoanService]]="N",テーブル6[[#This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IF(OR(テーブル6[[#This Row],[ILLflag]]="N",テーブル6[[#This Row],[CopyService]]="N",テーブル6[[#This Row],[LoanService]]="N",テーブル6[[#This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IF(OR(テーブル6[[#This Row],[ILLflag]]="N",テーブル6[[#This Row],[CopyService]]="N",テーブル6[[#This Row],[LoanService]]="N",テーブル6[[#This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IF(OR(テーブル6[[#This Row],[ILLflag]]="N",テーブル6[[#This Row],[CopyService]]="N",テーブル6[[#This Row],[LoanService]]="N",テーブル6[[#This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IF(OR(テーブル6[[#This Row],[ILLflag]]="N",テーブル6[[#This Row],[CopyService]]="N",テーブル6[[#This Row],[LoanService]]="N",テーブル6[[#This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IF(OR(テーブル6[[#This Row],[ILLflag]]="N",テーブル6[[#This Row],[CopyService]]="N",テーブル6[[#This Row],[LoanService]]="N",テーブル6[[#This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IF(OR(テーブル6[[#This Row],[ILLflag]]="N",テーブル6[[#This Row],[CopyService]]="N",テーブル6[[#This Row],[LoanService]]="N",テーブル6[[#This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IF(OR(テーブル6[[#This Row],[ILLflag]]="N",テーブル6[[#This Row],[CopyService]]="N",テーブル6[[#This Row],[LoanService]]="N",テーブル6[[#This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IF(OR(テーブル6[[#This Row],[ILLflag]]="N",テーブル6[[#This Row],[CopyService]]="N",テーブル6[[#This Row],[LoanService]]="N",テーブル6[[#This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IF(OR(テーブル6[[#This Row],[ILLflag]]="N",テーブル6[[#This Row],[CopyService]]="N",テーブル6[[#This Row],[LoanService]]="N",テーブル6[[#This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IF(OR(テーブル6[[#This Row],[ILLflag]]="N",テーブル6[[#This Row],[CopyService]]="N",テーブル6[[#This Row],[LoanService]]="N",テーブル6[[#This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IF(OR(テーブル6[[#This Row],[ILLflag]]="N",テーブル6[[#This Row],[CopyService]]="N",テーブル6[[#This Row],[LoanService]]="N",テーブル6[[#This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IF(OR(テーブル6[[#This Row],[ILLflag]]="N",テーブル6[[#This Row],[CopyService]]="N",テーブル6[[#This Row],[LoanService]]="N",テーブル6[[#This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IF(OR(テーブル6[[#This Row],[ILLflag]]="N",テーブル6[[#This Row],[CopyService]]="N",テーブル6[[#This Row],[LoanService]]="N",テーブル6[[#This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IF(OR(テーブル6[[#This Row],[ILLflag]]="N",テーブル6[[#This Row],[CopyService]]="N",テーブル6[[#This Row],[LoanService]]="N",テーブル6[[#This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IF(OR(テーブル6[[#This Row],[ILLflag]]="N",テーブル6[[#This Row],[CopyService]]="N",テーブル6[[#This Row],[LoanService]]="N",テーブル6[[#This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IF(OR(テーブル6[[#This Row],[ILLflag]]="N",テーブル6[[#This Row],[CopyService]]="N",テーブル6[[#This Row],[LoanService]]="N",テーブル6[[#This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IF(OR(テーブル6[[#This Row],[ILLflag]]="N",テーブル6[[#This Row],[CopyService]]="N",テーブル6[[#This Row],[LoanService]]="N",テーブル6[[#This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IF(OR(テーブル6[[#This Row],[ILLflag]]="N",テーブル6[[#This Row],[CopyService]]="N",テーブル6[[#This Row],[LoanService]]="N",テーブル6[[#This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IF(OR(テーブル6[[#This Row],[ILLflag]]="N",テーブル6[[#This Row],[CopyService]]="N",テーブル6[[#This Row],[LoanService]]="N",テーブル6[[#This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IF(OR(テーブル6[[#This Row],[ILLflag]]="N",テーブル6[[#This Row],[CopyService]]="N",テーブル6[[#This Row],[LoanService]]="N",テーブル6[[#This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IF(OR(テーブル6[[#This Row],[ILLflag]]="N",テーブル6[[#This Row],[CopyService]]="N",テーブル6[[#This Row],[LoanService]]="N",テーブル6[[#This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IF(OR(テーブル6[[#This Row],[ILLflag]]="N",テーブル6[[#This Row],[CopyService]]="N",テーブル6[[#This Row],[LoanService]]="N",テーブル6[[#This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IF(OR(テーブル6[[#This Row],[ILLflag]]="N",テーブル6[[#This Row],[CopyService]]="N",テーブル6[[#This Row],[LoanService]]="N",テーブル6[[#This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IF(OR(テーブル6[[#This Row],[ILLflag]]="N",テーブル6[[#This Row],[CopyService]]="N",テーブル6[[#This Row],[LoanService]]="N",テーブル6[[#This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IF(OR(テーブル6[[#This Row],[ILLflag]]="N",テーブル6[[#This Row],[CopyService]]="N",テーブル6[[#This Row],[LoanService]]="N",テーブル6[[#This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IF(OR(テーブル6[[#This Row],[ILLflag]]="N",テーブル6[[#This Row],[CopyService]]="N",テーブル6[[#This Row],[LoanService]]="N",テーブル6[[#This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IF(OR(テーブル6[[#This Row],[ILLflag]]="N",テーブル6[[#This Row],[CopyService]]="N",テーブル6[[#This Row],[LoanService]]="N",テーブル6[[#This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IF(OR(テーブル6[[#This Row],[ILLflag]]="N",テーブル6[[#This Row],[CopyService]]="N",テーブル6[[#This Row],[LoanService]]="N",テーブル6[[#This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IF(OR(テーブル6[[#This Row],[ILLflag]]="N",テーブル6[[#This Row],[CopyService]]="N",テーブル6[[#This Row],[LoanService]]="N",テーブル6[[#This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IF(OR(テーブル6[[#This Row],[ILLflag]]="N",テーブル6[[#This Row],[CopyService]]="N",テーブル6[[#This Row],[LoanService]]="N",テーブル6[[#This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IF(OR(テーブル6[[#This Row],[ILLflag]]="N",テーブル6[[#This Row],[CopyService]]="N",テーブル6[[#This Row],[LoanService]]="N",テーブル6[[#This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IF(OR(テーブル6[[#This Row],[ILLflag]]="N",テーブル6[[#This Row],[CopyService]]="N",テーブル6[[#This Row],[LoanService]]="N",テーブル6[[#This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IF(OR(テーブル6[[#This Row],[ILLflag]]="N",テーブル6[[#This Row],[CopyService]]="N",テーブル6[[#This Row],[LoanService]]="N",テーブル6[[#This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IF(OR(テーブル6[[#This Row],[ILLflag]]="N",テーブル6[[#This Row],[CopyService]]="N",テーブル6[[#This Row],[LoanService]]="N",テーブル6[[#This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IF(OR(テーブル6[[#This Row],[ILLflag]]="N",テーブル6[[#This Row],[CopyService]]="N",テーブル6[[#This Row],[LoanService]]="N",テーブル6[[#This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IF(OR(テーブル6[[#This Row],[ILLflag]]="N",テーブル6[[#This Row],[CopyService]]="N",テーブル6[[#This Row],[LoanService]]="N",テーブル6[[#This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IF(OR(テーブル6[[#This Row],[ILLflag]]="N",テーブル6[[#This Row],[CopyService]]="N",テーブル6[[#This Row],[LoanService]]="N",テーブル6[[#This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IF(OR(テーブル6[[#This Row],[ILLflag]]="N",テーブル6[[#This Row],[CopyService]]="N",テーブル6[[#This Row],[LoanService]]="N",テーブル6[[#This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IF(OR(テーブル6[[#This Row],[ILLflag]]="N",テーブル6[[#This Row],[CopyService]]="N",テーブル6[[#This Row],[LoanService]]="N",テーブル6[[#This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IF(OR(テーブル6[[#This Row],[ILLflag]]="N",テーブル6[[#This Row],[CopyService]]="N",テーブル6[[#This Row],[LoanService]]="N",テーブル6[[#This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IF(OR(テーブル6[[#This Row],[ILLflag]]="N",テーブル6[[#This Row],[CopyService]]="N",テーブル6[[#This Row],[LoanService]]="N",テーブル6[[#This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IF(OR(テーブル6[[#This Row],[ILLflag]]="N",テーブル6[[#This Row],[CopyService]]="N",テーブル6[[#This Row],[LoanService]]="N",テーブル6[[#This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IF(OR(テーブル6[[#This Row],[ILLflag]]="N",テーブル6[[#This Row],[CopyService]]="N",テーブル6[[#This Row],[LoanService]]="N",テーブル6[[#This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IF(OR(テーブル6[[#This Row],[ILLflag]]="N",テーブル6[[#This Row],[CopyService]]="N",テーブル6[[#This Row],[LoanService]]="N",テーブル6[[#This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IF(OR(テーブル6[[#This Row],[ILLflag]]="N",テーブル6[[#This Row],[CopyService]]="N",テーブル6[[#This Row],[LoanService]]="N",テーブル6[[#This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IF(OR(テーブル6[[#This Row],[ILLflag]]="N",テーブル6[[#This Row],[CopyService]]="N",テーブル6[[#This Row],[LoanService]]="N",テーブル6[[#This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IF(OR(テーブル6[[#This Row],[ILLflag]]="N",テーブル6[[#This Row],[CopyService]]="N",テーブル6[[#This Row],[LoanService]]="N",テーブル6[[#This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IF(OR(テーブル6[[#This Row],[ILLflag]]="N",テーブル6[[#This Row],[CopyService]]="N",テーブル6[[#This Row],[LoanService]]="N",テーブル6[[#This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IF(OR(テーブル6[[#This Row],[ILLflag]]="N",テーブル6[[#This Row],[CopyService]]="N",テーブル6[[#This Row],[LoanService]]="N",テーブル6[[#This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IF(OR(テーブル6[[#This Row],[ILLflag]]="N",テーブル6[[#This Row],[CopyService]]="N",テーブル6[[#This Row],[LoanService]]="N",テーブル6[[#This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IF(OR(テーブル6[[#This Row],[ILLflag]]="N",テーブル6[[#This Row],[CopyService]]="N",テーブル6[[#This Row],[LoanService]]="N",テーブル6[[#This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IF(OR(テーブル6[[#This Row],[ILLflag]]="N",テーブル6[[#This Row],[CopyService]]="N",テーブル6[[#This Row],[LoanService]]="N",テーブル6[[#This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IF(OR(テーブル6[[#This Row],[ILLflag]]="N",テーブル6[[#This Row],[CopyService]]="N",テーブル6[[#This Row],[LoanService]]="N",テーブル6[[#This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IF(OR(テーブル6[[#This Row],[ILLflag]]="N",テーブル6[[#This Row],[CopyService]]="N",テーブル6[[#This Row],[LoanService]]="N",テーブル6[[#This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IF(OR(テーブル6[[#This Row],[ILLflag]]="N",テーブル6[[#This Row],[CopyService]]="N",テーブル6[[#This Row],[LoanService]]="N",テーブル6[[#This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IF(OR(テーブル6[[#This Row],[ILLflag]]="N",テーブル6[[#This Row],[CopyService]]="N",テーブル6[[#This Row],[LoanService]]="N",テーブル6[[#This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IF(OR(テーブル6[[#This Row],[ILLflag]]="N",テーブル6[[#This Row],[CopyService]]="N",テーブル6[[#This Row],[LoanService]]="N",テーブル6[[#This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IF(OR(テーブル6[[#This Row],[ILLflag]]="N",テーブル6[[#This Row],[CopyService]]="N",テーブル6[[#This Row],[LoanService]]="N",テーブル6[[#This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IF(OR(テーブル6[[#This Row],[ILLflag]]="N",テーブル6[[#This Row],[CopyService]]="N",テーブル6[[#This Row],[LoanService]]="N",テーブル6[[#This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IF(OR(テーブル6[[#This Row],[ILLflag]]="N",テーブル6[[#This Row],[CopyService]]="N",テーブル6[[#This Row],[LoanService]]="N",テーブル6[[#This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IF(OR(テーブル6[[#This Row],[ILLflag]]="N",テーブル6[[#This Row],[CopyService]]="N",テーブル6[[#This Row],[LoanService]]="N",テーブル6[[#This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IF(OR(テーブル6[[#This Row],[ILLflag]]="N",テーブル6[[#This Row],[CopyService]]="N",テーブル6[[#This Row],[LoanService]]="N",テーブル6[[#This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IF(OR(テーブル6[[#This Row],[ILLflag]]="N",テーブル6[[#This Row],[CopyService]]="N",テーブル6[[#This Row],[LoanService]]="N",テーブル6[[#This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IF(OR(テーブル6[[#This Row],[ILLflag]]="N",テーブル6[[#This Row],[CopyService]]="N",テーブル6[[#This Row],[LoanService]]="N",テーブル6[[#This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IF(OR(テーブル6[[#This Row],[ILLflag]]="N",テーブル6[[#This Row],[CopyService]]="N",テーブル6[[#This Row],[LoanService]]="N",テーブル6[[#This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IF(OR(テーブル6[[#This Row],[ILLflag]]="N",テーブル6[[#This Row],[CopyService]]="N",テーブル6[[#This Row],[LoanService]]="N",テーブル6[[#This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IF(OR(テーブル6[[#This Row],[ILLflag]]="N",テーブル6[[#This Row],[CopyService]]="N",テーブル6[[#This Row],[LoanService]]="N",テーブル6[[#This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IF(OR(テーブル6[[#This Row],[ILLflag]]="N",テーブル6[[#This Row],[CopyService]]="N",テーブル6[[#This Row],[LoanService]]="N",テーブル6[[#This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IF(OR(テーブル6[[#This Row],[ILLflag]]="N",テーブル6[[#This Row],[CopyService]]="N",テーブル6[[#This Row],[LoanService]]="N",テーブル6[[#This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IF(OR(テーブル6[[#This Row],[ILLflag]]="N",テーブル6[[#This Row],[CopyService]]="N",テーブル6[[#This Row],[LoanService]]="N",テーブル6[[#This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IF(OR(テーブル6[[#This Row],[ILLflag]]="N",テーブル6[[#This Row],[CopyService]]="N",テーブル6[[#This Row],[LoanService]]="N",テーブル6[[#This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IF(OR(テーブル6[[#This Row],[ILLflag]]="N",テーブル6[[#This Row],[CopyService]]="N",テーブル6[[#This Row],[LoanService]]="N",テーブル6[[#This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IF(OR(テーブル6[[#This Row],[ILLflag]]="N",テーブル6[[#This Row],[CopyService]]="N",テーブル6[[#This Row],[LoanService]]="N",テーブル6[[#This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IF(OR(テーブル6[[#This Row],[ILLflag]]="N",テーブル6[[#This Row],[CopyService]]="N",テーブル6[[#This Row],[LoanService]]="N",テーブル6[[#This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IF(OR(テーブル6[[#This Row],[ILLflag]]="N",テーブル6[[#This Row],[CopyService]]="N",テーブル6[[#This Row],[LoanService]]="N",テーブル6[[#This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IF(OR(テーブル6[[#This Row],[ILLflag]]="N",テーブル6[[#This Row],[CopyService]]="N",テーブル6[[#This Row],[LoanService]]="N",テーブル6[[#This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IF(OR(テーブル6[[#This Row],[ILLflag]]="N",テーブル6[[#This Row],[CopyService]]="N",テーブル6[[#This Row],[LoanService]]="N",テーブル6[[#This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IF(OR(テーブル6[[#This Row],[ILLflag]]="N",テーブル6[[#This Row],[CopyService]]="N",テーブル6[[#This Row],[LoanService]]="N",テーブル6[[#This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IF(OR(テーブル6[[#This Row],[ILLflag]]="N",テーブル6[[#This Row],[CopyService]]="N",テーブル6[[#This Row],[LoanService]]="N",テーブル6[[#This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IF(OR(テーブル6[[#This Row],[ILLflag]]="N",テーブル6[[#This Row],[CopyService]]="N",テーブル6[[#This Row],[LoanService]]="N",テーブル6[[#This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IF(OR(テーブル6[[#This Row],[ILLflag]]="N",テーブル6[[#This Row],[CopyService]]="N",テーブル6[[#This Row],[LoanService]]="N",テーブル6[[#This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IF(OR(テーブル6[[#This Row],[ILLflag]]="N",テーブル6[[#This Row],[CopyService]]="N",テーブル6[[#This Row],[LoanService]]="N",テーブル6[[#This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IF(OR(テーブル6[[#This Row],[ILLflag]]="N",テーブル6[[#This Row],[CopyService]]="N",テーブル6[[#This Row],[LoanService]]="N",テーブル6[[#This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IF(OR(テーブル6[[#This Row],[ILLflag]]="N",テーブル6[[#This Row],[CopyService]]="N",テーブル6[[#This Row],[LoanService]]="N",テーブル6[[#This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IF(OR(テーブル6[[#This Row],[ILLflag]]="N",テーブル6[[#This Row],[CopyService]]="N",テーブル6[[#This Row],[LoanService]]="N",テーブル6[[#This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IF(OR(テーブル6[[#This Row],[ILLflag]]="N",テーブル6[[#This Row],[CopyService]]="N",テーブル6[[#This Row],[LoanService]]="N",テーブル6[[#This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IF(OR(テーブル6[[#This Row],[ILLflag]]="N",テーブル6[[#This Row],[CopyService]]="N",テーブル6[[#This Row],[LoanService]]="N",テーブル6[[#This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IF(OR(テーブル6[[#This Row],[ILLflag]]="N",テーブル6[[#This Row],[CopyService]]="N",テーブル6[[#This Row],[LoanService]]="N",テーブル6[[#This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IF(OR(テーブル6[[#This Row],[ILLflag]]="N",テーブル6[[#This Row],[CopyService]]="N",テーブル6[[#This Row],[LoanService]]="N",テーブル6[[#This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IF(OR(テーブル6[[#This Row],[ILLflag]]="N",テーブル6[[#This Row],[CopyService]]="N",テーブル6[[#This Row],[LoanService]]="N",テーブル6[[#This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IF(OR(テーブル6[[#This Row],[ILLflag]]="N",テーブル6[[#This Row],[CopyService]]="N",テーブル6[[#This Row],[LoanService]]="N",テーブル6[[#This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IF(OR(テーブル6[[#This Row],[ILLflag]]="N",テーブル6[[#This Row],[CopyService]]="N",テーブル6[[#This Row],[LoanService]]="N",テーブル6[[#This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IF(OR(テーブル6[[#This Row],[ILLflag]]="N",テーブル6[[#This Row],[CopyService]]="N",テーブル6[[#This Row],[LoanService]]="N",テーブル6[[#This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IF(OR(テーブル6[[#This Row],[ILLflag]]="N",テーブル6[[#This Row],[CopyService]]="N",テーブル6[[#This Row],[LoanService]]="N",テーブル6[[#This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IF(OR(テーブル6[[#This Row],[ILLflag]]="N",テーブル6[[#This Row],[CopyService]]="N",テーブル6[[#This Row],[LoanService]]="N",テーブル6[[#This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IF(OR(テーブル6[[#This Row],[ILLflag]]="N",テーブル6[[#This Row],[CopyService]]="N",テーブル6[[#This Row],[LoanService]]="N",テーブル6[[#This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IF(OR(テーブル6[[#This Row],[ILLflag]]="N",テーブル6[[#This Row],[CopyService]]="N",テーブル6[[#This Row],[LoanService]]="N",テーブル6[[#This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IF(OR(テーブル6[[#This Row],[ILLflag]]="N",テーブル6[[#This Row],[CopyService]]="N",テーブル6[[#This Row],[LoanService]]="N",テーブル6[[#This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IF(OR(テーブル6[[#This Row],[ILLflag]]="N",テーブル6[[#This Row],[CopyService]]="N",テーブル6[[#This Row],[LoanService]]="N",テーブル6[[#This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IF(OR(テーブル6[[#This Row],[ILLflag]]="N",テーブル6[[#This Row],[CopyService]]="N",テーブル6[[#This Row],[LoanService]]="N",テーブル6[[#This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IF(OR(テーブル6[[#This Row],[ILLflag]]="N",テーブル6[[#This Row],[CopyService]]="N",テーブル6[[#This Row],[LoanService]]="N",テーブル6[[#This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IF(OR(テーブル6[[#This Row],[ILLflag]]="N",テーブル6[[#This Row],[CopyService]]="N",テーブル6[[#This Row],[LoanService]]="N",テーブル6[[#This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IF(OR(テーブル6[[#This Row],[ILLflag]]="N",テーブル6[[#This Row],[CopyService]]="N",テーブル6[[#This Row],[LoanService]]="N",テーブル6[[#This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IF(OR(テーブル6[[#This Row],[ILLflag]]="N",テーブル6[[#This Row],[CopyService]]="N",テーブル6[[#This Row],[LoanService]]="N",テーブル6[[#This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IF(OR(テーブル6[[#This Row],[ILLflag]]="N",テーブル6[[#This Row],[CopyService]]="N",テーブル6[[#This Row],[LoanService]]="N",テーブル6[[#This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IF(OR(テーブル6[[#This Row],[ILLflag]]="N",テーブル6[[#This Row],[CopyService]]="N",テーブル6[[#This Row],[LoanService]]="N",テーブル6[[#This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IF(OR(テーブル6[[#This Row],[ILLflag]]="N",テーブル6[[#This Row],[CopyService]]="N",テーブル6[[#This Row],[LoanService]]="N",テーブル6[[#This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IF(OR(テーブル6[[#This Row],[ILLflag]]="N",テーブル6[[#This Row],[CopyService]]="N",テーブル6[[#This Row],[LoanService]]="N",テーブル6[[#This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IF(OR(テーブル6[[#This Row],[ILLflag]]="N",テーブル6[[#This Row],[CopyService]]="N",テーブル6[[#This Row],[LoanService]]="N",テーブル6[[#This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IF(OR(テーブル6[[#This Row],[ILLflag]]="N",テーブル6[[#This Row],[CopyService]]="N",テーブル6[[#This Row],[LoanService]]="N",テーブル6[[#This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IF(OR(テーブル6[[#This Row],[ILLflag]]="N",テーブル6[[#This Row],[CopyService]]="N",テーブル6[[#This Row],[LoanService]]="N",テーブル6[[#This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IF(OR(テーブル6[[#This Row],[ILLflag]]="N",テーブル6[[#This Row],[CopyService]]="N",テーブル6[[#This Row],[LoanService]]="N",テーブル6[[#This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IF(OR(テーブル6[[#This Row],[ILLflag]]="N",テーブル6[[#This Row],[CopyService]]="N",テーブル6[[#This Row],[LoanService]]="N",テーブル6[[#This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IF(OR(テーブル6[[#This Row],[ILLflag]]="N",テーブル6[[#This Row],[CopyService]]="N",テーブル6[[#This Row],[LoanService]]="N",テーブル6[[#This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IF(OR(テーブル6[[#This Row],[ILLflag]]="N",テーブル6[[#This Row],[CopyService]]="N",テーブル6[[#This Row],[LoanService]]="N",テーブル6[[#This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IF(OR(テーブル6[[#This Row],[ILLflag]]="N",テーブル6[[#This Row],[CopyService]]="N",テーブル6[[#This Row],[LoanService]]="N",テーブル6[[#This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IF(OR(テーブル6[[#This Row],[ILLflag]]="N",テーブル6[[#This Row],[CopyService]]="N",テーブル6[[#This Row],[LoanService]]="N",テーブル6[[#This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IF(OR(テーブル6[[#This Row],[ILLflag]]="N",テーブル6[[#This Row],[CopyService]]="N",テーブル6[[#This Row],[LoanService]]="N",テーブル6[[#This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IF(OR(テーブル6[[#This Row],[ILLflag]]="N",テーブル6[[#This Row],[CopyService]]="N",テーブル6[[#This Row],[LoanService]]="N",テーブル6[[#This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IF(OR(テーブル6[[#This Row],[ILLflag]]="N",テーブル6[[#This Row],[CopyService]]="N",テーブル6[[#This Row],[LoanService]]="N",テーブル6[[#This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IF(OR(テーブル6[[#This Row],[ILLflag]]="N",テーブル6[[#This Row],[CopyService]]="N",テーブル6[[#This Row],[LoanService]]="N",テーブル6[[#This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IF(OR(テーブル6[[#This Row],[ILLflag]]="N",テーブル6[[#This Row],[CopyService]]="N",テーブル6[[#This Row],[LoanService]]="N",テーブル6[[#This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IF(OR(テーブル6[[#This Row],[ILLflag]]="N",テーブル6[[#This Row],[CopyService]]="N",テーブル6[[#This Row],[LoanService]]="N",テーブル6[[#This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IF(OR(テーブル6[[#This Row],[ILLflag]]="N",テーブル6[[#This Row],[CopyService]]="N",テーブル6[[#This Row],[LoanService]]="N",テーブル6[[#This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IF(OR(テーブル6[[#This Row],[ILLflag]]="N",テーブル6[[#This Row],[CopyService]]="N",テーブル6[[#This Row],[LoanService]]="N",テーブル6[[#This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IF(OR(テーブル6[[#This Row],[ILLflag]]="N",テーブル6[[#This Row],[CopyService]]="N",テーブル6[[#This Row],[LoanService]]="N",テーブル6[[#This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IF(OR(テーブル6[[#This Row],[ILLflag]]="N",テーブル6[[#This Row],[CopyService]]="N",テーブル6[[#This Row],[LoanService]]="N",テーブル6[[#This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IF(OR(テーブル6[[#This Row],[ILLflag]]="N",テーブル6[[#This Row],[CopyService]]="N",テーブル6[[#This Row],[LoanService]]="N",テーブル6[[#This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IF(OR(テーブル6[[#This Row],[ILLflag]]="N",テーブル6[[#This Row],[CopyService]]="N",テーブル6[[#This Row],[LoanService]]="N",テーブル6[[#This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IF(OR(テーブル6[[#This Row],[ILLflag]]="N",テーブル6[[#This Row],[CopyService]]="N",テーブル6[[#This Row],[LoanService]]="N",テーブル6[[#This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IF(OR(テーブル6[[#This Row],[ILLflag]]="N",テーブル6[[#This Row],[CopyService]]="N",テーブル6[[#This Row],[LoanService]]="N",テーブル6[[#This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IF(OR(テーブル6[[#This Row],[ILLflag]]="N",テーブル6[[#This Row],[CopyService]]="N",テーブル6[[#This Row],[LoanService]]="N",テーブル6[[#This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IF(OR(テーブル6[[#This Row],[ILLflag]]="N",テーブル6[[#This Row],[CopyService]]="N",テーブル6[[#This Row],[LoanService]]="N",テーブル6[[#This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IF(OR(テーブル6[[#This Row],[ILLflag]]="N",テーブル6[[#This Row],[CopyService]]="N",テーブル6[[#This Row],[LoanService]]="N",テーブル6[[#This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IF(OR(テーブル6[[#This Row],[ILLflag]]="N",テーブル6[[#This Row],[CopyService]]="N",テーブル6[[#This Row],[LoanService]]="N",テーブル6[[#This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IF(OR(テーブル6[[#This Row],[ILLflag]]="N",テーブル6[[#This Row],[CopyService]]="N",テーブル6[[#This Row],[LoanService]]="N",テーブル6[[#This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IF(OR(テーブル6[[#This Row],[ILLflag]]="N",テーブル6[[#This Row],[CopyService]]="N",テーブル6[[#This Row],[LoanService]]="N",テーブル6[[#This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IF(OR(テーブル6[[#This Row],[ILLflag]]="N",テーブル6[[#This Row],[CopyService]]="N",テーブル6[[#This Row],[LoanService]]="N",テーブル6[[#This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IF(OR(テーブル6[[#This Row],[ILLflag]]="N",テーブル6[[#This Row],[CopyService]]="N",テーブル6[[#This Row],[LoanService]]="N",テーブル6[[#This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IF(OR(テーブル6[[#This Row],[ILLflag]]="N",テーブル6[[#This Row],[CopyService]]="N",テーブル6[[#This Row],[LoanService]]="N",テーブル6[[#This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IF(OR(テーブル6[[#This Row],[ILLflag]]="N",テーブル6[[#This Row],[CopyService]]="N",テーブル6[[#This Row],[LoanService]]="N",テーブル6[[#This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IF(OR(テーブル6[[#This Row],[ILLflag]]="N",テーブル6[[#This Row],[CopyService]]="N",テーブル6[[#This Row],[LoanService]]="N",テーブル6[[#This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IF(OR(テーブル6[[#This Row],[ILLflag]]="N",テーブル6[[#This Row],[CopyService]]="N",テーブル6[[#This Row],[LoanService]]="N",テーブル6[[#This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IF(OR(テーブル6[[#This Row],[ILLflag]]="N",テーブル6[[#This Row],[CopyService]]="N",テーブル6[[#This Row],[LoanService]]="N",テーブル6[[#This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IF(OR(テーブル6[[#This Row],[ILLflag]]="N",テーブル6[[#This Row],[CopyService]]="N",テーブル6[[#This Row],[LoanService]]="N",テーブル6[[#This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IF(OR(テーブル6[[#This Row],[ILLflag]]="N",テーブル6[[#This Row],[CopyService]]="N",テーブル6[[#This Row],[LoanService]]="N",テーブル6[[#This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IF(OR(テーブル6[[#This Row],[ILLflag]]="N",テーブル6[[#This Row],[CopyService]]="N",テーブル6[[#This Row],[LoanService]]="N",テーブル6[[#This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IF(OR(テーブル6[[#This Row],[ILLflag]]="N",テーブル6[[#This Row],[CopyService]]="N",テーブル6[[#This Row],[LoanService]]="N",テーブル6[[#This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IF(OR(テーブル6[[#This Row],[ILLflag]]="N",テーブル6[[#This Row],[CopyService]]="N",テーブル6[[#This Row],[LoanService]]="N",テーブル6[[#This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IF(OR(テーブル6[[#This Row],[ILLflag]]="N",テーブル6[[#This Row],[CopyService]]="N",テーブル6[[#This Row],[LoanService]]="N",テーブル6[[#This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IF(OR(テーブル6[[#This Row],[ILLflag]]="N",テーブル6[[#This Row],[CopyService]]="N",テーブル6[[#This Row],[LoanService]]="N",テーブル6[[#This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IF(OR(テーブル6[[#This Row],[ILLflag]]="N",テーブル6[[#This Row],[CopyService]]="N",テーブル6[[#This Row],[LoanService]]="N",テーブル6[[#This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IF(OR(テーブル6[[#This Row],[ILLflag]]="N",テーブル6[[#This Row],[CopyService]]="N",テーブル6[[#This Row],[LoanService]]="N",テーブル6[[#This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IF(OR(テーブル6[[#This Row],[ILLflag]]="N",テーブル6[[#This Row],[CopyService]]="N",テーブル6[[#This Row],[LoanService]]="N",テーブル6[[#This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IF(OR(テーブル6[[#This Row],[ILLflag]]="N",テーブル6[[#This Row],[CopyService]]="N",テーブル6[[#This Row],[LoanService]]="N",テーブル6[[#This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IF(OR(テーブル6[[#This Row],[ILLflag]]="N",テーブル6[[#This Row],[CopyService]]="N",テーブル6[[#This Row],[LoanService]]="N",テーブル6[[#This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IF(OR(テーブル6[[#This Row],[ILLflag]]="N",テーブル6[[#This Row],[CopyService]]="N",テーブル6[[#This Row],[LoanService]]="N",テーブル6[[#This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IF(OR(テーブル6[[#This Row],[ILLflag]]="N",テーブル6[[#This Row],[CopyService]]="N",テーブル6[[#This Row],[LoanService]]="N",テーブル6[[#This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IF(OR(テーブル6[[#This Row],[ILLflag]]="N",テーブル6[[#This Row],[CopyService]]="N",テーブル6[[#This Row],[LoanService]]="N",テーブル6[[#This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IF(OR(テーブル6[[#This Row],[ILLflag]]="N",テーブル6[[#This Row],[CopyService]]="N",テーブル6[[#This Row],[LoanService]]="N",テーブル6[[#This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IF(OR(テーブル6[[#This Row],[ILLflag]]="N",テーブル6[[#This Row],[CopyService]]="N",テーブル6[[#This Row],[LoanService]]="N",テーブル6[[#This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IF(OR(テーブル6[[#This Row],[ILLflag]]="N",テーブル6[[#This Row],[CopyService]]="N",テーブル6[[#This Row],[LoanService]]="N",テーブル6[[#This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IF(OR(テーブル6[[#This Row],[ILLflag]]="N",テーブル6[[#This Row],[CopyService]]="N",テーブル6[[#This Row],[LoanService]]="N",テーブル6[[#This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IF(OR(テーブル6[[#This Row],[ILLflag]]="N",テーブル6[[#This Row],[CopyService]]="N",テーブル6[[#This Row],[LoanService]]="N",テーブル6[[#This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IF(OR(テーブル6[[#This Row],[ILLflag]]="N",テーブル6[[#This Row],[CopyService]]="N",テーブル6[[#This Row],[LoanService]]="N",テーブル6[[#This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IF(OR(テーブル6[[#This Row],[ILLflag]]="N",テーブル6[[#This Row],[CopyService]]="N",テーブル6[[#This Row],[LoanService]]="N",テーブル6[[#This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IF(OR(テーブル6[[#This Row],[ILLflag]]="N",テーブル6[[#This Row],[CopyService]]="N",テーブル6[[#This Row],[LoanService]]="N",テーブル6[[#This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IF(OR(テーブル6[[#This Row],[ILLflag]]="N",テーブル6[[#This Row],[CopyService]]="N",テーブル6[[#This Row],[LoanService]]="N",テーブル6[[#This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IF(OR(テーブル6[[#This Row],[ILLflag]]="N",テーブル6[[#This Row],[CopyService]]="N",テーブル6[[#This Row],[LoanService]]="N",テーブル6[[#This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IF(OR(テーブル6[[#This Row],[ILLflag]]="N",テーブル6[[#This Row],[CopyService]]="N",テーブル6[[#This Row],[LoanService]]="N",テーブル6[[#This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IF(OR(テーブル6[[#This Row],[ILLflag]]="N",テーブル6[[#This Row],[CopyService]]="N",テーブル6[[#This Row],[LoanService]]="N",テーブル6[[#This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IF(OR(テーブル6[[#This Row],[ILLflag]]="N",テーブル6[[#This Row],[CopyService]]="N",テーブル6[[#This Row],[LoanService]]="N",テーブル6[[#This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IF(OR(テーブル6[[#This Row],[ILLflag]]="N",テーブル6[[#This Row],[CopyService]]="N",テーブル6[[#This Row],[LoanService]]="N",テーブル6[[#This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IF(OR(テーブル6[[#This Row],[ILLflag]]="N",テーブル6[[#This Row],[CopyService]]="N",テーブル6[[#This Row],[LoanService]]="N",テーブル6[[#This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IF(OR(テーブル6[[#This Row],[ILLflag]]="N",テーブル6[[#This Row],[CopyService]]="N",テーブル6[[#This Row],[LoanService]]="N",テーブル6[[#This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IF(OR(テーブル6[[#This Row],[ILLflag]]="N",テーブル6[[#This Row],[CopyService]]="N",テーブル6[[#This Row],[LoanService]]="N",テーブル6[[#This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IF(OR(テーブル6[[#This Row],[ILLflag]]="N",テーブル6[[#This Row],[CopyService]]="N",テーブル6[[#This Row],[LoanService]]="N",テーブル6[[#This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IF(OR(テーブル6[[#This Row],[ILLflag]]="N",テーブル6[[#This Row],[CopyService]]="N",テーブル6[[#This Row],[LoanService]]="N",テーブル6[[#This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IF(OR(テーブル6[[#This Row],[ILLflag]]="N",テーブル6[[#This Row],[CopyService]]="N",テーブル6[[#This Row],[LoanService]]="N",テーブル6[[#This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IF(OR(テーブル6[[#This Row],[ILLflag]]="N",テーブル6[[#This Row],[CopyService]]="N",テーブル6[[#This Row],[LoanService]]="N",テーブル6[[#This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IF(OR(テーブル6[[#This Row],[ILLflag]]="N",テーブル6[[#This Row],[CopyService]]="N",テーブル6[[#This Row],[LoanService]]="N",テーブル6[[#This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IF(OR(テーブル6[[#This Row],[ILLflag]]="N",テーブル6[[#This Row],[CopyService]]="N",テーブル6[[#This Row],[LoanService]]="N",テーブル6[[#This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IF(OR(テーブル6[[#This Row],[ILLflag]]="N",テーブル6[[#This Row],[CopyService]]="N",テーブル6[[#This Row],[LoanService]]="N",テーブル6[[#This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IF(OR(テーブル6[[#This Row],[ILLflag]]="N",テーブル6[[#This Row],[CopyService]]="N",テーブル6[[#This Row],[LoanService]]="N",テーブル6[[#This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IF(OR(テーブル6[[#This Row],[ILLflag]]="N",テーブル6[[#This Row],[CopyService]]="N",テーブル6[[#This Row],[LoanService]]="N",テーブル6[[#This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IF(OR(テーブル6[[#This Row],[ILLflag]]="N",テーブル6[[#This Row],[CopyService]]="N",テーブル6[[#This Row],[LoanService]]="N",テーブル6[[#This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IF(OR(テーブル6[[#This Row],[ILLflag]]="N",テーブル6[[#This Row],[CopyService]]="N",テーブル6[[#This Row],[LoanService]]="N",テーブル6[[#This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IF(OR(テーブル6[[#This Row],[ILLflag]]="N",テーブル6[[#This Row],[CopyService]]="N",テーブル6[[#This Row],[LoanService]]="N",テーブル6[[#This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IF(OR(テーブル6[[#This Row],[ILLflag]]="N",テーブル6[[#This Row],[CopyService]]="N",テーブル6[[#This Row],[LoanService]]="N",テーブル6[[#This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IF(OR(テーブル6[[#This Row],[ILLflag]]="N",テーブル6[[#This Row],[CopyService]]="N",テーブル6[[#This Row],[LoanService]]="N",テーブル6[[#This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IF(OR(テーブル6[[#This Row],[ILLflag]]="N",テーブル6[[#This Row],[CopyService]]="N",テーブル6[[#This Row],[LoanService]]="N",テーブル6[[#This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IF(OR(テーブル6[[#This Row],[ILLflag]]="N",テーブル6[[#This Row],[CopyService]]="N",テーブル6[[#This Row],[LoanService]]="N",テーブル6[[#This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IF(OR(テーブル6[[#This Row],[ILLflag]]="N",テーブル6[[#This Row],[CopyService]]="N",テーブル6[[#This Row],[LoanService]]="N",テーブル6[[#This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IF(OR(テーブル6[[#This Row],[ILLflag]]="N",テーブル6[[#This Row],[CopyService]]="N",テーブル6[[#This Row],[LoanService]]="N",テーブル6[[#This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IF(OR(テーブル6[[#This Row],[ILLflag]]="N",テーブル6[[#This Row],[CopyService]]="N",テーブル6[[#This Row],[LoanService]]="N",テーブル6[[#This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IF(OR(テーブル6[[#This Row],[ILLflag]]="N",テーブル6[[#This Row],[CopyService]]="N",テーブル6[[#This Row],[LoanService]]="N",テーブル6[[#This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IF(OR(テーブル6[[#This Row],[ILLflag]]="N",テーブル6[[#This Row],[CopyService]]="N",テーブル6[[#This Row],[LoanService]]="N",テーブル6[[#This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IF(OR(テーブル6[[#This Row],[ILLflag]]="N",テーブル6[[#This Row],[CopyService]]="N",テーブル6[[#This Row],[LoanService]]="N",テーブル6[[#This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IF(OR(テーブル6[[#This Row],[ILLflag]]="N",テーブル6[[#This Row],[CopyService]]="N",テーブル6[[#This Row],[LoanService]]="N",テーブル6[[#This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IF(OR(テーブル6[[#This Row],[ILLflag]]="N",テーブル6[[#This Row],[CopyService]]="N",テーブル6[[#This Row],[LoanService]]="N",テーブル6[[#This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IF(OR(テーブル6[[#This Row],[ILLflag]]="N",テーブル6[[#This Row],[CopyService]]="N",テーブル6[[#This Row],[LoanService]]="N",テーブル6[[#This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IF(OR(テーブル6[[#This Row],[ILLflag]]="N",テーブル6[[#This Row],[CopyService]]="N",テーブル6[[#This Row],[LoanService]]="N",テーブル6[[#This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IF(OR(テーブル6[[#This Row],[ILLflag]]="N",テーブル6[[#This Row],[CopyService]]="N",テーブル6[[#This Row],[LoanService]]="N",テーブル6[[#This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IF(OR(テーブル6[[#This Row],[ILLflag]]="N",テーブル6[[#This Row],[CopyService]]="N",テーブル6[[#This Row],[LoanService]]="N",テーブル6[[#This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IF(OR(テーブル6[[#This Row],[ILLflag]]="N",テーブル6[[#This Row],[CopyService]]="N",テーブル6[[#This Row],[LoanService]]="N",テーブル6[[#This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IF(OR(テーブル6[[#This Row],[ILLflag]]="N",テーブル6[[#This Row],[CopyService]]="N",テーブル6[[#This Row],[LoanService]]="N",テーブル6[[#This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IF(OR(テーブル6[[#This Row],[ILLflag]]="N",テーブル6[[#This Row],[CopyService]]="N",テーブル6[[#This Row],[LoanService]]="N",テーブル6[[#This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IF(OR(テーブル6[[#This Row],[ILLflag]]="N",テーブル6[[#This Row],[CopyService]]="N",テーブル6[[#This Row],[LoanService]]="N",テーブル6[[#This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IF(OR(テーブル6[[#This Row],[ILLflag]]="N",テーブル6[[#This Row],[CopyService]]="N",テーブル6[[#This Row],[LoanService]]="N",テーブル6[[#This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IF(OR(テーブル6[[#This Row],[ILLflag]]="N",テーブル6[[#This Row],[CopyService]]="N",テーブル6[[#This Row],[LoanService]]="N",テーブル6[[#This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IF(OR(テーブル6[[#This Row],[ILLflag]]="N",テーブル6[[#This Row],[CopyService]]="N",テーブル6[[#This Row],[LoanService]]="N",テーブル6[[#This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IF(OR(テーブル6[[#This Row],[ILLflag]]="N",テーブル6[[#This Row],[CopyService]]="N",テーブル6[[#This Row],[LoanService]]="N",テーブル6[[#This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IF(OR(テーブル6[[#This Row],[ILLflag]]="N",テーブル6[[#This Row],[CopyService]]="N",テーブル6[[#This Row],[LoanService]]="N",テーブル6[[#This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IF(OR(テーブル6[[#This Row],[ILLflag]]="N",テーブル6[[#This Row],[CopyService]]="N",テーブル6[[#This Row],[LoanService]]="N",テーブル6[[#This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IF(OR(テーブル6[[#This Row],[ILLflag]]="N",テーブル6[[#This Row],[CopyService]]="N",テーブル6[[#This Row],[LoanService]]="N",テーブル6[[#This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IF(OR(テーブル6[[#This Row],[ILLflag]]="N",テーブル6[[#This Row],[CopyService]]="N",テーブル6[[#This Row],[LoanService]]="N",テーブル6[[#This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IF(OR(テーブル6[[#This Row],[ILLflag]]="N",テーブル6[[#This Row],[CopyService]]="N",テーブル6[[#This Row],[LoanService]]="N",テーブル6[[#This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IF(OR(テーブル6[[#This Row],[ILLflag]]="N",テーブル6[[#This Row],[CopyService]]="N",テーブル6[[#This Row],[LoanService]]="N",テーブル6[[#This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IF(OR(テーブル6[[#This Row],[ILLflag]]="N",テーブル6[[#This Row],[CopyService]]="N",テーブル6[[#This Row],[LoanService]]="N",テーブル6[[#This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IF(OR(テーブル6[[#This Row],[ILLflag]]="N",テーブル6[[#This Row],[CopyService]]="N",テーブル6[[#This Row],[LoanService]]="N",テーブル6[[#This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IF(OR(テーブル6[[#This Row],[ILLflag]]="N",テーブル6[[#This Row],[CopyService]]="N",テーブル6[[#This Row],[LoanService]]="N",テーブル6[[#This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IF(OR(テーブル6[[#This Row],[ILLflag]]="N",テーブル6[[#This Row],[CopyService]]="N",テーブル6[[#This Row],[LoanService]]="N",テーブル6[[#This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IF(OR(テーブル6[[#This Row],[ILLflag]]="N",テーブル6[[#This Row],[CopyService]]="N",テーブル6[[#This Row],[LoanService]]="N",テーブル6[[#This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IF(OR(テーブル6[[#This Row],[ILLflag]]="N",テーブル6[[#This Row],[CopyService]]="N",テーブル6[[#This Row],[LoanService]]="N",テーブル6[[#This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IF(OR(テーブル6[[#This Row],[ILLflag]]="N",テーブル6[[#This Row],[CopyService]]="N",テーブル6[[#This Row],[LoanService]]="N",テーブル6[[#This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IF(OR(テーブル6[[#This Row],[ILLflag]]="N",テーブル6[[#This Row],[CopyService]]="N",テーブル6[[#This Row],[LoanService]]="N",テーブル6[[#This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IF(OR(テーブル6[[#This Row],[ILLflag]]="N",テーブル6[[#This Row],[CopyService]]="N",テーブル6[[#This Row],[LoanService]]="N",テーブル6[[#This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IF(OR(テーブル6[[#This Row],[ILLflag]]="N",テーブル6[[#This Row],[CopyService]]="N",テーブル6[[#This Row],[LoanService]]="N",テーブル6[[#This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IF(OR(テーブル6[[#This Row],[ILLflag]]="N",テーブル6[[#This Row],[CopyService]]="N",テーブル6[[#This Row],[LoanService]]="N",テーブル6[[#This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IF(OR(テーブル6[[#This Row],[ILLflag]]="N",テーブル6[[#This Row],[CopyService]]="N",テーブル6[[#This Row],[LoanService]]="N",テーブル6[[#This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IF(OR(テーブル6[[#This Row],[ILLflag]]="N",テーブル6[[#This Row],[CopyService]]="N",テーブル6[[#This Row],[LoanService]]="N",テーブル6[[#This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IF(OR(テーブル6[[#This Row],[ILLflag]]="N",テーブル6[[#This Row],[CopyService]]="N",テーブル6[[#This Row],[LoanService]]="N",テーブル6[[#This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IF(OR(テーブル6[[#This Row],[ILLflag]]="N",テーブル6[[#This Row],[CopyService]]="N",テーブル6[[#This Row],[LoanService]]="N",テーブル6[[#This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IF(OR(テーブル6[[#This Row],[ILLflag]]="N",テーブル6[[#This Row],[CopyService]]="N",テーブル6[[#This Row],[LoanService]]="N",テーブル6[[#This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IF(OR(テーブル6[[#This Row],[ILLflag]]="N",テーブル6[[#This Row],[CopyService]]="N",テーブル6[[#This Row],[LoanService]]="N",テーブル6[[#This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IF(OR(テーブル6[[#This Row],[ILLflag]]="N",テーブル6[[#This Row],[CopyService]]="N",テーブル6[[#This Row],[LoanService]]="N",テーブル6[[#This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IF(OR(テーブル6[[#This Row],[ILLflag]]="N",テーブル6[[#This Row],[CopyService]]="N",テーブル6[[#This Row],[LoanService]]="N",テーブル6[[#This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IF(OR(テーブル6[[#This Row],[ILLflag]]="N",テーブル6[[#This Row],[CopyService]]="N",テーブル6[[#This Row],[LoanService]]="N",テーブル6[[#This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IF(OR(テーブル6[[#This Row],[ILLflag]]="N",テーブル6[[#This Row],[CopyService]]="N",テーブル6[[#This Row],[LoanService]]="N",テーブル6[[#This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IF(OR(テーブル6[[#This Row],[ILLflag]]="N",テーブル6[[#This Row],[CopyService]]="N",テーブル6[[#This Row],[LoanService]]="N",テーブル6[[#This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IF(OR(テーブル6[[#This Row],[ILLflag]]="N",テーブル6[[#This Row],[CopyService]]="N",テーブル6[[#This Row],[LoanService]]="N",テーブル6[[#This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IF(OR(テーブル6[[#This Row],[ILLflag]]="N",テーブル6[[#This Row],[CopyService]]="N",テーブル6[[#This Row],[LoanService]]="N",テーブル6[[#This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IF(OR(テーブル6[[#This Row],[ILLflag]]="N",テーブル6[[#This Row],[CopyService]]="N",テーブル6[[#This Row],[LoanService]]="N",テーブル6[[#This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IF(OR(テーブル6[[#This Row],[ILLflag]]="N",テーブル6[[#This Row],[CopyService]]="N",テーブル6[[#This Row],[LoanService]]="N",テーブル6[[#This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IF(OR(テーブル6[[#This Row],[ILLflag]]="N",テーブル6[[#This Row],[CopyService]]="N",テーブル6[[#This Row],[LoanService]]="N",テーブル6[[#This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IF(OR(テーブル6[[#This Row],[ILLflag]]="N",テーブル6[[#This Row],[CopyService]]="N",テーブル6[[#This Row],[LoanService]]="N",テーブル6[[#This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IF(OR(テーブル6[[#This Row],[ILLflag]]="N",テーブル6[[#This Row],[CopyService]]="N",テーブル6[[#This Row],[LoanService]]="N",テーブル6[[#This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IF(OR(テーブル6[[#This Row],[ILLflag]]="N",テーブル6[[#This Row],[CopyService]]="N",テーブル6[[#This Row],[LoanService]]="N",テーブル6[[#This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IF(OR(テーブル6[[#This Row],[ILLflag]]="N",テーブル6[[#This Row],[CopyService]]="N",テーブル6[[#This Row],[LoanService]]="N",テーブル6[[#This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IF(OR(テーブル6[[#This Row],[ILLflag]]="N",テーブル6[[#This Row],[CopyService]]="N",テーブル6[[#This Row],[LoanService]]="N",テーブル6[[#This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IF(OR(テーブル6[[#This Row],[ILLflag]]="N",テーブル6[[#This Row],[CopyService]]="N",テーブル6[[#This Row],[LoanService]]="N",テーブル6[[#This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IF(OR(テーブル6[[#This Row],[ILLflag]]="N",テーブル6[[#This Row],[CopyService]]="N",テーブル6[[#This Row],[LoanService]]="N",テーブル6[[#This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IF(OR(テーブル6[[#This Row],[ILLflag]]="N",テーブル6[[#This Row],[CopyService]]="N",テーブル6[[#This Row],[LoanService]]="N",テーブル6[[#This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IF(OR(テーブル6[[#This Row],[ILLflag]]="N",テーブル6[[#This Row],[CopyService]]="N",テーブル6[[#This Row],[LoanService]]="N",テーブル6[[#This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IF(OR(テーブル6[[#This Row],[ILLflag]]="N",テーブル6[[#This Row],[CopyService]]="N",テーブル6[[#This Row],[LoanService]]="N",テーブル6[[#This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IF(OR(テーブル6[[#This Row],[ILLflag]]="N",テーブル6[[#This Row],[CopyService]]="N",テーブル6[[#This Row],[LoanService]]="N",テーブル6[[#This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IF(OR(テーブル6[[#This Row],[ILLflag]]="N",テーブル6[[#This Row],[CopyService]]="N",テーブル6[[#This Row],[LoanService]]="N",テーブル6[[#This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IF(OR(テーブル6[[#This Row],[ILLflag]]="N",テーブル6[[#This Row],[CopyService]]="N",テーブル6[[#This Row],[LoanService]]="N",テーブル6[[#This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IF(OR(テーブル6[[#This Row],[ILLflag]]="N",テーブル6[[#This Row],[CopyService]]="N",テーブル6[[#This Row],[LoanService]]="N",テーブル6[[#This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IF(OR(テーブル6[[#This Row],[ILLflag]]="N",テーブル6[[#This Row],[CopyService]]="N",テーブル6[[#This Row],[LoanService]]="N",テーブル6[[#This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IF(OR(テーブル6[[#This Row],[ILLflag]]="N",テーブル6[[#This Row],[CopyService]]="N",テーブル6[[#This Row],[LoanService]]="N",テーブル6[[#This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IF(OR(テーブル6[[#This Row],[ILLflag]]="N",テーブル6[[#This Row],[CopyService]]="N",テーブル6[[#This Row],[LoanService]]="N",テーブル6[[#This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IF(OR(テーブル6[[#This Row],[ILLflag]]="N",テーブル6[[#This Row],[CopyService]]="N",テーブル6[[#This Row],[LoanService]]="N",テーブル6[[#This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IF(OR(テーブル6[[#This Row],[ILLflag]]="N",テーブル6[[#This Row],[CopyService]]="N",テーブル6[[#This Row],[LoanService]]="N",テーブル6[[#This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IF(OR(テーブル6[[#This Row],[ILLflag]]="N",テーブル6[[#This Row],[CopyService]]="N",テーブル6[[#This Row],[LoanService]]="N",テーブル6[[#This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IF(OR(テーブル6[[#This Row],[ILLflag]]="N",テーブル6[[#This Row],[CopyService]]="N",テーブル6[[#This Row],[LoanService]]="N",テーブル6[[#This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IF(OR(テーブル6[[#This Row],[ILLflag]]="N",テーブル6[[#This Row],[CopyService]]="N",テーブル6[[#This Row],[LoanService]]="N",テーブル6[[#This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IF(OR(テーブル6[[#This Row],[ILLflag]]="N",テーブル6[[#This Row],[CopyService]]="N",テーブル6[[#This Row],[LoanService]]="N",テーブル6[[#This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IF(OR(テーブル6[[#This Row],[ILLflag]]="N",テーブル6[[#This Row],[CopyService]]="N",テーブル6[[#This Row],[LoanService]]="N",テーブル6[[#This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IF(OR(テーブル6[[#This Row],[ILLflag]]="N",テーブル6[[#This Row],[CopyService]]="N",テーブル6[[#This Row],[LoanService]]="N",テーブル6[[#This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IF(OR(テーブル6[[#This Row],[ILLflag]]="N",テーブル6[[#This Row],[CopyService]]="N",テーブル6[[#This Row],[LoanService]]="N",テーブル6[[#This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IF(OR(テーブル6[[#This Row],[ILLflag]]="N",テーブル6[[#This Row],[CopyService]]="N",テーブル6[[#This Row],[LoanService]]="N",テーブル6[[#This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IF(OR(テーブル6[[#This Row],[ILLflag]]="N",テーブル6[[#This Row],[CopyService]]="N",テーブル6[[#This Row],[LoanService]]="N",テーブル6[[#This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IF(OR(テーブル6[[#This Row],[ILLflag]]="N",テーブル6[[#This Row],[CopyService]]="N",テーブル6[[#This Row],[LoanService]]="N",テーブル6[[#This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IF(OR(テーブル6[[#This Row],[ILLflag]]="N",テーブル6[[#This Row],[CopyService]]="N",テーブル6[[#This Row],[LoanService]]="N",テーブル6[[#This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IF(OR(テーブル6[[#This Row],[ILLflag]]="N",テーブル6[[#This Row],[CopyService]]="N",テーブル6[[#This Row],[LoanService]]="N",テーブル6[[#This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IF(OR(テーブル6[[#This Row],[ILLflag]]="N",テーブル6[[#This Row],[CopyService]]="N",テーブル6[[#This Row],[LoanService]]="N",テーブル6[[#This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IF(OR(テーブル6[[#This Row],[ILLflag]]="N",テーブル6[[#This Row],[CopyService]]="N",テーブル6[[#This Row],[LoanService]]="N",テーブル6[[#This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IF(OR(テーブル6[[#This Row],[ILLflag]]="N",テーブル6[[#This Row],[CopyService]]="N",テーブル6[[#This Row],[LoanService]]="N",テーブル6[[#This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IF(OR(テーブル6[[#This Row],[ILLflag]]="N",テーブル6[[#This Row],[CopyService]]="N",テーブル6[[#This Row],[LoanService]]="N",テーブル6[[#This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IF(OR(テーブル6[[#This Row],[ILLflag]]="N",テーブル6[[#This Row],[CopyService]]="N",テーブル6[[#This Row],[LoanService]]="N",テーブル6[[#This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IF(OR(テーブル6[[#This Row],[ILLflag]]="N",テーブル6[[#This Row],[CopyService]]="N",テーブル6[[#This Row],[LoanService]]="N",テーブル6[[#This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IF(OR(テーブル6[[#This Row],[ILLflag]]="N",テーブル6[[#This Row],[CopyService]]="N",テーブル6[[#This Row],[LoanService]]="N",テーブル6[[#This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IF(OR(テーブル6[[#This Row],[ILLflag]]="N",テーブル6[[#This Row],[CopyService]]="N",テーブル6[[#This Row],[LoanService]]="N",テーブル6[[#This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IF(OR(テーブル6[[#This Row],[ILLflag]]="N",テーブル6[[#This Row],[CopyService]]="N",テーブル6[[#This Row],[LoanService]]="N",テーブル6[[#This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IF(OR(テーブル6[[#This Row],[ILLflag]]="N",テーブル6[[#This Row],[CopyService]]="N",テーブル6[[#This Row],[LoanService]]="N",テーブル6[[#This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IF(OR(テーブル6[[#This Row],[ILLflag]]="N",テーブル6[[#This Row],[CopyService]]="N",テーブル6[[#This Row],[LoanService]]="N",テーブル6[[#This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IF(OR(テーブル6[[#This Row],[ILLflag]]="N",テーブル6[[#This Row],[CopyService]]="N",テーブル6[[#This Row],[LoanService]]="N",テーブル6[[#This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IF(OR(テーブル6[[#This Row],[ILLflag]]="N",テーブル6[[#This Row],[CopyService]]="N",テーブル6[[#This Row],[LoanService]]="N",テーブル6[[#This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IF(OR(テーブル6[[#This Row],[ILLflag]]="N",テーブル6[[#This Row],[CopyService]]="N",テーブル6[[#This Row],[LoanService]]="N",テーブル6[[#This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IF(OR(テーブル6[[#This Row],[ILLflag]]="N",テーブル6[[#This Row],[CopyService]]="N",テーブル6[[#This Row],[LoanService]]="N",テーブル6[[#This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IF(OR(テーブル6[[#This Row],[ILLflag]]="N",テーブル6[[#This Row],[CopyService]]="N",テーブル6[[#This Row],[LoanService]]="N",テーブル6[[#This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IF(OR(テーブル6[[#This Row],[ILLflag]]="N",テーブル6[[#This Row],[CopyService]]="N",テーブル6[[#This Row],[LoanService]]="N",テーブル6[[#This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IF(OR(テーブル6[[#This Row],[ILLflag]]="N",テーブル6[[#This Row],[CopyService]]="N",テーブル6[[#This Row],[LoanService]]="N",テーブル6[[#This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IF(OR(テーブル6[[#This Row],[ILLflag]]="N",テーブル6[[#This Row],[CopyService]]="N",テーブル6[[#This Row],[LoanService]]="N",テーブル6[[#This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IF(OR(テーブル6[[#This Row],[ILLflag]]="N",テーブル6[[#This Row],[CopyService]]="N",テーブル6[[#This Row],[LoanService]]="N",テーブル6[[#This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IF(OR(テーブル6[[#This Row],[ILLflag]]="N",テーブル6[[#This Row],[CopyService]]="N",テーブル6[[#This Row],[LoanService]]="N",テーブル6[[#This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IF(OR(テーブル6[[#This Row],[ILLflag]]="N",テーブル6[[#This Row],[CopyService]]="N",テーブル6[[#This Row],[LoanService]]="N",テーブル6[[#This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IF(OR(テーブル6[[#This Row],[ILLflag]]="N",テーブル6[[#This Row],[CopyService]]="N",テーブル6[[#This Row],[LoanService]]="N",テーブル6[[#This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IF(OR(テーブル6[[#This Row],[ILLflag]]="N",テーブル6[[#This Row],[CopyService]]="N",テーブル6[[#This Row],[LoanService]]="N",テーブル6[[#This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IF(OR(テーブル6[[#This Row],[ILLflag]]="N",テーブル6[[#This Row],[CopyService]]="N",テーブル6[[#This Row],[LoanService]]="N",テーブル6[[#This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IF(OR(テーブル6[[#This Row],[ILLflag]]="N",テーブル6[[#This Row],[CopyService]]="N",テーブル6[[#This Row],[LoanService]]="N",テーブル6[[#This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IF(OR(テーブル6[[#This Row],[ILLflag]]="N",テーブル6[[#This Row],[CopyService]]="N",テーブル6[[#This Row],[LoanService]]="N",テーブル6[[#This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IF(OR(テーブル6[[#This Row],[ILLflag]]="N",テーブル6[[#This Row],[CopyService]]="N",テーブル6[[#This Row],[LoanService]]="N",テーブル6[[#This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IF(OR(テーブル6[[#This Row],[ILLflag]]="N",テーブル6[[#This Row],[CopyService]]="N",テーブル6[[#This Row],[LoanService]]="N",テーブル6[[#This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IF(OR(テーブル6[[#This Row],[ILLflag]]="N",テーブル6[[#This Row],[CopyService]]="N",テーブル6[[#This Row],[LoanService]]="N",テーブル6[[#This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IF(OR(テーブル6[[#This Row],[ILLflag]]="N",テーブル6[[#This Row],[CopyService]]="N",テーブル6[[#This Row],[LoanService]]="N",テーブル6[[#This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IF(OR(テーブル6[[#This Row],[ILLflag]]="N",テーブル6[[#This Row],[CopyService]]="N",テーブル6[[#This Row],[LoanService]]="N",テーブル6[[#This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IF(OR(テーブル6[[#This Row],[ILLflag]]="N",テーブル6[[#This Row],[CopyService]]="N",テーブル6[[#This Row],[LoanService]]="N",テーブル6[[#This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IF(OR(テーブル6[[#This Row],[ILLflag]]="N",テーブル6[[#This Row],[CopyService]]="N",テーブル6[[#This Row],[LoanService]]="N",テーブル6[[#This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IF(OR(テーブル6[[#This Row],[ILLflag]]="N",テーブル6[[#This Row],[CopyService]]="N",テーブル6[[#This Row],[LoanService]]="N",テーブル6[[#This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IF(OR(テーブル6[[#This Row],[ILLflag]]="N",テーブル6[[#This Row],[CopyService]]="N",テーブル6[[#This Row],[LoanService]]="N",テーブル6[[#This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IF(OR(テーブル6[[#This Row],[ILLflag]]="N",テーブル6[[#This Row],[CopyService]]="N",テーブル6[[#This Row],[LoanService]]="N",テーブル6[[#This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IF(OR(テーブル6[[#This Row],[ILLflag]]="N",テーブル6[[#This Row],[CopyService]]="N",テーブル6[[#This Row],[LoanService]]="N",テーブル6[[#This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IF(OR(テーブル6[[#This Row],[ILLflag]]="N",テーブル6[[#This Row],[CopyService]]="N",テーブル6[[#This Row],[LoanService]]="N",テーブル6[[#This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IF(OR(テーブル6[[#This Row],[ILLflag]]="N",テーブル6[[#This Row],[CopyService]]="N",テーブル6[[#This Row],[LoanService]]="N",テーブル6[[#This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IF(OR(テーブル6[[#This Row],[ILLflag]]="N",テーブル6[[#This Row],[CopyService]]="N",テーブル6[[#This Row],[LoanService]]="N",テーブル6[[#This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IF(OR(テーブル6[[#This Row],[ILLflag]]="N",テーブル6[[#This Row],[CopyService]]="N",テーブル6[[#This Row],[LoanService]]="N",テーブル6[[#This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IF(OR(テーブル6[[#This Row],[ILLflag]]="N",テーブル6[[#This Row],[CopyService]]="N",テーブル6[[#This Row],[LoanService]]="N",テーブル6[[#This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IF(OR(テーブル6[[#This Row],[ILLflag]]="N",テーブル6[[#This Row],[CopyService]]="N",テーブル6[[#This Row],[LoanService]]="N",テーブル6[[#This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IF(OR(テーブル6[[#This Row],[ILLflag]]="N",テーブル6[[#This Row],[CopyService]]="N",テーブル6[[#This Row],[LoanService]]="N",テーブル6[[#This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IF(OR(テーブル6[[#This Row],[ILLflag]]="N",テーブル6[[#This Row],[CopyService]]="N",テーブル6[[#This Row],[LoanService]]="N",テーブル6[[#This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IF(OR(テーブル6[[#This Row],[ILLflag]]="N",テーブル6[[#This Row],[CopyService]]="N",テーブル6[[#This Row],[LoanService]]="N",テーブル6[[#This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IF(OR(テーブル6[[#This Row],[ILLflag]]="N",テーブル6[[#This Row],[CopyService]]="N",テーブル6[[#This Row],[LoanService]]="N",テーブル6[[#This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IF(OR(テーブル6[[#This Row],[ILLflag]]="N",テーブル6[[#This Row],[CopyService]]="N",テーブル6[[#This Row],[LoanService]]="N",テーブル6[[#This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IF(OR(テーブル6[[#This Row],[ILLflag]]="N",テーブル6[[#This Row],[CopyService]]="N",テーブル6[[#This Row],[LoanService]]="N",テーブル6[[#This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IF(OR(テーブル6[[#This Row],[ILLflag]]="N",テーブル6[[#This Row],[CopyService]]="N",テーブル6[[#This Row],[LoanService]]="N",テーブル6[[#This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IF(OR(テーブル6[[#This Row],[ILLflag]]="N",テーブル6[[#This Row],[CopyService]]="N",テーブル6[[#This Row],[LoanService]]="N",テーブル6[[#This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IF(OR(テーブル6[[#This Row],[ILLflag]]="N",テーブル6[[#This Row],[CopyService]]="N",テーブル6[[#This Row],[LoanService]]="N",テーブル6[[#This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IF(OR(テーブル6[[#This Row],[ILLflag]]="N",テーブル6[[#This Row],[CopyService]]="N",テーブル6[[#This Row],[LoanService]]="N",テーブル6[[#This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IF(OR(テーブル6[[#This Row],[ILLflag]]="N",テーブル6[[#This Row],[CopyService]]="N",テーブル6[[#This Row],[LoanService]]="N",テーブル6[[#This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IF(OR(テーブル6[[#This Row],[ILLflag]]="N",テーブル6[[#This Row],[CopyService]]="N",テーブル6[[#This Row],[LoanService]]="N",テーブル6[[#This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IF(OR(テーブル6[[#This Row],[ILLflag]]="N",テーブル6[[#This Row],[CopyService]]="N",テーブル6[[#This Row],[LoanService]]="N",テーブル6[[#This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IF(OR(テーブル6[[#This Row],[ILLflag]]="N",テーブル6[[#This Row],[CopyService]]="N",テーブル6[[#This Row],[LoanService]]="N",テーブル6[[#This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IF(OR(テーブル6[[#This Row],[ILLflag]]="N",テーブル6[[#This Row],[CopyService]]="N",テーブル6[[#This Row],[LoanService]]="N",テーブル6[[#This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IF(OR(テーブル6[[#This Row],[ILLflag]]="N",テーブル6[[#This Row],[CopyService]]="N",テーブル6[[#This Row],[LoanService]]="N",テーブル6[[#This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IF(OR(テーブル6[[#This Row],[ILLflag]]="N",テーブル6[[#This Row],[CopyService]]="N",テーブル6[[#This Row],[LoanService]]="N",テーブル6[[#This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IF(OR(テーブル6[[#This Row],[ILLflag]]="N",テーブル6[[#This Row],[CopyService]]="N",テーブル6[[#This Row],[LoanService]]="N",テーブル6[[#This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IF(OR(テーブル6[[#This Row],[ILLflag]]="N",テーブル6[[#This Row],[CopyService]]="N",テーブル6[[#This Row],[LoanService]]="N",テーブル6[[#This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IF(OR(テーブル6[[#This Row],[ILLflag]]="N",テーブル6[[#This Row],[CopyService]]="N",テーブル6[[#This Row],[LoanService]]="N",テーブル6[[#This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IF(OR(テーブル6[[#This Row],[ILLflag]]="N",テーブル6[[#This Row],[CopyService]]="N",テーブル6[[#This Row],[LoanService]]="N",テーブル6[[#This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IF(OR(テーブル6[[#This Row],[ILLflag]]="N",テーブル6[[#This Row],[CopyService]]="N",テーブル6[[#This Row],[LoanService]]="N",テーブル6[[#This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IF(OR(テーブル6[[#This Row],[ILLflag]]="N",テーブル6[[#This Row],[CopyService]]="N",テーブル6[[#This Row],[LoanService]]="N",テーブル6[[#This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IF(OR(テーブル6[[#This Row],[ILLflag]]="N",テーブル6[[#This Row],[CopyService]]="N",テーブル6[[#This Row],[LoanService]]="N",テーブル6[[#This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IF(OR(テーブル6[[#This Row],[ILLflag]]="N",テーブル6[[#This Row],[CopyService]]="N",テーブル6[[#This Row],[LoanService]]="N",テーブル6[[#This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IF(OR(テーブル6[[#This Row],[ILLflag]]="N",テーブル6[[#This Row],[CopyService]]="N",テーブル6[[#This Row],[LoanService]]="N",テーブル6[[#This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IF(OR(テーブル6[[#This Row],[ILLflag]]="N",テーブル6[[#This Row],[CopyService]]="N",テーブル6[[#This Row],[LoanService]]="N",テーブル6[[#This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IF(OR(テーブル6[[#This Row],[ILLflag]]="N",テーブル6[[#This Row],[CopyService]]="N",テーブル6[[#This Row],[LoanService]]="N",テーブル6[[#This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IF(OR(テーブル6[[#This Row],[ILLflag]]="N",テーブル6[[#This Row],[CopyService]]="N",テーブル6[[#This Row],[LoanService]]="N",テーブル6[[#This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IF(OR(テーブル6[[#This Row],[ILLflag]]="N",テーブル6[[#This Row],[CopyService]]="N",テーブル6[[#This Row],[LoanService]]="N",テーブル6[[#This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IF(OR(テーブル6[[#This Row],[ILLflag]]="N",テーブル6[[#This Row],[CopyService]]="N",テーブル6[[#This Row],[LoanService]]="N",テーブル6[[#This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IF(OR(テーブル6[[#This Row],[ILLflag]]="N",テーブル6[[#This Row],[CopyService]]="N",テーブル6[[#This Row],[LoanService]]="N",テーブル6[[#This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IF(OR(テーブル6[[#This Row],[ILLflag]]="N",テーブル6[[#This Row],[CopyService]]="N",テーブル6[[#This Row],[LoanService]]="N",テーブル6[[#This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IF(OR(テーブル6[[#This Row],[ILLflag]]="N",テーブル6[[#This Row],[CopyService]]="N",テーブル6[[#This Row],[LoanService]]="N",テーブル6[[#This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IF(OR(テーブル6[[#This Row],[ILLflag]]="N",テーブル6[[#This Row],[CopyService]]="N",テーブル6[[#This Row],[LoanService]]="N",テーブル6[[#This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IF(OR(テーブル6[[#This Row],[ILLflag]]="N",テーブル6[[#This Row],[CopyService]]="N",テーブル6[[#This Row],[LoanService]]="N",テーブル6[[#This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IF(OR(テーブル6[[#This Row],[ILLflag]]="N",テーブル6[[#This Row],[CopyService]]="N",テーブル6[[#This Row],[LoanService]]="N",テーブル6[[#This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IF(OR(テーブル6[[#This Row],[ILLflag]]="N",テーブル6[[#This Row],[CopyService]]="N",テーブル6[[#This Row],[LoanService]]="N",テーブル6[[#This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IF(OR(テーブル6[[#This Row],[ILLflag]]="N",テーブル6[[#This Row],[CopyService]]="N",テーブル6[[#This Row],[LoanService]]="N",テーブル6[[#This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IF(OR(テーブル6[[#This Row],[ILLflag]]="N",テーブル6[[#This Row],[CopyService]]="N",テーブル6[[#This Row],[LoanService]]="N",テーブル6[[#This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IF(OR(テーブル6[[#This Row],[ILLflag]]="N",テーブル6[[#This Row],[CopyService]]="N",テーブル6[[#This Row],[LoanService]]="N",テーブル6[[#This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IF(OR(テーブル6[[#This Row],[ILLflag]]="N",テーブル6[[#This Row],[CopyService]]="N",テーブル6[[#This Row],[LoanService]]="N",テーブル6[[#This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IF(OR(テーブル6[[#This Row],[ILLflag]]="N",テーブル6[[#This Row],[CopyService]]="N",テーブル6[[#This Row],[LoanService]]="N",テーブル6[[#This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IF(OR(テーブル6[[#This Row],[ILLflag]]="N",テーブル6[[#This Row],[CopyService]]="N",テーブル6[[#This Row],[LoanService]]="N",テーブル6[[#This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IF(OR(テーブル6[[#This Row],[ILLflag]]="N",テーブル6[[#This Row],[CopyService]]="N",テーブル6[[#This Row],[LoanService]]="N",テーブル6[[#This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IF(OR(テーブル6[[#This Row],[ILLflag]]="N",テーブル6[[#This Row],[CopyService]]="N",テーブル6[[#This Row],[LoanService]]="N",テーブル6[[#This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IF(OR(テーブル6[[#This Row],[ILLflag]]="N",テーブル6[[#This Row],[CopyService]]="N",テーブル6[[#This Row],[LoanService]]="N",テーブル6[[#This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IF(OR(テーブル6[[#This Row],[ILLflag]]="N",テーブル6[[#This Row],[CopyService]]="N",テーブル6[[#This Row],[LoanService]]="N",テーブル6[[#This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IF(OR(テーブル6[[#This Row],[ILLflag]]="N",テーブル6[[#This Row],[CopyService]]="N",テーブル6[[#This Row],[LoanService]]="N",テーブル6[[#This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IF(OR(テーブル6[[#This Row],[ILLflag]]="N",テーブル6[[#This Row],[CopyService]]="N",テーブル6[[#This Row],[LoanService]]="N",テーブル6[[#This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IF(OR(テーブル6[[#This Row],[ILLflag]]="N",テーブル6[[#This Row],[CopyService]]="N",テーブル6[[#This Row],[LoanService]]="N",テーブル6[[#This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IF(OR(テーブル6[[#This Row],[ILLflag]]="N",テーブル6[[#This Row],[CopyService]]="N",テーブル6[[#This Row],[LoanService]]="N",テーブル6[[#This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IF(OR(テーブル6[[#This Row],[ILLflag]]="N",テーブル6[[#This Row],[CopyService]]="N",テーブル6[[#This Row],[LoanService]]="N",テーブル6[[#This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IF(OR(テーブル6[[#This Row],[ILLflag]]="N",テーブル6[[#This Row],[CopyService]]="N",テーブル6[[#This Row],[LoanService]]="N",テーブル6[[#This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IF(OR(テーブル6[[#This Row],[ILLflag]]="N",テーブル6[[#This Row],[CopyService]]="N",テーブル6[[#This Row],[LoanService]]="N",テーブル6[[#This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IF(OR(テーブル6[[#This Row],[ILLflag]]="N",テーブル6[[#This Row],[CopyService]]="N",テーブル6[[#This Row],[LoanService]]="N",テーブル6[[#This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IF(OR(テーブル6[[#This Row],[ILLflag]]="N",テーブル6[[#This Row],[CopyService]]="N",テーブル6[[#This Row],[LoanService]]="N",テーブル6[[#This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IF(OR(テーブル6[[#This Row],[ILLflag]]="N",テーブル6[[#This Row],[CopyService]]="N",テーブル6[[#This Row],[LoanService]]="N",テーブル6[[#This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IF(OR(テーブル6[[#This Row],[ILLflag]]="N",テーブル6[[#This Row],[CopyService]]="N",テーブル6[[#This Row],[LoanService]]="N",テーブル6[[#This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IF(OR(テーブル6[[#This Row],[ILLflag]]="N",テーブル6[[#This Row],[CopyService]]="N",テーブル6[[#This Row],[LoanService]]="N",テーブル6[[#This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IF(OR(テーブル6[[#This Row],[ILLflag]]="N",テーブル6[[#This Row],[CopyService]]="N",テーブル6[[#This Row],[LoanService]]="N",テーブル6[[#This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IF(OR(テーブル6[[#This Row],[ILLflag]]="N",テーブル6[[#This Row],[CopyService]]="N",テーブル6[[#This Row],[LoanService]]="N",テーブル6[[#This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IF(OR(テーブル6[[#This Row],[ILLflag]]="N",テーブル6[[#This Row],[CopyService]]="N",テーブル6[[#This Row],[LoanService]]="N",テーブル6[[#This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IF(OR(テーブル6[[#This Row],[ILLflag]]="N",テーブル6[[#This Row],[CopyService]]="N",テーブル6[[#This Row],[LoanService]]="N",テーブル6[[#This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IF(OR(テーブル6[[#This Row],[ILLflag]]="N",テーブル6[[#This Row],[CopyService]]="N",テーブル6[[#This Row],[LoanService]]="N",テーブル6[[#This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IF(OR(テーブル6[[#This Row],[ILLflag]]="N",テーブル6[[#This Row],[CopyService]]="N",テーブル6[[#This Row],[LoanService]]="N",テーブル6[[#This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IF(OR(テーブル6[[#This Row],[ILLflag]]="N",テーブル6[[#This Row],[CopyService]]="N",テーブル6[[#This Row],[LoanService]]="N",テーブル6[[#This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IF(OR(テーブル6[[#This Row],[ILLflag]]="N",テーブル6[[#This Row],[CopyService]]="N",テーブル6[[#This Row],[LoanService]]="N",テーブル6[[#This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IF(OR(テーブル6[[#This Row],[ILLflag]]="N",テーブル6[[#This Row],[CopyService]]="N",テーブル6[[#This Row],[LoanService]]="N",テーブル6[[#This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IF(OR(テーブル6[[#This Row],[ILLflag]]="N",テーブル6[[#This Row],[CopyService]]="N",テーブル6[[#This Row],[LoanService]]="N",テーブル6[[#This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IF(OR(テーブル6[[#This Row],[ILLflag]]="N",テーブル6[[#This Row],[CopyService]]="N",テーブル6[[#This Row],[LoanService]]="N",テーブル6[[#This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IF(OR(テーブル6[[#This Row],[ILLflag]]="N",テーブル6[[#This Row],[CopyService]]="N",テーブル6[[#This Row],[LoanService]]="N",テーブル6[[#This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IF(OR(テーブル6[[#This Row],[ILLflag]]="N",テーブル6[[#This Row],[CopyService]]="N",テーブル6[[#This Row],[LoanService]]="N",テーブル6[[#This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IF(OR(テーブル6[[#This Row],[ILLflag]]="N",テーブル6[[#This Row],[CopyService]]="N",テーブル6[[#This Row],[LoanService]]="N",テーブル6[[#This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IF(OR(テーブル6[[#This Row],[ILLflag]]="N",テーブル6[[#This Row],[CopyService]]="N",テーブル6[[#This Row],[LoanService]]="N",テーブル6[[#This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IF(OR(テーブル6[[#This Row],[ILLflag]]="N",テーブル6[[#This Row],[CopyService]]="N",テーブル6[[#This Row],[LoanService]]="N",テーブル6[[#This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IF(OR(テーブル6[[#This Row],[ILLflag]]="N",テーブル6[[#This Row],[CopyService]]="N",テーブル6[[#This Row],[LoanService]]="N",テーブル6[[#This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IF(OR(テーブル6[[#This Row],[ILLflag]]="N",テーブル6[[#This Row],[CopyService]]="N",テーブル6[[#This Row],[LoanService]]="N",テーブル6[[#This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IF(OR(テーブル6[[#This Row],[ILLflag]]="N",テーブル6[[#This Row],[CopyService]]="N",テーブル6[[#This Row],[LoanService]]="N",テーブル6[[#This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IF(OR(テーブル6[[#This Row],[ILLflag]]="N",テーブル6[[#This Row],[CopyService]]="N",テーブル6[[#This Row],[LoanService]]="N",テーブル6[[#This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IF(OR(テーブル6[[#This Row],[ILLflag]]="N",テーブル6[[#This Row],[CopyService]]="N",テーブル6[[#This Row],[LoanService]]="N",テーブル6[[#This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IF(OR(テーブル6[[#This Row],[ILLflag]]="N",テーブル6[[#This Row],[CopyService]]="N",テーブル6[[#This Row],[LoanService]]="N",テーブル6[[#This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IF(OR(テーブル6[[#This Row],[ILLflag]]="N",テーブル6[[#This Row],[CopyService]]="N",テーブル6[[#This Row],[LoanService]]="N",テーブル6[[#This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IF(OR(テーブル6[[#This Row],[ILLflag]]="N",テーブル6[[#This Row],[CopyService]]="N",テーブル6[[#This Row],[LoanService]]="N",テーブル6[[#This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IF(OR(テーブル6[[#This Row],[ILLflag]]="N",テーブル6[[#This Row],[CopyService]]="N",テーブル6[[#This Row],[LoanService]]="N",テーブル6[[#This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IF(OR(テーブル6[[#This Row],[ILLflag]]="N",テーブル6[[#This Row],[CopyService]]="N",テーブル6[[#This Row],[LoanService]]="N",テーブル6[[#This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IF(OR(テーブル6[[#This Row],[ILLflag]]="N",テーブル6[[#This Row],[CopyService]]="N",テーブル6[[#This Row],[LoanService]]="N",テーブル6[[#This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IF(OR(テーブル6[[#This Row],[ILLflag]]="N",テーブル6[[#This Row],[CopyService]]="N",テーブル6[[#This Row],[LoanService]]="N",テーブル6[[#This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IF(OR(テーブル6[[#This Row],[ILLflag]]="N",テーブル6[[#This Row],[CopyService]]="N",テーブル6[[#This Row],[LoanService]]="N",テーブル6[[#This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IF(OR(テーブル6[[#This Row],[ILLflag]]="N",テーブル6[[#This Row],[CopyService]]="N",テーブル6[[#This Row],[LoanService]]="N",テーブル6[[#This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IF(OR(テーブル6[[#This Row],[ILLflag]]="N",テーブル6[[#This Row],[CopyService]]="N",テーブル6[[#This Row],[LoanService]]="N",テーブル6[[#This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IF(OR(テーブル6[[#This Row],[ILLflag]]="N",テーブル6[[#This Row],[CopyService]]="N",テーブル6[[#This Row],[LoanService]]="N",テーブル6[[#This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IF(OR(テーブル6[[#This Row],[ILLflag]]="N",テーブル6[[#This Row],[CopyService]]="N",テーブル6[[#This Row],[LoanService]]="N",テーブル6[[#This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IF(OR(テーブル6[[#This Row],[ILLflag]]="N",テーブル6[[#This Row],[CopyService]]="N",テーブル6[[#This Row],[LoanService]]="N",テーブル6[[#This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IF(OR(テーブル6[[#This Row],[ILLflag]]="N",テーブル6[[#This Row],[CopyService]]="N",テーブル6[[#This Row],[LoanService]]="N",テーブル6[[#This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IF(OR(テーブル6[[#This Row],[ILLflag]]="N",テーブル6[[#This Row],[CopyService]]="N",テーブル6[[#This Row],[LoanService]]="N",テーブル6[[#This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IF(OR(テーブル6[[#This Row],[ILLflag]]="N",テーブル6[[#This Row],[CopyService]]="N",テーブル6[[#This Row],[LoanService]]="N",テーブル6[[#This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IF(OR(テーブル6[[#This Row],[ILLflag]]="N",テーブル6[[#This Row],[CopyService]]="N",テーブル6[[#This Row],[LoanService]]="N",テーブル6[[#This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IF(OR(テーブル6[[#This Row],[ILLflag]]="N",テーブル6[[#This Row],[CopyService]]="N",テーブル6[[#This Row],[LoanService]]="N",テーブル6[[#This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IF(OR(テーブル6[[#This Row],[ILLflag]]="N",テーブル6[[#This Row],[CopyService]]="N",テーブル6[[#This Row],[LoanService]]="N",テーブル6[[#This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IF(OR(テーブル6[[#This Row],[ILLflag]]="N",テーブル6[[#This Row],[CopyService]]="N",テーブル6[[#This Row],[LoanService]]="N",テーブル6[[#This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IF(OR(テーブル6[[#This Row],[ILLflag]]="N",テーブル6[[#This Row],[CopyService]]="N",テーブル6[[#This Row],[LoanService]]="N",テーブル6[[#This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IF(OR(テーブル6[[#This Row],[ILLflag]]="N",テーブル6[[#This Row],[CopyService]]="N",テーブル6[[#This Row],[LoanService]]="N",テーブル6[[#This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IF(OR(テーブル6[[#This Row],[ILLflag]]="N",テーブル6[[#This Row],[CopyService]]="N",テーブル6[[#This Row],[LoanService]]="N",テーブル6[[#This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IF(OR(テーブル6[[#This Row],[ILLflag]]="N",テーブル6[[#This Row],[CopyService]]="N",テーブル6[[#This Row],[LoanService]]="N",テーブル6[[#This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IF(OR(テーブル6[[#This Row],[ILLflag]]="N",テーブル6[[#This Row],[CopyService]]="N",テーブル6[[#This Row],[LoanService]]="N",テーブル6[[#This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IF(OR(テーブル6[[#This Row],[ILLflag]]="N",テーブル6[[#This Row],[CopyService]]="N",テーブル6[[#This Row],[LoanService]]="N",テーブル6[[#This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IF(OR(テーブル6[[#This Row],[ILLflag]]="N",テーブル6[[#This Row],[CopyService]]="N",テーブル6[[#This Row],[LoanService]]="N",テーブル6[[#This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IF(OR(テーブル6[[#This Row],[ILLflag]]="N",テーブル6[[#This Row],[CopyService]]="N",テーブル6[[#This Row],[LoanService]]="N",テーブル6[[#This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IF(OR(テーブル6[[#This Row],[ILLflag]]="N",テーブル6[[#This Row],[CopyService]]="N",テーブル6[[#This Row],[LoanService]]="N",テーブル6[[#This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IF(OR(テーブル6[[#This Row],[ILLflag]]="N",テーブル6[[#This Row],[CopyService]]="N",テーブル6[[#This Row],[LoanService]]="N",テーブル6[[#This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IF(OR(テーブル6[[#This Row],[ILLflag]]="N",テーブル6[[#This Row],[CopyService]]="N",テーブル6[[#This Row],[LoanService]]="N",テーブル6[[#This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IF(OR(テーブル6[[#This Row],[ILLflag]]="N",テーブル6[[#This Row],[CopyService]]="N",テーブル6[[#This Row],[LoanService]]="N",テーブル6[[#This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IF(OR(テーブル6[[#This Row],[ILLflag]]="N",テーブル6[[#This Row],[CopyService]]="N",テーブル6[[#This Row],[LoanService]]="N",テーブル6[[#This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IF(OR(テーブル6[[#This Row],[ILLflag]]="N",テーブル6[[#This Row],[CopyService]]="N",テーブル6[[#This Row],[LoanService]]="N",テーブル6[[#This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IF(OR(テーブル6[[#This Row],[ILLflag]]="N",テーブル6[[#This Row],[CopyService]]="N",テーブル6[[#This Row],[LoanService]]="N",テーブル6[[#This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IF(OR(テーブル6[[#This Row],[ILLflag]]="N",テーブル6[[#This Row],[CopyService]]="N",テーブル6[[#This Row],[LoanService]]="N",テーブル6[[#This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IF(OR(テーブル6[[#This Row],[ILLflag]]="N",テーブル6[[#This Row],[CopyService]]="N",テーブル6[[#This Row],[LoanService]]="N",テーブル6[[#This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IF(OR(テーブル6[[#This Row],[ILLflag]]="N",テーブル6[[#This Row],[CopyService]]="N",テーブル6[[#This Row],[LoanService]]="N",テーブル6[[#This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IF(OR(テーブル6[[#This Row],[ILLflag]]="N",テーブル6[[#This Row],[CopyService]]="N",テーブル6[[#This Row],[LoanService]]="N",テーブル6[[#This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IF(OR(テーブル6[[#This Row],[ILLflag]]="N",テーブル6[[#This Row],[CopyService]]="N",テーブル6[[#This Row],[LoanService]]="N",テーブル6[[#This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IF(OR(テーブル6[[#This Row],[ILLflag]]="N",テーブル6[[#This Row],[CopyService]]="N",テーブル6[[#This Row],[LoanService]]="N",テーブル6[[#This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IF(OR(テーブル6[[#This Row],[ILLflag]]="N",テーブル6[[#This Row],[CopyService]]="N",テーブル6[[#This Row],[LoanService]]="N",テーブル6[[#This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IF(OR(テーブル6[[#This Row],[ILLflag]]="N",テーブル6[[#This Row],[CopyService]]="N",テーブル6[[#This Row],[LoanService]]="N",テーブル6[[#This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IF(OR(テーブル6[[#This Row],[ILLflag]]="N",テーブル6[[#This Row],[CopyService]]="N",テーブル6[[#This Row],[LoanService]]="N",テーブル6[[#This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IF(OR(テーブル6[[#This Row],[ILLflag]]="N",テーブル6[[#This Row],[CopyService]]="N",テーブル6[[#This Row],[LoanService]]="N",テーブル6[[#This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IF(OR(テーブル6[[#This Row],[ILLflag]]="N",テーブル6[[#This Row],[CopyService]]="N",テーブル6[[#This Row],[LoanService]]="N",テーブル6[[#This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IF(OR(テーブル6[[#This Row],[ILLflag]]="N",テーブル6[[#This Row],[CopyService]]="N",テーブル6[[#This Row],[LoanService]]="N",テーブル6[[#This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IF(OR(テーブル6[[#This Row],[ILLflag]]="N",テーブル6[[#This Row],[CopyService]]="N",テーブル6[[#This Row],[LoanService]]="N",テーブル6[[#This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IF(OR(テーブル6[[#This Row],[ILLflag]]="N",テーブル6[[#This Row],[CopyService]]="N",テーブル6[[#This Row],[LoanService]]="N",テーブル6[[#This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IF(OR(テーブル6[[#This Row],[ILLflag]]="N",テーブル6[[#This Row],[CopyService]]="N",テーブル6[[#This Row],[LoanService]]="N",テーブル6[[#This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IF(OR(テーブル6[[#This Row],[ILLflag]]="N",テーブル6[[#This Row],[CopyService]]="N",テーブル6[[#This Row],[LoanService]]="N",テーブル6[[#This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IF(OR(テーブル6[[#This Row],[ILLflag]]="N",テーブル6[[#This Row],[CopyService]]="N",テーブル6[[#This Row],[LoanService]]="N",テーブル6[[#This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IF(OR(テーブル6[[#This Row],[ILLflag]]="N",テーブル6[[#This Row],[CopyService]]="N",テーブル6[[#This Row],[LoanService]]="N",テーブル6[[#This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IF(OR(テーブル6[[#This Row],[ILLflag]]="N",テーブル6[[#This Row],[CopyService]]="N",テーブル6[[#This Row],[LoanService]]="N",テーブル6[[#This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IF(OR(テーブル6[[#This Row],[ILLflag]]="N",テーブル6[[#This Row],[CopyService]]="N",テーブル6[[#This Row],[LoanService]]="N",テーブル6[[#This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IF(OR(テーブル6[[#This Row],[ILLflag]]="N",テーブル6[[#This Row],[CopyService]]="N",テーブル6[[#This Row],[LoanService]]="N",テーブル6[[#This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IF(OR(テーブル6[[#This Row],[ILLflag]]="N",テーブル6[[#This Row],[CopyService]]="N",テーブル6[[#This Row],[LoanService]]="N",テーブル6[[#This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IF(OR(テーブル6[[#This Row],[ILLflag]]="N",テーブル6[[#This Row],[CopyService]]="N",テーブル6[[#This Row],[LoanService]]="N",テーブル6[[#This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IF(OR(テーブル6[[#This Row],[ILLflag]]="N",テーブル6[[#This Row],[CopyService]]="N",テーブル6[[#This Row],[LoanService]]="N",テーブル6[[#This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IF(OR(テーブル6[[#This Row],[ILLflag]]="N",テーブル6[[#This Row],[CopyService]]="N",テーブル6[[#This Row],[LoanService]]="N",テーブル6[[#This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IF(OR(テーブル6[[#This Row],[ILLflag]]="N",テーブル6[[#This Row],[CopyService]]="N",テーブル6[[#This Row],[LoanService]]="N",テーブル6[[#This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IF(OR(テーブル6[[#This Row],[ILLflag]]="N",テーブル6[[#This Row],[CopyService]]="N",テーブル6[[#This Row],[LoanService]]="N",テーブル6[[#This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IF(OR(テーブル6[[#This Row],[ILLflag]]="N",テーブル6[[#This Row],[CopyService]]="N",テーブル6[[#This Row],[LoanService]]="N",テーブル6[[#This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IF(OR(テーブル6[[#This Row],[ILLflag]]="N",テーブル6[[#This Row],[CopyService]]="N",テーブル6[[#This Row],[LoanService]]="N",テーブル6[[#This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IF(OR(テーブル6[[#This Row],[ILLflag]]="N",テーブル6[[#This Row],[CopyService]]="N",テーブル6[[#This Row],[LoanService]]="N",テーブル6[[#This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IF(OR(テーブル6[[#This Row],[ILLflag]]="N",テーブル6[[#This Row],[CopyService]]="N",テーブル6[[#This Row],[LoanService]]="N",テーブル6[[#This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IF(OR(テーブル6[[#This Row],[ILLflag]]="N",テーブル6[[#This Row],[CopyService]]="N",テーブル6[[#This Row],[LoanService]]="N",テーブル6[[#This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IF(OR(テーブル6[[#This Row],[ILLflag]]="N",テーブル6[[#This Row],[CopyService]]="N",テーブル6[[#This Row],[LoanService]]="N",テーブル6[[#This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IF(OR(テーブル6[[#This Row],[ILLflag]]="N",テーブル6[[#This Row],[CopyService]]="N",テーブル6[[#This Row],[LoanService]]="N",テーブル6[[#This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IF(OR(テーブル6[[#This Row],[ILLflag]]="N",テーブル6[[#This Row],[CopyService]]="N",テーブル6[[#This Row],[LoanService]]="N",テーブル6[[#This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IF(OR(テーブル6[[#This Row],[ILLflag]]="N",テーブル6[[#This Row],[CopyService]]="N",テーブル6[[#This Row],[LoanService]]="N",テーブル6[[#This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IF(OR(テーブル6[[#This Row],[ILLflag]]="N",テーブル6[[#This Row],[CopyService]]="N",テーブル6[[#This Row],[LoanService]]="N",テーブル6[[#This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IF(OR(テーブル6[[#This Row],[ILLflag]]="N",テーブル6[[#This Row],[CopyService]]="N",テーブル6[[#This Row],[LoanService]]="N",テーブル6[[#This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IF(OR(テーブル6[[#This Row],[ILLflag]]="N",テーブル6[[#This Row],[CopyService]]="N",テーブル6[[#This Row],[LoanService]]="N",テーブル6[[#This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IF(OR(テーブル6[[#This Row],[ILLflag]]="N",テーブル6[[#This Row],[CopyService]]="N",テーブル6[[#This Row],[LoanService]]="N",テーブル6[[#This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IF(OR(テーブル6[[#This Row],[ILLflag]]="N",テーブル6[[#This Row],[CopyService]]="N",テーブル6[[#This Row],[LoanService]]="N",テーブル6[[#This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IF(OR(テーブル6[[#This Row],[ILLflag]]="N",テーブル6[[#This Row],[CopyService]]="N",テーブル6[[#This Row],[LoanService]]="N",テーブル6[[#This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IF(OR(テーブル6[[#This Row],[ILLflag]]="N",テーブル6[[#This Row],[CopyService]]="N",テーブル6[[#This Row],[LoanService]]="N",テーブル6[[#This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IF(OR(テーブル6[[#This Row],[ILLflag]]="N",テーブル6[[#This Row],[CopyService]]="N",テーブル6[[#This Row],[LoanService]]="N",テーブル6[[#This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IF(OR(テーブル6[[#This Row],[ILLflag]]="N",テーブル6[[#This Row],[CopyService]]="N",テーブル6[[#This Row],[LoanService]]="N",テーブル6[[#This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IF(OR(テーブル6[[#This Row],[ILLflag]]="N",テーブル6[[#This Row],[CopyService]]="N",テーブル6[[#This Row],[LoanService]]="N",テーブル6[[#This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IF(OR(テーブル6[[#This Row],[ILLflag]]="N",テーブル6[[#This Row],[CopyService]]="N",テーブル6[[#This Row],[LoanService]]="N",テーブル6[[#This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IF(OR(テーブル6[[#This Row],[ILLflag]]="N",テーブル6[[#This Row],[CopyService]]="N",テーブル6[[#This Row],[LoanService]]="N",テーブル6[[#This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IF(OR(テーブル6[[#This Row],[ILLflag]]="N",テーブル6[[#This Row],[CopyService]]="N",テーブル6[[#This Row],[LoanService]]="N",テーブル6[[#This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IF(OR(テーブル6[[#This Row],[ILLflag]]="N",テーブル6[[#This Row],[CopyService]]="N",テーブル6[[#This Row],[LoanService]]="N",テーブル6[[#This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IF(OR(テーブル6[[#This Row],[ILLflag]]="N",テーブル6[[#This Row],[CopyService]]="N",テーブル6[[#This Row],[LoanService]]="N",テーブル6[[#This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IF(OR(テーブル6[[#This Row],[ILLflag]]="N",テーブル6[[#This Row],[CopyService]]="N",テーブル6[[#This Row],[LoanService]]="N",テーブル6[[#This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IF(OR(テーブル6[[#This Row],[ILLflag]]="N",テーブル6[[#This Row],[CopyService]]="N",テーブル6[[#This Row],[LoanService]]="N",テーブル6[[#This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IF(OR(テーブル6[[#This Row],[ILLflag]]="N",テーブル6[[#This Row],[CopyService]]="N",テーブル6[[#This Row],[LoanService]]="N",テーブル6[[#This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IF(OR(テーブル6[[#This Row],[ILLflag]]="N",テーブル6[[#This Row],[CopyService]]="N",テーブル6[[#This Row],[LoanService]]="N",テーブル6[[#This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IF(OR(テーブル6[[#This Row],[ILLflag]]="N",テーブル6[[#This Row],[CopyService]]="N",テーブル6[[#This Row],[LoanService]]="N",テーブル6[[#This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IF(OR(テーブル6[[#This Row],[ILLflag]]="N",テーブル6[[#This Row],[CopyService]]="N",テーブル6[[#This Row],[LoanService]]="N",テーブル6[[#This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IF(OR(テーブル6[[#This Row],[ILLflag]]="N",テーブル6[[#This Row],[CopyService]]="N",テーブル6[[#This Row],[LoanService]]="N",テーブル6[[#This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IF(OR(テーブル6[[#This Row],[ILLflag]]="N",テーブル6[[#This Row],[CopyService]]="N",テーブル6[[#This Row],[LoanService]]="N",テーブル6[[#This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IF(OR(テーブル6[[#This Row],[ILLflag]]="N",テーブル6[[#This Row],[CopyService]]="N",テーブル6[[#This Row],[LoanService]]="N",テーブル6[[#This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IF(OR(テーブル6[[#This Row],[ILLflag]]="N",テーブル6[[#This Row],[CopyService]]="N",テーブル6[[#This Row],[LoanService]]="N",テーブル6[[#This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IF(OR(テーブル6[[#This Row],[ILLflag]]="N",テーブル6[[#This Row],[CopyService]]="N",テーブル6[[#This Row],[LoanService]]="N",テーブル6[[#This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IF(OR(テーブル6[[#This Row],[ILLflag]]="N",テーブル6[[#This Row],[CopyService]]="N",テーブル6[[#This Row],[LoanService]]="N",テーブル6[[#This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IF(OR(テーブル6[[#This Row],[ILLflag]]="N",テーブル6[[#This Row],[CopyService]]="N",テーブル6[[#This Row],[LoanService]]="N",テーブル6[[#This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IF(OR(テーブル6[[#This Row],[ILLflag]]="N",テーブル6[[#This Row],[CopyService]]="N",テーブル6[[#This Row],[LoanService]]="N",テーブル6[[#This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IF(OR(テーブル6[[#This Row],[ILLflag]]="N",テーブル6[[#This Row],[CopyService]]="N",テーブル6[[#This Row],[LoanService]]="N",テーブル6[[#This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IF(OR(テーブル6[[#This Row],[ILLflag]]="N",テーブル6[[#This Row],[CopyService]]="N",テーブル6[[#This Row],[LoanService]]="N",テーブル6[[#This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IF(OR(テーブル6[[#This Row],[ILLflag]]="N",テーブル6[[#This Row],[CopyService]]="N",テーブル6[[#This Row],[LoanService]]="N",テーブル6[[#This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IF(OR(テーブル6[[#This Row],[ILLflag]]="N",テーブル6[[#This Row],[CopyService]]="N",テーブル6[[#This Row],[LoanService]]="N",テーブル6[[#This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IF(OR(テーブル6[[#This Row],[ILLflag]]="N",テーブル6[[#This Row],[CopyService]]="N",テーブル6[[#This Row],[LoanService]]="N",テーブル6[[#This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IF(OR(テーブル6[[#This Row],[ILLflag]]="N",テーブル6[[#This Row],[CopyService]]="N",テーブル6[[#This Row],[LoanService]]="N",テーブル6[[#This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IF(OR(テーブル6[[#This Row],[ILLflag]]="N",テーブル6[[#This Row],[CopyService]]="N",テーブル6[[#This Row],[LoanService]]="N",テーブル6[[#This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IF(OR(テーブル6[[#This Row],[ILLflag]]="N",テーブル6[[#This Row],[CopyService]]="N",テーブル6[[#This Row],[LoanService]]="N",テーブル6[[#This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IF(OR(テーブル6[[#This Row],[ILLflag]]="N",テーブル6[[#This Row],[CopyService]]="N",テーブル6[[#This Row],[LoanService]]="N",テーブル6[[#This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IF(OR(テーブル6[[#This Row],[ILLflag]]="N",テーブル6[[#This Row],[CopyService]]="N",テーブル6[[#This Row],[LoanService]]="N",テーブル6[[#This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IF(OR(テーブル6[[#This Row],[ILLflag]]="N",テーブル6[[#This Row],[CopyService]]="N",テーブル6[[#This Row],[LoanService]]="N",テーブル6[[#This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IF(OR(テーブル6[[#This Row],[ILLflag]]="N",テーブル6[[#This Row],[CopyService]]="N",テーブル6[[#This Row],[LoanService]]="N",テーブル6[[#This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IF(OR(テーブル6[[#This Row],[ILLflag]]="N",テーブル6[[#This Row],[CopyService]]="N",テーブル6[[#This Row],[LoanService]]="N",テーブル6[[#This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IF(OR(テーブル6[[#This Row],[ILLflag]]="N",テーブル6[[#This Row],[CopyService]]="N",テーブル6[[#This Row],[LoanService]]="N",テーブル6[[#This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IF(OR(テーブル6[[#This Row],[ILLflag]]="N",テーブル6[[#This Row],[CopyService]]="N",テーブル6[[#This Row],[LoanService]]="N",テーブル6[[#This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IF(OR(テーブル6[[#This Row],[ILLflag]]="N",テーブル6[[#This Row],[CopyService]]="N",テーブル6[[#This Row],[LoanService]]="N",テーブル6[[#This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IF(OR(テーブル6[[#This Row],[ILLflag]]="N",テーブル6[[#This Row],[CopyService]]="N",テーブル6[[#This Row],[LoanService]]="N",テーブル6[[#This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IF(OR(テーブル6[[#This Row],[ILLflag]]="N",テーブル6[[#This Row],[CopyService]]="N",テーブル6[[#This Row],[LoanService]]="N",テーブル6[[#This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IF(OR(テーブル6[[#This Row],[ILLflag]]="N",テーブル6[[#This Row],[CopyService]]="N",テーブル6[[#This Row],[LoanService]]="N",テーブル6[[#This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IF(OR(テーブル6[[#This Row],[ILLflag]]="N",テーブル6[[#This Row],[CopyService]]="N",テーブル6[[#This Row],[LoanService]]="N",テーブル6[[#This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IF(OR(テーブル6[[#This Row],[ILLflag]]="N",テーブル6[[#This Row],[CopyService]]="N",テーブル6[[#This Row],[LoanService]]="N",テーブル6[[#This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IF(OR(テーブル6[[#This Row],[ILLflag]]="N",テーブル6[[#This Row],[CopyService]]="N",テーブル6[[#This Row],[LoanService]]="N",テーブル6[[#This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IF(OR(テーブル6[[#This Row],[ILLflag]]="N",テーブル6[[#This Row],[CopyService]]="N",テーブル6[[#This Row],[LoanService]]="N",テーブル6[[#This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IF(OR(テーブル6[[#This Row],[ILLflag]]="N",テーブル6[[#This Row],[CopyService]]="N",テーブル6[[#This Row],[LoanService]]="N",テーブル6[[#This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IF(OR(テーブル6[[#This Row],[ILLflag]]="N",テーブル6[[#This Row],[CopyService]]="N",テーブル6[[#This Row],[LoanService]]="N",テーブル6[[#This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IF(OR(テーブル6[[#This Row],[ILLflag]]="N",テーブル6[[#This Row],[CopyService]]="N",テーブル6[[#This Row],[LoanService]]="N",テーブル6[[#This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IF(OR(テーブル6[[#This Row],[ILLflag]]="N",テーブル6[[#This Row],[CopyService]]="N",テーブル6[[#This Row],[LoanService]]="N",テーブル6[[#This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IF(OR(テーブル6[[#This Row],[ILLflag]]="N",テーブル6[[#This Row],[CopyService]]="N",テーブル6[[#This Row],[LoanService]]="N",テーブル6[[#This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IF(OR(テーブル6[[#This Row],[ILLflag]]="N",テーブル6[[#This Row],[CopyService]]="N",テーブル6[[#This Row],[LoanService]]="N",テーブル6[[#This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IF(OR(テーブル6[[#This Row],[ILLflag]]="N",テーブル6[[#This Row],[CopyService]]="N",テーブル6[[#This Row],[LoanService]]="N",テーブル6[[#This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IF(OR(テーブル6[[#This Row],[ILLflag]]="N",テーブル6[[#This Row],[CopyService]]="N",テーブル6[[#This Row],[LoanService]]="N",テーブル6[[#This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IF(OR(テーブル6[[#This Row],[ILLflag]]="N",テーブル6[[#This Row],[CopyService]]="N",テーブル6[[#This Row],[LoanService]]="N",テーブル6[[#This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IF(OR(テーブル6[[#This Row],[ILLflag]]="N",テーブル6[[#This Row],[CopyService]]="N",テーブル6[[#This Row],[LoanService]]="N",テーブル6[[#This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IF(OR(テーブル6[[#This Row],[ILLflag]]="N",テーブル6[[#This Row],[CopyService]]="N",テーブル6[[#This Row],[LoanService]]="N",テーブル6[[#This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IF(OR(テーブル6[[#This Row],[ILLflag]]="N",テーブル6[[#This Row],[CopyService]]="N",テーブル6[[#This Row],[LoanService]]="N",テーブル6[[#This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IF(OR(テーブル6[[#This Row],[ILLflag]]="N",テーブル6[[#This Row],[CopyService]]="N",テーブル6[[#This Row],[LoanService]]="N",テーブル6[[#This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IF(OR(テーブル6[[#This Row],[ILLflag]]="N",テーブル6[[#This Row],[CopyService]]="N",テーブル6[[#This Row],[LoanService]]="N",テーブル6[[#This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IF(OR(テーブル6[[#This Row],[ILLflag]]="N",テーブル6[[#This Row],[CopyService]]="N",テーブル6[[#This Row],[LoanService]]="N",テーブル6[[#This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IF(OR(テーブル6[[#This Row],[ILLflag]]="N",テーブル6[[#This Row],[CopyService]]="N",テーブル6[[#This Row],[LoanService]]="N",テーブル6[[#This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IF(OR(テーブル6[[#This Row],[ILLflag]]="N",テーブル6[[#This Row],[CopyService]]="N",テーブル6[[#This Row],[LoanService]]="N",テーブル6[[#This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IF(OR(テーブル6[[#This Row],[ILLflag]]="N",テーブル6[[#This Row],[CopyService]]="N",テーブル6[[#This Row],[LoanService]]="N",テーブル6[[#This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IF(OR(テーブル6[[#This Row],[ILLflag]]="N",テーブル6[[#This Row],[CopyService]]="N",テーブル6[[#This Row],[LoanService]]="N",テーブル6[[#This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IF(OR(テーブル6[[#This Row],[ILLflag]]="N",テーブル6[[#This Row],[CopyService]]="N",テーブル6[[#This Row],[LoanService]]="N",テーブル6[[#This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IF(OR(テーブル6[[#This Row],[ILLflag]]="N",テーブル6[[#This Row],[CopyService]]="N",テーブル6[[#This Row],[LoanService]]="N",テーブル6[[#This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IF(OR(テーブル6[[#This Row],[ILLflag]]="N",テーブル6[[#This Row],[CopyService]]="N",テーブル6[[#This Row],[LoanService]]="N",テーブル6[[#This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IF(OR(テーブル6[[#This Row],[ILLflag]]="N",テーブル6[[#This Row],[CopyService]]="N",テーブル6[[#This Row],[LoanService]]="N",テーブル6[[#This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IF(OR(テーブル6[[#This Row],[ILLflag]]="N",テーブル6[[#This Row],[CopyService]]="N",テーブル6[[#This Row],[LoanService]]="N",テーブル6[[#This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IF(OR(テーブル6[[#This Row],[ILLflag]]="N",テーブル6[[#This Row],[CopyService]]="N",テーブル6[[#This Row],[LoanService]]="N",テーブル6[[#This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IF(OR(テーブル6[[#This Row],[ILLflag]]="N",テーブル6[[#This Row],[CopyService]]="N",テーブル6[[#This Row],[LoanService]]="N",テーブル6[[#This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IF(OR(テーブル6[[#This Row],[ILLflag]]="N",テーブル6[[#This Row],[CopyService]]="N",テーブル6[[#This Row],[LoanService]]="N",テーブル6[[#This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IF(OR(テーブル6[[#This Row],[ILLflag]]="N",テーブル6[[#This Row],[CopyService]]="N",テーブル6[[#This Row],[LoanService]]="N",テーブル6[[#This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IF(OR(テーブル6[[#This Row],[ILLflag]]="N",テーブル6[[#This Row],[CopyService]]="N",テーブル6[[#This Row],[LoanService]]="N",テーブル6[[#This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IF(OR(テーブル6[[#This Row],[ILLflag]]="N",テーブル6[[#This Row],[CopyService]]="N",テーブル6[[#This Row],[LoanService]]="N",テーブル6[[#This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IF(OR(テーブル6[[#This Row],[ILLflag]]="N",テーブル6[[#This Row],[CopyService]]="N",テーブル6[[#This Row],[LoanService]]="N",テーブル6[[#This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IF(OR(テーブル6[[#This Row],[ILLflag]]="N",テーブル6[[#This Row],[CopyService]]="N",テーブル6[[#This Row],[LoanService]]="N",テーブル6[[#This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IF(OR(テーブル6[[#This Row],[ILLflag]]="N",テーブル6[[#This Row],[CopyService]]="N",テーブル6[[#This Row],[LoanService]]="N",テーブル6[[#This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IF(OR(テーブル6[[#This Row],[ILLflag]]="N",テーブル6[[#This Row],[CopyService]]="N",テーブル6[[#This Row],[LoanService]]="N",テーブル6[[#This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IF(OR(テーブル6[[#This Row],[ILLflag]]="N",テーブル6[[#This Row],[CopyService]]="N",テーブル6[[#This Row],[LoanService]]="N",テーブル6[[#This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IF(OR(テーブル6[[#This Row],[ILLflag]]="N",テーブル6[[#This Row],[CopyService]]="N",テーブル6[[#This Row],[LoanService]]="N",テーブル6[[#This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IF(OR(テーブル6[[#This Row],[ILLflag]]="N",テーブル6[[#This Row],[CopyService]]="N",テーブル6[[#This Row],[LoanService]]="N",テーブル6[[#This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IF(OR(テーブル6[[#This Row],[ILLflag]]="N",テーブル6[[#This Row],[CopyService]]="N",テーブル6[[#This Row],[LoanService]]="N",テーブル6[[#This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IF(OR(テーブル6[[#This Row],[ILLflag]]="N",テーブル6[[#This Row],[CopyService]]="N",テーブル6[[#This Row],[LoanService]]="N",テーブル6[[#This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IF(OR(テーブル6[[#This Row],[ILLflag]]="N",テーブル6[[#This Row],[CopyService]]="N",テーブル6[[#This Row],[LoanService]]="N",テーブル6[[#This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IF(OR(テーブル6[[#This Row],[ILLflag]]="N",テーブル6[[#This Row],[CopyService]]="N",テーブル6[[#This Row],[LoanService]]="N",テーブル6[[#This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IF(OR(テーブル6[[#This Row],[ILLflag]]="N",テーブル6[[#This Row],[CopyService]]="N",テーブル6[[#This Row],[LoanService]]="N",テーブル6[[#This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IF(OR(テーブル6[[#This Row],[ILLflag]]="N",テーブル6[[#This Row],[CopyService]]="N",テーブル6[[#This Row],[LoanService]]="N",テーブル6[[#This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IF(OR(テーブル6[[#This Row],[ILLflag]]="N",テーブル6[[#This Row],[CopyService]]="N",テーブル6[[#This Row],[LoanService]]="N",テーブル6[[#This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IF(OR(テーブル6[[#This Row],[ILLflag]]="N",テーブル6[[#This Row],[CopyService]]="N",テーブル6[[#This Row],[LoanService]]="N",テーブル6[[#This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IF(OR(テーブル6[[#This Row],[ILLflag]]="N",テーブル6[[#This Row],[CopyService]]="N",テーブル6[[#This Row],[LoanService]]="N",テーブル6[[#This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IF(OR(テーブル6[[#This Row],[ILLflag]]="N",テーブル6[[#This Row],[CopyService]]="N",テーブル6[[#This Row],[LoanService]]="N",テーブル6[[#This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IF(OR(テーブル6[[#This Row],[ILLflag]]="N",テーブル6[[#This Row],[CopyService]]="N",テーブル6[[#This Row],[LoanService]]="N",テーブル6[[#This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IF(OR(テーブル6[[#This Row],[ILLflag]]="N",テーブル6[[#This Row],[CopyService]]="N",テーブル6[[#This Row],[LoanService]]="N",テーブル6[[#This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IF(OR(テーブル6[[#This Row],[ILLflag]]="N",テーブル6[[#This Row],[CopyService]]="N",テーブル6[[#This Row],[LoanService]]="N",テーブル6[[#This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IF(OR(テーブル6[[#This Row],[ILLflag]]="N",テーブル6[[#This Row],[CopyService]]="N",テーブル6[[#This Row],[LoanService]]="N",テーブル6[[#This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IF(OR(テーブル6[[#This Row],[ILLflag]]="N",テーブル6[[#This Row],[CopyService]]="N",テーブル6[[#This Row],[LoanService]]="N",テーブル6[[#This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IF(OR(テーブル6[[#This Row],[ILLflag]]="N",テーブル6[[#This Row],[CopyService]]="N",テーブル6[[#This Row],[LoanService]]="N",テーブル6[[#This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IF(OR(テーブル6[[#This Row],[ILLflag]]="N",テーブル6[[#This Row],[CopyService]]="N",テーブル6[[#This Row],[LoanService]]="N",テーブル6[[#This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IF(OR(テーブル6[[#This Row],[ILLflag]]="N",テーブル6[[#This Row],[CopyService]]="N",テーブル6[[#This Row],[LoanService]]="N",テーブル6[[#This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IF(OR(テーブル6[[#This Row],[ILLflag]]="N",テーブル6[[#This Row],[CopyService]]="N",テーブル6[[#This Row],[LoanService]]="N",テーブル6[[#This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IF(OR(テーブル6[[#This Row],[ILLflag]]="N",テーブル6[[#This Row],[CopyService]]="N",テーブル6[[#This Row],[LoanService]]="N",テーブル6[[#This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IF(OR(テーブル6[[#This Row],[ILLflag]]="N",テーブル6[[#This Row],[CopyService]]="N",テーブル6[[#This Row],[LoanService]]="N",テーブル6[[#This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IF(OR(テーブル6[[#This Row],[ILLflag]]="N",テーブル6[[#This Row],[CopyService]]="N",テーブル6[[#This Row],[LoanService]]="N",テーブル6[[#This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IF(OR(テーブル6[[#This Row],[ILLflag]]="N",テーブル6[[#This Row],[CopyService]]="N",テーブル6[[#This Row],[LoanService]]="N",テーブル6[[#This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IF(OR(テーブル6[[#This Row],[ILLflag]]="N",テーブル6[[#This Row],[CopyService]]="N",テーブル6[[#This Row],[LoanService]]="N",テーブル6[[#This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IF(OR(テーブル6[[#This Row],[ILLflag]]="N",テーブル6[[#This Row],[CopyService]]="N",テーブル6[[#This Row],[LoanService]]="N",テーブル6[[#This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IF(OR(テーブル6[[#This Row],[ILLflag]]="N",テーブル6[[#This Row],[CopyService]]="N",テーブル6[[#This Row],[LoanService]]="N",テーブル6[[#This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IF(OR(テーブル6[[#This Row],[ILLflag]]="N",テーブル6[[#This Row],[CopyService]]="N",テーブル6[[#This Row],[LoanService]]="N",テーブル6[[#This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IF(OR(テーブル6[[#This Row],[ILLflag]]="N",テーブル6[[#This Row],[CopyService]]="N",テーブル6[[#This Row],[LoanService]]="N",テーブル6[[#This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IF(OR(テーブル6[[#This Row],[ILLflag]]="N",テーブル6[[#This Row],[CopyService]]="N",テーブル6[[#This Row],[LoanService]]="N",テーブル6[[#This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IF(OR(テーブル6[[#This Row],[ILLflag]]="N",テーブル6[[#This Row],[CopyService]]="N",テーブル6[[#This Row],[LoanService]]="N",テーブル6[[#This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IF(OR(テーブル6[[#This Row],[ILLflag]]="N",テーブル6[[#This Row],[CopyService]]="N",テーブル6[[#This Row],[LoanService]]="N",テーブル6[[#This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IF(OR(テーブル6[[#This Row],[ILLflag]]="N",テーブル6[[#This Row],[CopyService]]="N",テーブル6[[#This Row],[LoanService]]="N",テーブル6[[#This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IF(OR(テーブル6[[#This Row],[ILLflag]]="N",テーブル6[[#This Row],[CopyService]]="N",テーブル6[[#This Row],[LoanService]]="N",テーブル6[[#This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IF(OR(テーブル6[[#This Row],[ILLflag]]="N",テーブル6[[#This Row],[CopyService]]="N",テーブル6[[#This Row],[LoanService]]="N",テーブル6[[#This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IF(OR(テーブル6[[#This Row],[ILLflag]]="N",テーブル6[[#This Row],[CopyService]]="N",テーブル6[[#This Row],[LoanService]]="N",テーブル6[[#This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IF(OR(テーブル6[[#This Row],[ILLflag]]="N",テーブル6[[#This Row],[CopyService]]="N",テーブル6[[#This Row],[LoanService]]="N",テーブル6[[#This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IF(OR(テーブル6[[#This Row],[ILLflag]]="N",テーブル6[[#This Row],[CopyService]]="N",テーブル6[[#This Row],[LoanService]]="N",テーブル6[[#This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IF(OR(テーブル6[[#This Row],[ILLflag]]="N",テーブル6[[#This Row],[CopyService]]="N",テーブル6[[#This Row],[LoanService]]="N",テーブル6[[#This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IF(OR(テーブル6[[#This Row],[ILLflag]]="N",テーブル6[[#This Row],[CopyService]]="N",テーブル6[[#This Row],[LoanService]]="N",テーブル6[[#This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IF(OR(テーブル6[[#This Row],[ILLflag]]="N",テーブル6[[#This Row],[CopyService]]="N",テーブル6[[#This Row],[LoanService]]="N",テーブル6[[#This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IF(OR(テーブル6[[#This Row],[ILLflag]]="N",テーブル6[[#This Row],[CopyService]]="N",テーブル6[[#This Row],[LoanService]]="N",テーブル6[[#This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IF(OR(テーブル6[[#This Row],[ILLflag]]="N",テーブル6[[#This Row],[CopyService]]="N",テーブル6[[#This Row],[LoanService]]="N",テーブル6[[#This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IF(OR(テーブル6[[#This Row],[ILLflag]]="N",テーブル6[[#This Row],[CopyService]]="N",テーブル6[[#This Row],[LoanService]]="N",テーブル6[[#This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IF(OR(テーブル6[[#This Row],[ILLflag]]="N",テーブル6[[#This Row],[CopyService]]="N",テーブル6[[#This Row],[LoanService]]="N",テーブル6[[#This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IF(OR(テーブル6[[#This Row],[ILLflag]]="N",テーブル6[[#This Row],[CopyService]]="N",テーブル6[[#This Row],[LoanService]]="N",テーブル6[[#This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IF(OR(テーブル6[[#This Row],[ILLflag]]="N",テーブル6[[#This Row],[CopyService]]="N",テーブル6[[#This Row],[LoanService]]="N",テーブル6[[#This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IF(OR(テーブル6[[#This Row],[ILLflag]]="N",テーブル6[[#This Row],[CopyService]]="N",テーブル6[[#This Row],[LoanService]]="N",テーブル6[[#This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IF(OR(テーブル6[[#This Row],[ILLflag]]="N",テーブル6[[#This Row],[CopyService]]="N",テーブル6[[#This Row],[LoanService]]="N",テーブル6[[#This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IF(OR(テーブル6[[#This Row],[ILLflag]]="N",テーブル6[[#This Row],[CopyService]]="N",テーブル6[[#This Row],[LoanService]]="N",テーブル6[[#This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IF(OR(テーブル6[[#This Row],[ILLflag]]="N",テーブル6[[#This Row],[CopyService]]="N",テーブル6[[#This Row],[LoanService]]="N",テーブル6[[#This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IF(OR(テーブル6[[#This Row],[ILLflag]]="N",テーブル6[[#This Row],[CopyService]]="N",テーブル6[[#This Row],[LoanService]]="N",テーブル6[[#This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IF(OR(テーブル6[[#This Row],[ILLflag]]="N",テーブル6[[#This Row],[CopyService]]="N",テーブル6[[#This Row],[LoanService]]="N",テーブル6[[#This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IF(OR(テーブル6[[#This Row],[ILLflag]]="N",テーブル6[[#This Row],[CopyService]]="N",テーブル6[[#This Row],[LoanService]]="N",テーブル6[[#This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IF(OR(テーブル6[[#This Row],[ILLflag]]="N",テーブル6[[#This Row],[CopyService]]="N",テーブル6[[#This Row],[LoanService]]="N",テーブル6[[#This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IF(OR(テーブル6[[#This Row],[ILLflag]]="N",テーブル6[[#This Row],[CopyService]]="N",テーブル6[[#This Row],[LoanService]]="N",テーブル6[[#This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IF(OR(テーブル6[[#This Row],[ILLflag]]="N",テーブル6[[#This Row],[CopyService]]="N",テーブル6[[#This Row],[LoanService]]="N",テーブル6[[#This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IF(OR(テーブル6[[#This Row],[ILLflag]]="N",テーブル6[[#This Row],[CopyService]]="N",テーブル6[[#This Row],[LoanService]]="N",テーブル6[[#This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IF(OR(テーブル6[[#This Row],[ILLflag]]="N",テーブル6[[#This Row],[CopyService]]="N",テーブル6[[#This Row],[LoanService]]="N",テーブル6[[#This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IF(OR(テーブル6[[#This Row],[ILLflag]]="N",テーブル6[[#This Row],[CopyService]]="N",テーブル6[[#This Row],[LoanService]]="N",テーブル6[[#This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IF(OR(テーブル6[[#This Row],[ILLflag]]="N",テーブル6[[#This Row],[CopyService]]="N",テーブル6[[#This Row],[LoanService]]="N",テーブル6[[#This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IF(OR(テーブル6[[#This Row],[ILLflag]]="N",テーブル6[[#This Row],[CopyService]]="N",テーブル6[[#This Row],[LoanService]]="N",テーブル6[[#This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IF(OR(テーブル6[[#This Row],[ILLflag]]="N",テーブル6[[#This Row],[CopyService]]="N",テーブル6[[#This Row],[LoanService]]="N",テーブル6[[#This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IF(OR(テーブル6[[#This Row],[ILLflag]]="N",テーブル6[[#This Row],[CopyService]]="N",テーブル6[[#This Row],[LoanService]]="N",テーブル6[[#This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IF(OR(テーブル6[[#This Row],[ILLflag]]="N",テーブル6[[#This Row],[CopyService]]="N",テーブル6[[#This Row],[LoanService]]="N",テーブル6[[#This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IF(OR(テーブル6[[#This Row],[ILLflag]]="N",テーブル6[[#This Row],[CopyService]]="N",テーブル6[[#This Row],[LoanService]]="N",テーブル6[[#This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IF(OR(テーブル6[[#This Row],[ILLflag]]="N",テーブル6[[#This Row],[CopyService]]="N",テーブル6[[#This Row],[LoanService]]="N",テーブル6[[#This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IF(OR(テーブル6[[#This Row],[ILLflag]]="N",テーブル6[[#This Row],[CopyService]]="N",テーブル6[[#This Row],[LoanService]]="N",テーブル6[[#This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IF(OR(テーブル6[[#This Row],[ILLflag]]="N",テーブル6[[#This Row],[CopyService]]="N",テーブル6[[#This Row],[LoanService]]="N",テーブル6[[#This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IF(OR(テーブル6[[#This Row],[ILLflag]]="N",テーブル6[[#This Row],[CopyService]]="N",テーブル6[[#This Row],[LoanService]]="N",テーブル6[[#This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IF(OR(テーブル6[[#This Row],[ILLflag]]="N",テーブル6[[#This Row],[CopyService]]="N",テーブル6[[#This Row],[LoanService]]="N",テーブル6[[#This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IF(OR(テーブル6[[#This Row],[ILLflag]]="N",テーブル6[[#This Row],[CopyService]]="N",テーブル6[[#This Row],[LoanService]]="N",テーブル6[[#This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IF(OR(テーブル6[[#This Row],[ILLflag]]="N",テーブル6[[#This Row],[CopyService]]="N",テーブル6[[#This Row],[LoanService]]="N",テーブル6[[#This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IF(OR(テーブル6[[#This Row],[ILLflag]]="N",テーブル6[[#This Row],[CopyService]]="N",テーブル6[[#This Row],[LoanService]]="N",テーブル6[[#This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IF(OR(テーブル6[[#This Row],[ILLflag]]="N",テーブル6[[#This Row],[CopyService]]="N",テーブル6[[#This Row],[LoanService]]="N",テーブル6[[#This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IF(OR(テーブル6[[#This Row],[ILLflag]]="N",テーブル6[[#This Row],[CopyService]]="N",テーブル6[[#This Row],[LoanService]]="N",テーブル6[[#This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IF(OR(テーブル6[[#This Row],[ILLflag]]="N",テーブル6[[#This Row],[CopyService]]="N",テーブル6[[#This Row],[LoanService]]="N",テーブル6[[#This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IF(OR(テーブル6[[#This Row],[ILLflag]]="N",テーブル6[[#This Row],[CopyService]]="N",テーブル6[[#This Row],[LoanService]]="N",テーブル6[[#This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IF(OR(テーブル6[[#This Row],[ILLflag]]="N",テーブル6[[#This Row],[CopyService]]="N",テーブル6[[#This Row],[LoanService]]="N",テーブル6[[#This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IF(OR(テーブル6[[#This Row],[ILLflag]]="N",テーブル6[[#This Row],[CopyService]]="N",テーブル6[[#This Row],[LoanService]]="N",テーブル6[[#This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IF(OR(テーブル6[[#This Row],[ILLflag]]="N",テーブル6[[#This Row],[CopyService]]="N",テーブル6[[#This Row],[LoanService]]="N",テーブル6[[#This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IF(OR(テーブル6[[#This Row],[ILLflag]]="N",テーブル6[[#This Row],[CopyService]]="N",テーブル6[[#This Row],[LoanService]]="N",テーブル6[[#This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IF(OR(テーブル6[[#This Row],[ILLflag]]="N",テーブル6[[#This Row],[CopyService]]="N",テーブル6[[#This Row],[LoanService]]="N",テーブル6[[#This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IF(OR(テーブル6[[#This Row],[ILLflag]]="N",テーブル6[[#This Row],[CopyService]]="N",テーブル6[[#This Row],[LoanService]]="N",テーブル6[[#This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IF(OR(テーブル6[[#This Row],[ILLflag]]="N",テーブル6[[#This Row],[CopyService]]="N",テーブル6[[#This Row],[LoanService]]="N",テーブル6[[#This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IF(OR(テーブル6[[#This Row],[ILLflag]]="N",テーブル6[[#This Row],[CopyService]]="N",テーブル6[[#This Row],[LoanService]]="N",テーブル6[[#This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IF(OR(テーブル6[[#This Row],[ILLflag]]="N",テーブル6[[#This Row],[CopyService]]="N",テーブル6[[#This Row],[LoanService]]="N",テーブル6[[#This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IF(OR(テーブル6[[#This Row],[ILLflag]]="N",テーブル6[[#This Row],[CopyService]]="N",テーブル6[[#This Row],[LoanService]]="N",テーブル6[[#This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IF(OR(テーブル6[[#This Row],[ILLflag]]="N",テーブル6[[#This Row],[CopyService]]="N",テーブル6[[#This Row],[LoanService]]="N",テーブル6[[#This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IF(OR(テーブル6[[#This Row],[ILLflag]]="N",テーブル6[[#This Row],[CopyService]]="N",テーブル6[[#This Row],[LoanService]]="N",テーブル6[[#This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IF(OR(テーブル6[[#This Row],[ILLflag]]="N",テーブル6[[#This Row],[CopyService]]="N",テーブル6[[#This Row],[LoanService]]="N",テーブル6[[#This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IF(OR(テーブル6[[#This Row],[ILLflag]]="N",テーブル6[[#This Row],[CopyService]]="N",テーブル6[[#This Row],[LoanService]]="N",テーブル6[[#This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IF(OR(テーブル6[[#This Row],[ILLflag]]="N",テーブル6[[#This Row],[CopyService]]="N",テーブル6[[#This Row],[LoanService]]="N",テーブル6[[#This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IF(OR(テーブル6[[#This Row],[ILLflag]]="N",テーブル6[[#This Row],[CopyService]]="N",テーブル6[[#This Row],[LoanService]]="N",テーブル6[[#This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IF(OR(テーブル6[[#This Row],[ILLflag]]="N",テーブル6[[#This Row],[CopyService]]="N",テーブル6[[#This Row],[LoanService]]="N",テーブル6[[#This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IF(OR(テーブル6[[#This Row],[ILLflag]]="N",テーブル6[[#This Row],[CopyService]]="N",テーブル6[[#This Row],[LoanService]]="N",テーブル6[[#This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IF(OR(テーブル6[[#This Row],[ILLflag]]="N",テーブル6[[#This Row],[CopyService]]="N",テーブル6[[#This Row],[LoanService]]="N",テーブル6[[#This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IF(OR(テーブル6[[#This Row],[ILLflag]]="N",テーブル6[[#This Row],[CopyService]]="N",テーブル6[[#This Row],[LoanService]]="N",テーブル6[[#This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IF(OR(テーブル6[[#This Row],[ILLflag]]="N",テーブル6[[#This Row],[CopyService]]="N",テーブル6[[#This Row],[LoanService]]="N",テーブル6[[#This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IF(OR(テーブル6[[#This Row],[ILLflag]]="N",テーブル6[[#This Row],[CopyService]]="N",テーブル6[[#This Row],[LoanService]]="N",テーブル6[[#This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IF(OR(テーブル6[[#This Row],[ILLflag]]="N",テーブル6[[#This Row],[CopyService]]="N",テーブル6[[#This Row],[LoanService]]="N",テーブル6[[#This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IF(OR(テーブル6[[#This Row],[ILLflag]]="N",テーブル6[[#This Row],[CopyService]]="N",テーブル6[[#This Row],[LoanService]]="N",テーブル6[[#This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IF(OR(テーブル6[[#This Row],[ILLflag]]="N",テーブル6[[#This Row],[CopyService]]="N",テーブル6[[#This Row],[LoanService]]="N",テーブル6[[#This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IF(OR(テーブル6[[#This Row],[ILLflag]]="N",テーブル6[[#This Row],[CopyService]]="N",テーブル6[[#This Row],[LoanService]]="N",テーブル6[[#This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IF(OR(テーブル6[[#This Row],[ILLflag]]="N",テーブル6[[#This Row],[CopyService]]="N",テーブル6[[#This Row],[LoanService]]="N",テーブル6[[#This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IF(OR(テーブル6[[#This Row],[ILLflag]]="N",テーブル6[[#This Row],[CopyService]]="N",テーブル6[[#This Row],[LoanService]]="N",テーブル6[[#This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IF(OR(テーブル6[[#This Row],[ILLflag]]="N",テーブル6[[#This Row],[CopyService]]="N",テーブル6[[#This Row],[LoanService]]="N",テーブル6[[#This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IF(OR(テーブル6[[#This Row],[ILLflag]]="N",テーブル6[[#This Row],[CopyService]]="N",テーブル6[[#This Row],[LoanService]]="N",テーブル6[[#This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IF(OR(テーブル6[[#This Row],[ILLflag]]="N",テーブル6[[#This Row],[CopyService]]="N",テーブル6[[#This Row],[LoanService]]="N",テーブル6[[#This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IF(OR(テーブル6[[#This Row],[ILLflag]]="N",テーブル6[[#This Row],[CopyService]]="N",テーブル6[[#This Row],[LoanService]]="N",テーブル6[[#This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IF(OR(テーブル6[[#This Row],[ILLflag]]="N",テーブル6[[#This Row],[CopyService]]="N",テーブル6[[#This Row],[LoanService]]="N",テーブル6[[#This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IF(OR(テーブル6[[#This Row],[ILLflag]]="N",テーブル6[[#This Row],[CopyService]]="N",テーブル6[[#This Row],[LoanService]]="N",テーブル6[[#This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IF(OR(テーブル6[[#This Row],[ILLflag]]="N",テーブル6[[#This Row],[CopyService]]="N",テーブル6[[#This Row],[LoanService]]="N",テーブル6[[#This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IF(OR(テーブル6[[#This Row],[ILLflag]]="N",テーブル6[[#This Row],[CopyService]]="N",テーブル6[[#This Row],[LoanService]]="N",テーブル6[[#This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IF(OR(テーブル6[[#This Row],[ILLflag]]="N",テーブル6[[#This Row],[CopyService]]="N",テーブル6[[#This Row],[LoanService]]="N",テーブル6[[#This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IF(OR(テーブル6[[#This Row],[ILLflag]]="N",テーブル6[[#This Row],[CopyService]]="N",テーブル6[[#This Row],[LoanService]]="N",テーブル6[[#This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IF(OR(テーブル6[[#This Row],[ILLflag]]="N",テーブル6[[#This Row],[CopyService]]="N",テーブル6[[#This Row],[LoanService]]="N",テーブル6[[#This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IF(OR(テーブル6[[#This Row],[ILLflag]]="N",テーブル6[[#This Row],[CopyService]]="N",テーブル6[[#This Row],[LoanService]]="N",テーブル6[[#This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IF(OR(テーブル6[[#This Row],[ILLflag]]="N",テーブル6[[#This Row],[CopyService]]="N",テーブル6[[#This Row],[LoanService]]="N",テーブル6[[#This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IF(OR(テーブル6[[#This Row],[ILLflag]]="N",テーブル6[[#This Row],[CopyService]]="N",テーブル6[[#This Row],[LoanService]]="N",テーブル6[[#This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IF(OR(テーブル6[[#This Row],[ILLflag]]="N",テーブル6[[#This Row],[CopyService]]="N",テーブル6[[#This Row],[LoanService]]="N",テーブル6[[#This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IF(OR(テーブル6[[#This Row],[ILLflag]]="N",テーブル6[[#This Row],[CopyService]]="N",テーブル6[[#This Row],[LoanService]]="N",テーブル6[[#This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IF(OR(テーブル6[[#This Row],[ILLflag]]="N",テーブル6[[#This Row],[CopyService]]="N",テーブル6[[#This Row],[LoanService]]="N",テーブル6[[#This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IF(OR(テーブル6[[#This Row],[ILLflag]]="N",テーブル6[[#This Row],[CopyService]]="N",テーブル6[[#This Row],[LoanService]]="N",テーブル6[[#This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IF(OR(テーブル6[[#This Row],[ILLflag]]="N",テーブル6[[#This Row],[CopyService]]="N",テーブル6[[#This Row],[LoanService]]="N",テーブル6[[#This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IF(OR(テーブル6[[#This Row],[ILLflag]]="N",テーブル6[[#This Row],[CopyService]]="N",テーブル6[[#This Row],[LoanService]]="N",テーブル6[[#This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IF(OR(テーブル6[[#This Row],[ILLflag]]="N",テーブル6[[#This Row],[CopyService]]="N",テーブル6[[#This Row],[LoanService]]="N",テーブル6[[#This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IF(OR(テーブル6[[#This Row],[ILLflag]]="N",テーブル6[[#This Row],[CopyService]]="N",テーブル6[[#This Row],[LoanService]]="N",テーブル6[[#This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IF(OR(テーブル6[[#This Row],[ILLflag]]="N",テーブル6[[#This Row],[CopyService]]="N",テーブル6[[#This Row],[LoanService]]="N",テーブル6[[#This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IF(OR(テーブル6[[#This Row],[ILLflag]]="N",テーブル6[[#This Row],[CopyService]]="N",テーブル6[[#This Row],[LoanService]]="N",テーブル6[[#This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IF(OR(テーブル6[[#This Row],[ILLflag]]="N",テーブル6[[#This Row],[CopyService]]="N",テーブル6[[#This Row],[LoanService]]="N",テーブル6[[#This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IF(OR(テーブル6[[#This Row],[ILLflag]]="N",テーブル6[[#This Row],[CopyService]]="N",テーブル6[[#This Row],[LoanService]]="N",テーブル6[[#This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IF(OR(テーブル6[[#This Row],[ILLflag]]="N",テーブル6[[#This Row],[CopyService]]="N",テーブル6[[#This Row],[LoanService]]="N",テーブル6[[#This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IF(OR(テーブル6[[#This Row],[ILLflag]]="N",テーブル6[[#This Row],[CopyService]]="N",テーブル6[[#This Row],[LoanService]]="N",テーブル6[[#This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IF(OR(テーブル6[[#This Row],[ILLflag]]="N",テーブル6[[#This Row],[CopyService]]="N",テーブル6[[#This Row],[LoanService]]="N",テーブル6[[#This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IF(OR(テーブル6[[#This Row],[ILLflag]]="N",テーブル6[[#This Row],[CopyService]]="N",テーブル6[[#This Row],[LoanService]]="N",テーブル6[[#This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IF(OR(テーブル6[[#This Row],[ILLflag]]="N",テーブル6[[#This Row],[CopyService]]="N",テーブル6[[#This Row],[LoanService]]="N",テーブル6[[#This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IF(OR(テーブル6[[#This Row],[ILLflag]]="N",テーブル6[[#This Row],[CopyService]]="N",テーブル6[[#This Row],[LoanService]]="N",テーブル6[[#This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IF(OR(テーブル6[[#This Row],[ILLflag]]="N",テーブル6[[#This Row],[CopyService]]="N",テーブル6[[#This Row],[LoanService]]="N",テーブル6[[#This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IF(OR(テーブル6[[#This Row],[ILLflag]]="N",テーブル6[[#This Row],[CopyService]]="N",テーブル6[[#This Row],[LoanService]]="N",テーブル6[[#This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IF(OR(テーブル6[[#This Row],[ILLflag]]="N",テーブル6[[#This Row],[CopyService]]="N",テーブル6[[#This Row],[LoanService]]="N",テーブル6[[#This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IF(OR(テーブル6[[#This Row],[ILLflag]]="N",テーブル6[[#This Row],[CopyService]]="N",テーブル6[[#This Row],[LoanService]]="N",テーブル6[[#This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IF(OR(テーブル6[[#This Row],[ILLflag]]="N",テーブル6[[#This Row],[CopyService]]="N",テーブル6[[#This Row],[LoanService]]="N",テーブル6[[#This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IF(OR(テーブル6[[#This Row],[ILLflag]]="N",テーブル6[[#This Row],[CopyService]]="N",テーブル6[[#This Row],[LoanService]]="N",テーブル6[[#This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IF(OR(テーブル6[[#This Row],[ILLflag]]="N",テーブル6[[#This Row],[CopyService]]="N",テーブル6[[#This Row],[LoanService]]="N",テーブル6[[#This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IF(OR(テーブル6[[#This Row],[ILLflag]]="N",テーブル6[[#This Row],[CopyService]]="N",テーブル6[[#This Row],[LoanService]]="N",テーブル6[[#This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IF(OR(テーブル6[[#This Row],[ILLflag]]="N",テーブル6[[#This Row],[CopyService]]="N",テーブル6[[#This Row],[LoanService]]="N",テーブル6[[#This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IF(OR(テーブル6[[#This Row],[ILLflag]]="N",テーブル6[[#This Row],[CopyService]]="N",テーブル6[[#This Row],[LoanService]]="N",テーブル6[[#This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IF(OR(テーブル6[[#This Row],[ILLflag]]="N",テーブル6[[#This Row],[CopyService]]="N",テーブル6[[#This Row],[LoanService]]="N",テーブル6[[#This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IF(OR(テーブル6[[#This Row],[ILLflag]]="N",テーブル6[[#This Row],[CopyService]]="N",テーブル6[[#This Row],[LoanService]]="N",テーブル6[[#This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IF(OR(テーブル6[[#This Row],[ILLflag]]="N",テーブル6[[#This Row],[CopyService]]="N",テーブル6[[#This Row],[LoanService]]="N",テーブル6[[#This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IF(OR(テーブル6[[#This Row],[ILLflag]]="N",テーブル6[[#This Row],[CopyService]]="N",テーブル6[[#This Row],[LoanService]]="N",テーブル6[[#This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IF(OR(テーブル6[[#This Row],[ILLflag]]="N",テーブル6[[#This Row],[CopyService]]="N",テーブル6[[#This Row],[LoanService]]="N",テーブル6[[#This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IF(OR(テーブル6[[#This Row],[ILLflag]]="N",テーブル6[[#This Row],[CopyService]]="N",テーブル6[[#This Row],[LoanService]]="N",テーブル6[[#This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IF(OR(テーブル6[[#This Row],[ILLflag]]="N",テーブル6[[#This Row],[CopyService]]="N",テーブル6[[#This Row],[LoanService]]="N",テーブル6[[#This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IF(OR(テーブル6[[#This Row],[ILLflag]]="N",テーブル6[[#This Row],[CopyService]]="N",テーブル6[[#This Row],[LoanService]]="N",テーブル6[[#This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IF(OR(テーブル6[[#This Row],[ILLflag]]="N",テーブル6[[#This Row],[CopyService]]="N",テーブル6[[#This Row],[LoanService]]="N",テーブル6[[#This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IF(OR(テーブル6[[#This Row],[ILLflag]]="N",テーブル6[[#This Row],[CopyService]]="N",テーブル6[[#This Row],[LoanService]]="N",テーブル6[[#This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IF(OR(テーブル6[[#This Row],[ILLflag]]="N",テーブル6[[#This Row],[CopyService]]="N",テーブル6[[#This Row],[LoanService]]="N",テーブル6[[#This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IF(OR(テーブル6[[#This Row],[ILLflag]]="N",テーブル6[[#This Row],[CopyService]]="N",テーブル6[[#This Row],[LoanService]]="N",テーブル6[[#This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IF(OR(テーブル6[[#This Row],[ILLflag]]="N",テーブル6[[#This Row],[CopyService]]="N",テーブル6[[#This Row],[LoanService]]="N",テーブル6[[#This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IF(OR(テーブル6[[#This Row],[ILLflag]]="N",テーブル6[[#This Row],[CopyService]]="N",テーブル6[[#This Row],[LoanService]]="N",テーブル6[[#This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IF(OR(テーブル6[[#This Row],[ILLflag]]="N",テーブル6[[#This Row],[CopyService]]="N",テーブル6[[#This Row],[LoanService]]="N",テーブル6[[#This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IF(OR(テーブル6[[#This Row],[ILLflag]]="N",テーブル6[[#This Row],[CopyService]]="N",テーブル6[[#This Row],[LoanService]]="N",テーブル6[[#This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IF(OR(テーブル6[[#This Row],[ILLflag]]="N",テーブル6[[#This Row],[CopyService]]="N",テーブル6[[#This Row],[LoanService]]="N",テーブル6[[#This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IF(OR(テーブル6[[#This Row],[ILLflag]]="N",テーブル6[[#This Row],[CopyService]]="N",テーブル6[[#This Row],[LoanService]]="N",テーブル6[[#This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IF(OR(テーブル6[[#This Row],[ILLflag]]="N",テーブル6[[#This Row],[CopyService]]="N",テーブル6[[#This Row],[LoanService]]="N",テーブル6[[#This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IF(OR(テーブル6[[#This Row],[ILLflag]]="N",テーブル6[[#This Row],[CopyService]]="N",テーブル6[[#This Row],[LoanService]]="N",テーブル6[[#This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IF(OR(テーブル6[[#This Row],[ILLflag]]="N",テーブル6[[#This Row],[CopyService]]="N",テーブル6[[#This Row],[LoanService]]="N",テーブル6[[#This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IF(OR(テーブル6[[#This Row],[ILLflag]]="N",テーブル6[[#This Row],[CopyService]]="N",テーブル6[[#This Row],[LoanService]]="N",テーブル6[[#This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IF(OR(テーブル6[[#This Row],[ILLflag]]="N",テーブル6[[#This Row],[CopyService]]="N",テーブル6[[#This Row],[LoanService]]="N",テーブル6[[#This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IF(OR(テーブル6[[#This Row],[ILLflag]]="N",テーブル6[[#This Row],[CopyService]]="N",テーブル6[[#This Row],[LoanService]]="N",テーブル6[[#This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IF(OR(テーブル6[[#This Row],[ILLflag]]="N",テーブル6[[#This Row],[CopyService]]="N",テーブル6[[#This Row],[LoanService]]="N",テーブル6[[#This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IF(OR(テーブル6[[#This Row],[ILLflag]]="N",テーブル6[[#This Row],[CopyService]]="N",テーブル6[[#This Row],[LoanService]]="N",テーブル6[[#This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IF(OR(テーブル6[[#This Row],[ILLflag]]="N",テーブル6[[#This Row],[CopyService]]="N",テーブル6[[#This Row],[LoanService]]="N",テーブル6[[#This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IF(OR(テーブル6[[#This Row],[ILLflag]]="N",テーブル6[[#This Row],[CopyService]]="N",テーブル6[[#This Row],[LoanService]]="N",テーブル6[[#This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IF(OR(テーブル6[[#This Row],[ILLflag]]="N",テーブル6[[#This Row],[CopyService]]="N",テーブル6[[#This Row],[LoanService]]="N",テーブル6[[#This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IF(OR(テーブル6[[#This Row],[ILLflag]]="N",テーブル6[[#This Row],[CopyService]]="N",テーブル6[[#This Row],[LoanService]]="N",テーブル6[[#This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IF(OR(テーブル6[[#This Row],[ILLflag]]="N",テーブル6[[#This Row],[CopyService]]="N",テーブル6[[#This Row],[LoanService]]="N",テーブル6[[#This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IF(OR(テーブル6[[#This Row],[ILLflag]]="N",テーブル6[[#This Row],[CopyService]]="N",テーブル6[[#This Row],[LoanService]]="N",テーブル6[[#This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IF(OR(テーブル6[[#This Row],[ILLflag]]="N",テーブル6[[#This Row],[CopyService]]="N",テーブル6[[#This Row],[LoanService]]="N",テーブル6[[#This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IF(OR(テーブル6[[#This Row],[ILLflag]]="N",テーブル6[[#This Row],[CopyService]]="N",テーブル6[[#This Row],[LoanService]]="N",テーブル6[[#This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IF(OR(テーブル6[[#This Row],[ILLflag]]="N",テーブル6[[#This Row],[CopyService]]="N",テーブル6[[#This Row],[LoanService]]="N",テーブル6[[#This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IF(OR(テーブル6[[#This Row],[ILLflag]]="N",テーブル6[[#This Row],[CopyService]]="N",テーブル6[[#This Row],[LoanService]]="N",テーブル6[[#This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IF(OR(テーブル6[[#This Row],[ILLflag]]="N",テーブル6[[#This Row],[CopyService]]="N",テーブル6[[#This Row],[LoanService]]="N",テーブル6[[#This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IF(OR(テーブル6[[#This Row],[ILLflag]]="N",テーブル6[[#This Row],[CopyService]]="N",テーブル6[[#This Row],[LoanService]]="N",テーブル6[[#This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IF(OR(テーブル6[[#This Row],[ILLflag]]="N",テーブル6[[#This Row],[CopyService]]="N",テーブル6[[#This Row],[LoanService]]="N",テーブル6[[#This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IF(OR(テーブル6[[#This Row],[ILLflag]]="N",テーブル6[[#This Row],[CopyService]]="N",テーブル6[[#This Row],[LoanService]]="N",テーブル6[[#This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IF(OR(テーブル6[[#This Row],[ILLflag]]="N",テーブル6[[#This Row],[CopyService]]="N",テーブル6[[#This Row],[LoanService]]="N",テーブル6[[#This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IF(OR(テーブル6[[#This Row],[ILLflag]]="N",テーブル6[[#This Row],[CopyService]]="N",テーブル6[[#This Row],[LoanService]]="N",テーブル6[[#This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IF(OR(テーブル6[[#This Row],[ILLflag]]="N",テーブル6[[#This Row],[CopyService]]="N",テーブル6[[#This Row],[LoanService]]="N",テーブル6[[#This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IF(OR(テーブル6[[#This Row],[ILLflag]]="N",テーブル6[[#This Row],[CopyService]]="N",テーブル6[[#This Row],[LoanService]]="N",テーブル6[[#This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IF(OR(テーブル6[[#This Row],[ILLflag]]="N",テーブル6[[#This Row],[CopyService]]="N",テーブル6[[#This Row],[LoanService]]="N",テーブル6[[#This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IF(OR(テーブル6[[#This Row],[ILLflag]]="N",テーブル6[[#This Row],[CopyService]]="N",テーブル6[[#This Row],[LoanService]]="N",テーブル6[[#This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IF(OR(テーブル6[[#This Row],[ILLflag]]="N",テーブル6[[#This Row],[CopyService]]="N",テーブル6[[#This Row],[LoanService]]="N",テーブル6[[#This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IF(OR(テーブル6[[#This Row],[ILLflag]]="N",テーブル6[[#This Row],[CopyService]]="N",テーブル6[[#This Row],[LoanService]]="N",テーブル6[[#This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IF(OR(テーブル6[[#This Row],[ILLflag]]="N",テーブル6[[#This Row],[CopyService]]="N",テーブル6[[#This Row],[LoanService]]="N",テーブル6[[#This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IF(OR(テーブル6[[#This Row],[ILLflag]]="N",テーブル6[[#This Row],[CopyService]]="N",テーブル6[[#This Row],[LoanService]]="N",テーブル6[[#This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IF(OR(テーブル6[[#This Row],[ILLflag]]="N",テーブル6[[#This Row],[CopyService]]="N",テーブル6[[#This Row],[LoanService]]="N",テーブル6[[#This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IF(OR(テーブル6[[#This Row],[ILLflag]]="N",テーブル6[[#This Row],[CopyService]]="N",テーブル6[[#This Row],[LoanService]]="N",テーブル6[[#This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IF(OR(テーブル6[[#This Row],[ILLflag]]="N",テーブル6[[#This Row],[CopyService]]="N",テーブル6[[#This Row],[LoanService]]="N",テーブル6[[#This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IF(OR(テーブル6[[#This Row],[ILLflag]]="N",テーブル6[[#This Row],[CopyService]]="N",テーブル6[[#This Row],[LoanService]]="N",テーブル6[[#This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IF(OR(テーブル6[[#This Row],[ILLflag]]="N",テーブル6[[#This Row],[CopyService]]="N",テーブル6[[#This Row],[LoanService]]="N",テーブル6[[#This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IF(OR(テーブル6[[#This Row],[ILLflag]]="N",テーブル6[[#This Row],[CopyService]]="N",テーブル6[[#This Row],[LoanService]]="N",テーブル6[[#This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IF(OR(テーブル6[[#This Row],[ILLflag]]="N",テーブル6[[#This Row],[CopyService]]="N",テーブル6[[#This Row],[LoanService]]="N",テーブル6[[#This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IF(OR(テーブル6[[#This Row],[ILLflag]]="N",テーブル6[[#This Row],[CopyService]]="N",テーブル6[[#This Row],[LoanService]]="N",テーブル6[[#This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IF(OR(テーブル6[[#This Row],[ILLflag]]="N",テーブル6[[#This Row],[CopyService]]="N",テーブル6[[#This Row],[LoanService]]="N",テーブル6[[#This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IF(OR(テーブル6[[#This Row],[ILLflag]]="N",テーブル6[[#This Row],[CopyService]]="N",テーブル6[[#This Row],[LoanService]]="N",テーブル6[[#This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IF(OR(テーブル6[[#This Row],[ILLflag]]="N",テーブル6[[#This Row],[CopyService]]="N",テーブル6[[#This Row],[LoanService]]="N",テーブル6[[#This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IF(OR(テーブル6[[#This Row],[ILLflag]]="N",テーブル6[[#This Row],[CopyService]]="N",テーブル6[[#This Row],[LoanService]]="N",テーブル6[[#This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IF(OR(テーブル6[[#This Row],[ILLflag]]="N",テーブル6[[#This Row],[CopyService]]="N",テーブル6[[#This Row],[LoanService]]="N",テーブル6[[#This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IF(OR(テーブル6[[#This Row],[ILLflag]]="N",テーブル6[[#This Row],[CopyService]]="N",テーブル6[[#This Row],[LoanService]]="N",テーブル6[[#This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IF(OR(テーブル6[[#This Row],[ILLflag]]="N",テーブル6[[#This Row],[CopyService]]="N",テーブル6[[#This Row],[LoanService]]="N",テーブル6[[#This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IF(OR(テーブル6[[#This Row],[ILLflag]]="N",テーブル6[[#This Row],[CopyService]]="N",テーブル6[[#This Row],[LoanService]]="N",テーブル6[[#This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IF(OR(テーブル6[[#This Row],[ILLflag]]="N",テーブル6[[#This Row],[CopyService]]="N",テーブル6[[#This Row],[LoanService]]="N",テーブル6[[#This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IF(OR(テーブル6[[#This Row],[ILLflag]]="N",テーブル6[[#This Row],[CopyService]]="N",テーブル6[[#This Row],[LoanService]]="N",テーブル6[[#This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IF(OR(テーブル6[[#This Row],[ILLflag]]="N",テーブル6[[#This Row],[CopyService]]="N",テーブル6[[#This Row],[LoanService]]="N",テーブル6[[#This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IF(OR(テーブル6[[#This Row],[ILLflag]]="N",テーブル6[[#This Row],[CopyService]]="N",テーブル6[[#This Row],[LoanService]]="N",テーブル6[[#This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IF(OR(テーブル6[[#This Row],[ILLflag]]="N",テーブル6[[#This Row],[CopyService]]="N",テーブル6[[#This Row],[LoanService]]="N",テーブル6[[#This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IF(OR(テーブル6[[#This Row],[ILLflag]]="N",テーブル6[[#This Row],[CopyService]]="N",テーブル6[[#This Row],[LoanService]]="N",テーブル6[[#This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IF(OR(テーブル6[[#This Row],[ILLflag]]="N",テーブル6[[#This Row],[CopyService]]="N",テーブル6[[#This Row],[LoanService]]="N",テーブル6[[#This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IF(OR(テーブル6[[#This Row],[ILLflag]]="N",テーブル6[[#This Row],[CopyService]]="N",テーブル6[[#This Row],[LoanService]]="N",テーブル6[[#This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IF(OR(テーブル6[[#This Row],[ILLflag]]="N",テーブル6[[#This Row],[CopyService]]="N",テーブル6[[#This Row],[LoanService]]="N",テーブル6[[#This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IF(OR(テーブル6[[#This Row],[ILLflag]]="N",テーブル6[[#This Row],[CopyService]]="N",テーブル6[[#This Row],[LoanService]]="N",テーブル6[[#This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IF(OR(テーブル6[[#This Row],[ILLflag]]="N",テーブル6[[#This Row],[CopyService]]="N",テーブル6[[#This Row],[LoanService]]="N",テーブル6[[#This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IF(OR(テーブル6[[#This Row],[ILLflag]]="N",テーブル6[[#This Row],[CopyService]]="N",テーブル6[[#This Row],[LoanService]]="N",テーブル6[[#This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IF(OR(テーブル6[[#This Row],[ILLflag]]="N",テーブル6[[#This Row],[CopyService]]="N",テーブル6[[#This Row],[LoanService]]="N",テーブル6[[#This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IF(OR(テーブル6[[#This Row],[ILLflag]]="N",テーブル6[[#This Row],[CopyService]]="N",テーブル6[[#This Row],[LoanService]]="N",テーブル6[[#This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IF(OR(テーブル6[[#This Row],[ILLflag]]="N",テーブル6[[#This Row],[CopyService]]="N",テーブル6[[#This Row],[LoanService]]="N",テーブル6[[#This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IF(OR(テーブル6[[#This Row],[ILLflag]]="N",テーブル6[[#This Row],[CopyService]]="N",テーブル6[[#This Row],[LoanService]]="N",テーブル6[[#This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IF(OR(テーブル6[[#This Row],[ILLflag]]="N",テーブル6[[#This Row],[CopyService]]="N",テーブル6[[#This Row],[LoanService]]="N",テーブル6[[#This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IF(OR(テーブル6[[#This Row],[ILLflag]]="N",テーブル6[[#This Row],[CopyService]]="N",テーブル6[[#This Row],[LoanService]]="N",テーブル6[[#This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IF(OR(テーブル6[[#This Row],[ILLflag]]="N",テーブル6[[#This Row],[CopyService]]="N",テーブル6[[#This Row],[LoanService]]="N",テーブル6[[#This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IF(OR(テーブル6[[#This Row],[ILLflag]]="N",テーブル6[[#This Row],[CopyService]]="N",テーブル6[[#This Row],[LoanService]]="N",テーブル6[[#This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IF(OR(テーブル6[[#This Row],[ILLflag]]="N",テーブル6[[#This Row],[CopyService]]="N",テーブル6[[#This Row],[LoanService]]="N",テーブル6[[#This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IF(OR(テーブル6[[#This Row],[ILLflag]]="N",テーブル6[[#This Row],[CopyService]]="N",テーブル6[[#This Row],[LoanService]]="N",テーブル6[[#This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IF(OR(テーブル6[[#This Row],[ILLflag]]="N",テーブル6[[#This Row],[CopyService]]="N",テーブル6[[#This Row],[LoanService]]="N",テーブル6[[#This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IF(OR(テーブル6[[#This Row],[ILLflag]]="N",テーブル6[[#This Row],[CopyService]]="N",テーブル6[[#This Row],[LoanService]]="N",テーブル6[[#This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IF(OR(テーブル6[[#This Row],[ILLflag]]="N",テーブル6[[#This Row],[CopyService]]="N",テーブル6[[#This Row],[LoanService]]="N",テーブル6[[#This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IF(OR(テーブル6[[#This Row],[ILLflag]]="N",テーブル6[[#This Row],[CopyService]]="N",テーブル6[[#This Row],[LoanService]]="N",テーブル6[[#This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IF(OR(テーブル6[[#This Row],[ILLflag]]="N",テーブル6[[#This Row],[CopyService]]="N",テーブル6[[#This Row],[LoanService]]="N",テーブル6[[#This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IF(OR(テーブル6[[#This Row],[ILLflag]]="N",テーブル6[[#This Row],[CopyService]]="N",テーブル6[[#This Row],[LoanService]]="N",テーブル6[[#This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IF(OR(テーブル6[[#This Row],[ILLflag]]="N",テーブル6[[#This Row],[CopyService]]="N",テーブル6[[#This Row],[LoanService]]="N",テーブル6[[#This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IF(OR(テーブル6[[#This Row],[ILLflag]]="N",テーブル6[[#This Row],[CopyService]]="N",テーブル6[[#This Row],[LoanService]]="N",テーブル6[[#This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IF(OR(テーブル6[[#This Row],[ILLflag]]="N",テーブル6[[#This Row],[CopyService]]="N",テーブル6[[#This Row],[LoanService]]="N",テーブル6[[#This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IF(OR(テーブル6[[#This Row],[ILLflag]]="N",テーブル6[[#This Row],[CopyService]]="N",テーブル6[[#This Row],[LoanService]]="N",テーブル6[[#This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IF(OR(テーブル6[[#This Row],[ILLflag]]="N",テーブル6[[#This Row],[CopyService]]="N",テーブル6[[#This Row],[LoanService]]="N",テーブル6[[#This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IF(OR(テーブル6[[#This Row],[ILLflag]]="N",テーブル6[[#This Row],[CopyService]]="N",テーブル6[[#This Row],[LoanService]]="N",テーブル6[[#This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IF(OR(テーブル6[[#This Row],[ILLflag]]="N",テーブル6[[#This Row],[CopyService]]="N",テーブル6[[#This Row],[LoanService]]="N",テーブル6[[#This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IF(OR(テーブル6[[#This Row],[ILLflag]]="N",テーブル6[[#This Row],[CopyService]]="N",テーブル6[[#This Row],[LoanService]]="N",テーブル6[[#This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IF(OR(テーブル6[[#This Row],[ILLflag]]="N",テーブル6[[#This Row],[CopyService]]="N",テーブル6[[#This Row],[LoanService]]="N",テーブル6[[#This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IF(OR(テーブル6[[#This Row],[ILLflag]]="N",テーブル6[[#This Row],[CopyService]]="N",テーブル6[[#This Row],[LoanService]]="N",テーブル6[[#This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IF(OR(テーブル6[[#This Row],[ILLflag]]="N",テーブル6[[#This Row],[CopyService]]="N",テーブル6[[#This Row],[LoanService]]="N",テーブル6[[#This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IF(OR(テーブル6[[#This Row],[ILLflag]]="N",テーブル6[[#This Row],[CopyService]]="N",テーブル6[[#This Row],[LoanService]]="N",テーブル6[[#This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IF(OR(テーブル6[[#This Row],[ILLflag]]="N",テーブル6[[#This Row],[CopyService]]="N",テーブル6[[#This Row],[LoanService]]="N",テーブル6[[#This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IF(OR(テーブル6[[#This Row],[ILLflag]]="N",テーブル6[[#This Row],[CopyService]]="N",テーブル6[[#This Row],[LoanService]]="N",テーブル6[[#This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IF(OR(テーブル6[[#This Row],[ILLflag]]="N",テーブル6[[#This Row],[CopyService]]="N",テーブル6[[#This Row],[LoanService]]="N",テーブル6[[#This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IF(OR(テーブル6[[#This Row],[ILLflag]]="N",テーブル6[[#This Row],[CopyService]]="N",テーブル6[[#This Row],[LoanService]]="N",テーブル6[[#This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IF(OR(テーブル6[[#This Row],[ILLflag]]="N",テーブル6[[#This Row],[CopyService]]="N",テーブル6[[#This Row],[LoanService]]="N",テーブル6[[#This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IF(OR(テーブル6[[#This Row],[ILLflag]]="N",テーブル6[[#This Row],[CopyService]]="N",テーブル6[[#This Row],[LoanService]]="N",テーブル6[[#This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IF(OR(テーブル6[[#This Row],[ILLflag]]="N",テーブル6[[#This Row],[CopyService]]="N",テーブル6[[#This Row],[LoanService]]="N",テーブル6[[#This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IF(OR(テーブル6[[#This Row],[ILLflag]]="N",テーブル6[[#This Row],[CopyService]]="N",テーブル6[[#This Row],[LoanService]]="N",テーブル6[[#This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IF(OR(テーブル6[[#This Row],[ILLflag]]="N",テーブル6[[#This Row],[CopyService]]="N",テーブル6[[#This Row],[LoanService]]="N",テーブル6[[#This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IF(OR(テーブル6[[#This Row],[ILLflag]]="N",テーブル6[[#This Row],[CopyService]]="N",テーブル6[[#This Row],[LoanService]]="N",テーブル6[[#This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IF(OR(テーブル6[[#This Row],[ILLflag]]="N",テーブル6[[#This Row],[CopyService]]="N",テーブル6[[#This Row],[LoanService]]="N",テーブル6[[#This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IF(OR(テーブル6[[#This Row],[ILLflag]]="N",テーブル6[[#This Row],[CopyService]]="N",テーブル6[[#This Row],[LoanService]]="N",テーブル6[[#This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IF(OR(テーブル6[[#This Row],[ILLflag]]="N",テーブル6[[#This Row],[CopyService]]="N",テーブル6[[#This Row],[LoanService]]="N",テーブル6[[#This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IF(OR(テーブル6[[#This Row],[ILLflag]]="N",テーブル6[[#This Row],[CopyService]]="N",テーブル6[[#This Row],[LoanService]]="N",テーブル6[[#This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IF(OR(テーブル6[[#This Row],[ILLflag]]="N",テーブル6[[#This Row],[CopyService]]="N",テーブル6[[#This Row],[LoanService]]="N",テーブル6[[#This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IF(OR(テーブル6[[#This Row],[ILLflag]]="N",テーブル6[[#This Row],[CopyService]]="N",テーブル6[[#This Row],[LoanService]]="N",テーブル6[[#This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IF(OR(テーブル6[[#This Row],[ILLflag]]="N",テーブル6[[#This Row],[CopyService]]="N",テーブル6[[#This Row],[LoanService]]="N",テーブル6[[#This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IF(OR(テーブル6[[#This Row],[ILLflag]]="N",テーブル6[[#This Row],[CopyService]]="N",テーブル6[[#This Row],[LoanService]]="N",テーブル6[[#This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IF(OR(テーブル6[[#This Row],[ILLflag]]="N",テーブル6[[#This Row],[CopyService]]="N",テーブル6[[#This Row],[LoanService]]="N",テーブル6[[#This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IF(OR(テーブル6[[#This Row],[ILLflag]]="N",テーブル6[[#This Row],[CopyService]]="N",テーブル6[[#This Row],[LoanService]]="N",テーブル6[[#This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IF(OR(テーブル6[[#This Row],[ILLflag]]="N",テーブル6[[#This Row],[CopyService]]="N",テーブル6[[#This Row],[LoanService]]="N",テーブル6[[#This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IF(OR(テーブル6[[#This Row],[ILLflag]]="N",テーブル6[[#This Row],[CopyService]]="N",テーブル6[[#This Row],[LoanService]]="N",テーブル6[[#This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IF(OR(テーブル6[[#This Row],[ILLflag]]="N",テーブル6[[#This Row],[CopyService]]="N",テーブル6[[#This Row],[LoanService]]="N",テーブル6[[#This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IF(OR(テーブル6[[#This Row],[ILLflag]]="N",テーブル6[[#This Row],[CopyService]]="N",テーブル6[[#This Row],[LoanService]]="N",テーブル6[[#This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IF(OR(テーブル6[[#This Row],[ILLflag]]="N",テーブル6[[#This Row],[CopyService]]="N",テーブル6[[#This Row],[LoanService]]="N",テーブル6[[#This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IF(OR(テーブル6[[#This Row],[ILLflag]]="N",テーブル6[[#This Row],[CopyService]]="N",テーブル6[[#This Row],[LoanService]]="N",テーブル6[[#This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IF(OR(テーブル6[[#This Row],[ILLflag]]="N",テーブル6[[#This Row],[CopyService]]="N",テーブル6[[#This Row],[LoanService]]="N",テーブル6[[#This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IF(OR(テーブル6[[#This Row],[ILLflag]]="N",テーブル6[[#This Row],[CopyService]]="N",テーブル6[[#This Row],[LoanService]]="N",テーブル6[[#This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IF(OR(テーブル6[[#This Row],[ILLflag]]="N",テーブル6[[#This Row],[CopyService]]="N",テーブル6[[#This Row],[LoanService]]="N",テーブル6[[#This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IF(OR(テーブル6[[#This Row],[ILLflag]]="N",テーブル6[[#This Row],[CopyService]]="N",テーブル6[[#This Row],[LoanService]]="N",テーブル6[[#This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IF(OR(テーブル6[[#This Row],[ILLflag]]="N",テーブル6[[#This Row],[CopyService]]="N",テーブル6[[#This Row],[LoanService]]="N",テーブル6[[#This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IF(OR(テーブル6[[#This Row],[ILLflag]]="N",テーブル6[[#This Row],[CopyService]]="N",テーブル6[[#This Row],[LoanService]]="N",テーブル6[[#This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IF(OR(テーブル6[[#This Row],[ILLflag]]="N",テーブル6[[#This Row],[CopyService]]="N",テーブル6[[#This Row],[LoanService]]="N",テーブル6[[#This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IF(OR(テーブル6[[#This Row],[ILLflag]]="N",テーブル6[[#This Row],[CopyService]]="N",テーブル6[[#This Row],[LoanService]]="N",テーブル6[[#This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IF(OR(テーブル6[[#This Row],[ILLflag]]="N",テーブル6[[#This Row],[CopyService]]="N",テーブル6[[#This Row],[LoanService]]="N",テーブル6[[#This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IF(OR(テーブル6[[#This Row],[ILLflag]]="N",テーブル6[[#This Row],[CopyService]]="N",テーブル6[[#This Row],[LoanService]]="N",テーブル6[[#This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IF(OR(テーブル6[[#This Row],[ILLflag]]="N",テーブル6[[#This Row],[CopyService]]="N",テーブル6[[#This Row],[LoanService]]="N",テーブル6[[#This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IF(OR(テーブル6[[#This Row],[ILLflag]]="N",テーブル6[[#This Row],[CopyService]]="N",テーブル6[[#This Row],[LoanService]]="N",テーブル6[[#This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IF(OR(テーブル6[[#This Row],[ILLflag]]="N",テーブル6[[#This Row],[CopyService]]="N",テーブル6[[#This Row],[LoanService]]="N",テーブル6[[#This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IF(OR(テーブル6[[#This Row],[ILLflag]]="N",テーブル6[[#This Row],[CopyService]]="N",テーブル6[[#This Row],[LoanService]]="N",テーブル6[[#This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IF(OR(テーブル6[[#This Row],[ILLflag]]="N",テーブル6[[#This Row],[CopyService]]="N",テーブル6[[#This Row],[LoanService]]="N",テーブル6[[#This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IF(OR(テーブル6[[#This Row],[ILLflag]]="N",テーブル6[[#This Row],[CopyService]]="N",テーブル6[[#This Row],[LoanService]]="N",テーブル6[[#This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IF(OR(テーブル6[[#This Row],[ILLflag]]="N",テーブル6[[#This Row],[CopyService]]="N",テーブル6[[#This Row],[LoanService]]="N",テーブル6[[#This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IF(OR(テーブル6[[#This Row],[ILLflag]]="N",テーブル6[[#This Row],[CopyService]]="N",テーブル6[[#This Row],[LoanService]]="N",テーブル6[[#This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IF(OR(テーブル6[[#This Row],[ILLflag]]="N",テーブル6[[#This Row],[CopyService]]="N",テーブル6[[#This Row],[LoanService]]="N",テーブル6[[#This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IF(OR(テーブル6[[#This Row],[ILLflag]]="N",テーブル6[[#This Row],[CopyService]]="N",テーブル6[[#This Row],[LoanService]]="N",テーブル6[[#This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IF(OR(テーブル6[[#This Row],[ILLflag]]="N",テーブル6[[#This Row],[CopyService]]="N",テーブル6[[#This Row],[LoanService]]="N",テーブル6[[#This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IF(OR(テーブル6[[#This Row],[ILLflag]]="N",テーブル6[[#This Row],[CopyService]]="N",テーブル6[[#This Row],[LoanService]]="N",テーブル6[[#This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IF(OR(テーブル6[[#This Row],[ILLflag]]="N",テーブル6[[#This Row],[CopyService]]="N",テーブル6[[#This Row],[LoanService]]="N",テーブル6[[#This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IF(OR(テーブル6[[#This Row],[ILLflag]]="N",テーブル6[[#This Row],[CopyService]]="N",テーブル6[[#This Row],[LoanService]]="N",テーブル6[[#This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IF(OR(テーブル6[[#This Row],[ILLflag]]="N",テーブル6[[#This Row],[CopyService]]="N",テーブル6[[#This Row],[LoanService]]="N",テーブル6[[#This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IF(OR(テーブル6[[#This Row],[ILLflag]]="N",テーブル6[[#This Row],[CopyService]]="N",テーブル6[[#This Row],[LoanService]]="N",テーブル6[[#This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IF(OR(テーブル6[[#This Row],[ILLflag]]="N",テーブル6[[#This Row],[CopyService]]="N",テーブル6[[#This Row],[LoanService]]="N",テーブル6[[#This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IF(OR(テーブル6[[#This Row],[ILLflag]]="N",テーブル6[[#This Row],[CopyService]]="N",テーブル6[[#This Row],[LoanService]]="N",テーブル6[[#This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IF(OR(テーブル6[[#This Row],[ILLflag]]="N",テーブル6[[#This Row],[CopyService]]="N",テーブル6[[#This Row],[LoanService]]="N",テーブル6[[#This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IF(OR(テーブル6[[#This Row],[ILLflag]]="N",テーブル6[[#This Row],[CopyService]]="N",テーブル6[[#This Row],[LoanService]]="N",テーブル6[[#This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IF(OR(テーブル6[[#This Row],[ILLflag]]="N",テーブル6[[#This Row],[CopyService]]="N",テーブル6[[#This Row],[LoanService]]="N",テーブル6[[#This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IF(OR(テーブル6[[#This Row],[ILLflag]]="N",テーブル6[[#This Row],[CopyService]]="N",テーブル6[[#This Row],[LoanService]]="N",テーブル6[[#This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IF(OR(テーブル6[[#This Row],[ILLflag]]="N",テーブル6[[#This Row],[CopyService]]="N",テーブル6[[#This Row],[LoanService]]="N",テーブル6[[#This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IF(OR(テーブル6[[#This Row],[ILLflag]]="N",テーブル6[[#This Row],[CopyService]]="N",テーブル6[[#This Row],[LoanService]]="N",テーブル6[[#This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IF(OR(テーブル6[[#This Row],[ILLflag]]="N",テーブル6[[#This Row],[CopyService]]="N",テーブル6[[#This Row],[LoanService]]="N",テーブル6[[#This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IF(OR(テーブル6[[#This Row],[ILLflag]]="N",テーブル6[[#This Row],[CopyService]]="N",テーブル6[[#This Row],[LoanService]]="N",テーブル6[[#This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IF(OR(テーブル6[[#This Row],[ILLflag]]="N",テーブル6[[#This Row],[CopyService]]="N",テーブル6[[#This Row],[LoanService]]="N",テーブル6[[#This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IF(OR(テーブル6[[#This Row],[ILLflag]]="N",テーブル6[[#This Row],[CopyService]]="N",テーブル6[[#This Row],[LoanService]]="N",テーブル6[[#This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IF(OR(テーブル6[[#This Row],[ILLflag]]="N",テーブル6[[#This Row],[CopyService]]="N",テーブル6[[#This Row],[LoanService]]="N",テーブル6[[#This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IF(OR(テーブル6[[#This Row],[ILLflag]]="N",テーブル6[[#This Row],[CopyService]]="N",テーブル6[[#This Row],[LoanService]]="N",テーブル6[[#This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IF(OR(テーブル6[[#This Row],[ILLflag]]="N",テーブル6[[#This Row],[CopyService]]="N",テーブル6[[#This Row],[LoanService]]="N",テーブル6[[#This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IF(OR(テーブル6[[#This Row],[ILLflag]]="N",テーブル6[[#This Row],[CopyService]]="N",テーブル6[[#This Row],[LoanService]]="N",テーブル6[[#This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IF(OR(テーブル6[[#This Row],[ILLflag]]="N",テーブル6[[#This Row],[CopyService]]="N",テーブル6[[#This Row],[LoanService]]="N",テーブル6[[#This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IF(OR(テーブル6[[#This Row],[ILLflag]]="N",テーブル6[[#This Row],[CopyService]]="N",テーブル6[[#This Row],[LoanService]]="N",テーブル6[[#This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IF(OR(テーブル6[[#This Row],[ILLflag]]="N",テーブル6[[#This Row],[CopyService]]="N",テーブル6[[#This Row],[LoanService]]="N",テーブル6[[#This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IF(OR(テーブル6[[#This Row],[ILLflag]]="N",テーブル6[[#This Row],[CopyService]]="N",テーブル6[[#This Row],[LoanService]]="N",テーブル6[[#This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IF(OR(テーブル6[[#This Row],[ILLflag]]="N",テーブル6[[#This Row],[CopyService]]="N",テーブル6[[#This Row],[LoanService]]="N",テーブル6[[#This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IF(OR(テーブル6[[#This Row],[ILLflag]]="N",テーブル6[[#This Row],[CopyService]]="N",テーブル6[[#This Row],[LoanService]]="N",テーブル6[[#This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IF(OR(テーブル6[[#This Row],[ILLflag]]="N",テーブル6[[#This Row],[CopyService]]="N",テーブル6[[#This Row],[LoanService]]="N",テーブル6[[#This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IF(OR(テーブル6[[#This Row],[ILLflag]]="N",テーブル6[[#This Row],[CopyService]]="N",テーブル6[[#This Row],[LoanService]]="N",テーブル6[[#This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IF(OR(テーブル6[[#This Row],[ILLflag]]="N",テーブル6[[#This Row],[CopyService]]="N",テーブル6[[#This Row],[LoanService]]="N",テーブル6[[#This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IF(OR(テーブル6[[#This Row],[ILLflag]]="N",テーブル6[[#This Row],[CopyService]]="N",テーブル6[[#This Row],[LoanService]]="N",テーブル6[[#This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IF(OR(テーブル6[[#This Row],[ILLflag]]="N",テーブル6[[#This Row],[CopyService]]="N",テーブル6[[#This Row],[LoanService]]="N",テーブル6[[#This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IF(OR(テーブル6[[#This Row],[ILLflag]]="N",テーブル6[[#This Row],[CopyService]]="N",テーブル6[[#This Row],[LoanService]]="N",テーブル6[[#This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IF(OR(テーブル6[[#This Row],[ILLflag]]="N",テーブル6[[#This Row],[CopyService]]="N",テーブル6[[#This Row],[LoanService]]="N",テーブル6[[#This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IF(OR(テーブル6[[#This Row],[ILLflag]]="N",テーブル6[[#This Row],[CopyService]]="N",テーブル6[[#This Row],[LoanService]]="N",テーブル6[[#This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IF(OR(テーブル6[[#This Row],[ILLflag]]="N",テーブル6[[#This Row],[CopyService]]="N",テーブル6[[#This Row],[LoanService]]="N",テーブル6[[#This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IF(OR(テーブル6[[#This Row],[ILLflag]]="N",テーブル6[[#This Row],[CopyService]]="N",テーブル6[[#This Row],[LoanService]]="N",テーブル6[[#This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IF(OR(テーブル6[[#This Row],[ILLflag]]="N",テーブル6[[#This Row],[CopyService]]="N",テーブル6[[#This Row],[LoanService]]="N",テーブル6[[#This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IF(OR(テーブル6[[#This Row],[ILLflag]]="N",テーブル6[[#This Row],[CopyService]]="N",テーブル6[[#This Row],[LoanService]]="N",テーブル6[[#This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IF(OR(テーブル6[[#This Row],[ILLflag]]="N",テーブル6[[#This Row],[CopyService]]="N",テーブル6[[#This Row],[LoanService]]="N",テーブル6[[#This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IF(OR(テーブル6[[#This Row],[ILLflag]]="N",テーブル6[[#This Row],[CopyService]]="N",テーブル6[[#This Row],[LoanService]]="N",テーブル6[[#This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IF(OR(テーブル6[[#This Row],[ILLflag]]="N",テーブル6[[#This Row],[CopyService]]="N",テーブル6[[#This Row],[LoanService]]="N",テーブル6[[#This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IF(OR(テーブル6[[#This Row],[ILLflag]]="N",テーブル6[[#This Row],[CopyService]]="N",テーブル6[[#This Row],[LoanService]]="N",テーブル6[[#This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IF(OR(テーブル6[[#This Row],[ILLflag]]="N",テーブル6[[#This Row],[CopyService]]="N",テーブル6[[#This Row],[LoanService]]="N",テーブル6[[#This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IF(OR(テーブル6[[#This Row],[ILLflag]]="N",テーブル6[[#This Row],[CopyService]]="N",テーブル6[[#This Row],[LoanService]]="N",テーブル6[[#This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IF(OR(テーブル6[[#This Row],[ILLflag]]="N",テーブル6[[#This Row],[CopyService]]="N",テーブル6[[#This Row],[LoanService]]="N",テーブル6[[#This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IF(OR(テーブル6[[#This Row],[ILLflag]]="N",テーブル6[[#This Row],[CopyService]]="N",テーブル6[[#This Row],[LoanService]]="N",テーブル6[[#This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IF(OR(テーブル6[[#This Row],[ILLflag]]="N",テーブル6[[#This Row],[CopyService]]="N",テーブル6[[#This Row],[LoanService]]="N",テーブル6[[#This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IF(OR(テーブル6[[#This Row],[ILLflag]]="N",テーブル6[[#This Row],[CopyService]]="N",テーブル6[[#This Row],[LoanService]]="N",テーブル6[[#This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IF(OR(テーブル6[[#This Row],[ILLflag]]="N",テーブル6[[#This Row],[CopyService]]="N",テーブル6[[#This Row],[LoanService]]="N",テーブル6[[#This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IF(OR(テーブル6[[#This Row],[ILLflag]]="N",テーブル6[[#This Row],[CopyService]]="N",テーブル6[[#This Row],[LoanService]]="N",テーブル6[[#This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IF(OR(テーブル6[[#This Row],[ILLflag]]="N",テーブル6[[#This Row],[CopyService]]="N",テーブル6[[#This Row],[LoanService]]="N",テーブル6[[#This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IF(OR(テーブル6[[#This Row],[ILLflag]]="N",テーブル6[[#This Row],[CopyService]]="N",テーブル6[[#This Row],[LoanService]]="N",テーブル6[[#This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IF(OR(テーブル6[[#This Row],[ILLflag]]="N",テーブル6[[#This Row],[CopyService]]="N",テーブル6[[#This Row],[LoanService]]="N",テーブル6[[#This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IF(OR(テーブル6[[#This Row],[ILLflag]]="N",テーブル6[[#This Row],[CopyService]]="N",テーブル6[[#This Row],[LoanService]]="N",テーブル6[[#This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IF(OR(テーブル6[[#This Row],[ILLflag]]="N",テーブル6[[#This Row],[CopyService]]="N",テーブル6[[#This Row],[LoanService]]="N",テーブル6[[#This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IF(OR(テーブル6[[#This Row],[ILLflag]]="N",テーブル6[[#This Row],[CopyService]]="N",テーブル6[[#This Row],[LoanService]]="N",テーブル6[[#This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IF(OR(テーブル6[[#This Row],[ILLflag]]="N",テーブル6[[#This Row],[CopyService]]="N",テーブル6[[#This Row],[LoanService]]="N",テーブル6[[#This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IF(OR(テーブル6[[#This Row],[ILLflag]]="N",テーブル6[[#This Row],[CopyService]]="N",テーブル6[[#This Row],[LoanService]]="N",テーブル6[[#This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IF(OR(テーブル6[[#This Row],[ILLflag]]="N",テーブル6[[#This Row],[CopyService]]="N",テーブル6[[#This Row],[LoanService]]="N",テーブル6[[#This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IF(OR(テーブル6[[#This Row],[ILLflag]]="N",テーブル6[[#This Row],[CopyService]]="N",テーブル6[[#This Row],[LoanService]]="N",テーブル6[[#This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IF(OR(テーブル6[[#This Row],[ILLflag]]="N",テーブル6[[#This Row],[CopyService]]="N",テーブル6[[#This Row],[LoanService]]="N",テーブル6[[#This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IF(OR(テーブル6[[#This Row],[ILLflag]]="N",テーブル6[[#This Row],[CopyService]]="N",テーブル6[[#This Row],[LoanService]]="N",テーブル6[[#This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IF(OR(テーブル6[[#This Row],[ILLflag]]="N",テーブル6[[#This Row],[CopyService]]="N",テーブル6[[#This Row],[LoanService]]="N",テーブル6[[#This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IF(OR(テーブル6[[#This Row],[ILLflag]]="N",テーブル6[[#This Row],[CopyService]]="N",テーブル6[[#This Row],[LoanService]]="N",テーブル6[[#This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IF(OR(テーブル6[[#This Row],[ILLflag]]="N",テーブル6[[#This Row],[CopyService]]="N",テーブル6[[#This Row],[LoanService]]="N",テーブル6[[#This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IF(OR(テーブル6[[#This Row],[ILLflag]]="N",テーブル6[[#This Row],[CopyService]]="N",テーブル6[[#This Row],[LoanService]]="N",テーブル6[[#This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IF(OR(テーブル6[[#This Row],[ILLflag]]="N",テーブル6[[#This Row],[CopyService]]="N",テーブル6[[#This Row],[LoanService]]="N",テーブル6[[#This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IF(OR(テーブル6[[#This Row],[ILLflag]]="N",テーブル6[[#This Row],[CopyService]]="N",テーブル6[[#This Row],[LoanService]]="N",テーブル6[[#This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IF(OR(テーブル6[[#This Row],[ILLflag]]="N",テーブル6[[#This Row],[CopyService]]="N",テーブル6[[#This Row],[LoanService]]="N",テーブル6[[#This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IF(OR(テーブル6[[#This Row],[ILLflag]]="N",テーブル6[[#This Row],[CopyService]]="N",テーブル6[[#This Row],[LoanService]]="N",テーブル6[[#This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IF(OR(テーブル6[[#This Row],[ILLflag]]="N",テーブル6[[#This Row],[CopyService]]="N",テーブル6[[#This Row],[LoanService]]="N",テーブル6[[#This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IF(OR(テーブル6[[#This Row],[ILLflag]]="N",テーブル6[[#This Row],[CopyService]]="N",テーブル6[[#This Row],[LoanService]]="N",テーブル6[[#This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IF(OR(テーブル6[[#This Row],[ILLflag]]="N",テーブル6[[#This Row],[CopyService]]="N",テーブル6[[#This Row],[LoanService]]="N",テーブル6[[#This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IF(OR(テーブル6[[#This Row],[ILLflag]]="N",テーブル6[[#This Row],[CopyService]]="N",テーブル6[[#This Row],[LoanService]]="N",テーブル6[[#This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IF(OR(テーブル6[[#This Row],[ILLflag]]="N",テーブル6[[#This Row],[CopyService]]="N",テーブル6[[#This Row],[LoanService]]="N",テーブル6[[#This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IF(OR(テーブル6[[#This Row],[ILLflag]]="N",テーブル6[[#This Row],[CopyService]]="N",テーブル6[[#This Row],[LoanService]]="N",テーブル6[[#This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IF(OR(テーブル6[[#This Row],[ILLflag]]="N",テーブル6[[#This Row],[CopyService]]="N",テーブル6[[#This Row],[LoanService]]="N",テーブル6[[#This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IF(OR(テーブル6[[#This Row],[ILLflag]]="N",テーブル6[[#This Row],[CopyService]]="N",テーブル6[[#This Row],[LoanService]]="N",テーブル6[[#This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IF(OR(テーブル6[[#This Row],[ILLflag]]="N",テーブル6[[#This Row],[CopyService]]="N",テーブル6[[#This Row],[LoanService]]="N",テーブル6[[#This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IF(OR(テーブル6[[#This Row],[ILLflag]]="N",テーブル6[[#This Row],[CopyService]]="N",テーブル6[[#This Row],[LoanService]]="N",テーブル6[[#This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IF(OR(テーブル6[[#This Row],[ILLflag]]="N",テーブル6[[#This Row],[CopyService]]="N",テーブル6[[#This Row],[LoanService]]="N",テーブル6[[#This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IF(OR(テーブル6[[#This Row],[ILLflag]]="N",テーブル6[[#This Row],[CopyService]]="N",テーブル6[[#This Row],[LoanService]]="N",テーブル6[[#This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IF(OR(テーブル6[[#This Row],[ILLflag]]="N",テーブル6[[#This Row],[CopyService]]="N",テーブル6[[#This Row],[LoanService]]="N",テーブル6[[#This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IF(OR(テーブル6[[#This Row],[ILLflag]]="N",テーブル6[[#This Row],[CopyService]]="N",テーブル6[[#This Row],[LoanService]]="N",テーブル6[[#This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IF(OR(テーブル6[[#This Row],[ILLflag]]="N",テーブル6[[#This Row],[CopyService]]="N",テーブル6[[#This Row],[LoanService]]="N",テーブル6[[#This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IF(OR(テーブル6[[#This Row],[ILLflag]]="N",テーブル6[[#This Row],[CopyService]]="N",テーブル6[[#This Row],[LoanService]]="N",テーブル6[[#This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IF(OR(テーブル6[[#This Row],[ILLflag]]="N",テーブル6[[#This Row],[CopyService]]="N",テーブル6[[#This Row],[LoanService]]="N",テーブル6[[#This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IF(OR(テーブル6[[#This Row],[ILLflag]]="N",テーブル6[[#This Row],[CopyService]]="N",テーブル6[[#This Row],[LoanService]]="N",テーブル6[[#This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IF(OR(テーブル6[[#This Row],[ILLflag]]="N",テーブル6[[#This Row],[CopyService]]="N",テーブル6[[#This Row],[LoanService]]="N",テーブル6[[#This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IF(OR(テーブル6[[#This Row],[ILLflag]]="N",テーブル6[[#This Row],[CopyService]]="N",テーブル6[[#This Row],[LoanService]]="N",テーブル6[[#This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IF(OR(テーブル6[[#This Row],[ILLflag]]="N",テーブル6[[#This Row],[CopyService]]="N",テーブル6[[#This Row],[LoanService]]="N",テーブル6[[#This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IF(OR(テーブル6[[#This Row],[ILLflag]]="N",テーブル6[[#This Row],[CopyService]]="N",テーブル6[[#This Row],[LoanService]]="N",テーブル6[[#This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IF(OR(テーブル6[[#This Row],[ILLflag]]="N",テーブル6[[#This Row],[CopyService]]="N",テーブル6[[#This Row],[LoanService]]="N",テーブル6[[#This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IF(OR(テーブル6[[#This Row],[ILLflag]]="N",テーブル6[[#This Row],[CopyService]]="N",テーブル6[[#This Row],[LoanService]]="N",テーブル6[[#This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IF(OR(テーブル6[[#This Row],[ILLflag]]="N",テーブル6[[#This Row],[CopyService]]="N",テーブル6[[#This Row],[LoanService]]="N",テーブル6[[#This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IF(OR(テーブル6[[#This Row],[ILLflag]]="N",テーブル6[[#This Row],[CopyService]]="N",テーブル6[[#This Row],[LoanService]]="N",テーブル6[[#This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IF(OR(テーブル6[[#This Row],[ILLflag]]="N",テーブル6[[#This Row],[CopyService]]="N",テーブル6[[#This Row],[LoanService]]="N",テーブル6[[#This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IF(OR(テーブル6[[#This Row],[ILLflag]]="N",テーブル6[[#This Row],[CopyService]]="N",テーブル6[[#This Row],[LoanService]]="N",テーブル6[[#This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IF(OR(テーブル6[[#This Row],[ILLflag]]="N",テーブル6[[#This Row],[CopyService]]="N",テーブル6[[#This Row],[LoanService]]="N",テーブル6[[#This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IF(OR(テーブル6[[#This Row],[ILLflag]]="N",テーブル6[[#This Row],[CopyService]]="N",テーブル6[[#This Row],[LoanService]]="N",テーブル6[[#This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IF(OR(テーブル6[[#This Row],[ILLflag]]="N",テーブル6[[#This Row],[CopyService]]="N",テーブル6[[#This Row],[LoanService]]="N",テーブル6[[#This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IF(OR(テーブル6[[#This Row],[ILLflag]]="N",テーブル6[[#This Row],[CopyService]]="N",テーブル6[[#This Row],[LoanService]]="N",テーブル6[[#This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IF(OR(テーブル6[[#This Row],[ILLflag]]="N",テーブル6[[#This Row],[CopyService]]="N",テーブル6[[#This Row],[LoanService]]="N",テーブル6[[#This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IF(OR(テーブル6[[#This Row],[ILLflag]]="N",テーブル6[[#This Row],[CopyService]]="N",テーブル6[[#This Row],[LoanService]]="N",テーブル6[[#This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IF(OR(テーブル6[[#This Row],[ILLflag]]="N",テーブル6[[#This Row],[CopyService]]="N",テーブル6[[#This Row],[LoanService]]="N",テーブル6[[#This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IF(OR(テーブル6[[#This Row],[ILLflag]]="N",テーブル6[[#This Row],[CopyService]]="N",テーブル6[[#This Row],[LoanService]]="N",テーブル6[[#This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IF(OR(テーブル6[[#This Row],[ILLflag]]="N",テーブル6[[#This Row],[CopyService]]="N",テーブル6[[#This Row],[LoanService]]="N",テーブル6[[#This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IF(OR(テーブル6[[#This Row],[ILLflag]]="N",テーブル6[[#This Row],[CopyService]]="N",テーブル6[[#This Row],[LoanService]]="N",テーブル6[[#This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IF(OR(テーブル6[[#This Row],[ILLflag]]="N",テーブル6[[#This Row],[CopyService]]="N",テーブル6[[#This Row],[LoanService]]="N",テーブル6[[#This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IF(OR(テーブル6[[#This Row],[ILLflag]]="N",テーブル6[[#This Row],[CopyService]]="N",テーブル6[[#This Row],[LoanService]]="N",テーブル6[[#This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IF(OR(テーブル6[[#This Row],[ILLflag]]="N",テーブル6[[#This Row],[CopyService]]="N",テーブル6[[#This Row],[LoanService]]="N",テーブル6[[#This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IF(OR(テーブル6[[#This Row],[ILLflag]]="N",テーブル6[[#This Row],[CopyService]]="N",テーブル6[[#This Row],[LoanService]]="N",テーブル6[[#This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IF(OR(テーブル6[[#This Row],[ILLflag]]="N",テーブル6[[#This Row],[CopyService]]="N",テーブル6[[#This Row],[LoanService]]="N",テーブル6[[#This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IF(OR(テーブル6[[#This Row],[ILLflag]]="N",テーブル6[[#This Row],[CopyService]]="N",テーブル6[[#This Row],[LoanService]]="N",テーブル6[[#This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IF(OR(テーブル6[[#This Row],[ILLflag]]="N",テーブル6[[#This Row],[CopyService]]="N",テーブル6[[#This Row],[LoanService]]="N",テーブル6[[#This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IF(OR(テーブル6[[#This Row],[ILLflag]]="N",テーブル6[[#This Row],[CopyService]]="N",テーブル6[[#This Row],[LoanService]]="N",テーブル6[[#This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IF(OR(テーブル6[[#This Row],[ILLflag]]="N",テーブル6[[#This Row],[CopyService]]="N",テーブル6[[#This Row],[LoanService]]="N",テーブル6[[#This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IF(OR(テーブル6[[#This Row],[ILLflag]]="N",テーブル6[[#This Row],[CopyService]]="N",テーブル6[[#This Row],[LoanService]]="N",テーブル6[[#This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IF(OR(テーブル6[[#This Row],[ILLflag]]="N",テーブル6[[#This Row],[CopyService]]="N",テーブル6[[#This Row],[LoanService]]="N",テーブル6[[#This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IF(OR(テーブル6[[#This Row],[ILLflag]]="N",テーブル6[[#This Row],[CopyService]]="N",テーブル6[[#This Row],[LoanService]]="N",テーブル6[[#This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IF(OR(テーブル6[[#This Row],[ILLflag]]="N",テーブル6[[#This Row],[CopyService]]="N",テーブル6[[#This Row],[LoanService]]="N",テーブル6[[#This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IF(OR(テーブル6[[#This Row],[ILLflag]]="N",テーブル6[[#This Row],[CopyService]]="N",テーブル6[[#This Row],[LoanService]]="N",テーブル6[[#This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IF(OR(テーブル6[[#This Row],[ILLflag]]="N",テーブル6[[#This Row],[CopyService]]="N",テーブル6[[#This Row],[LoanService]]="N",テーブル6[[#This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IF(OR(テーブル6[[#This Row],[ILLflag]]="N",テーブル6[[#This Row],[CopyService]]="N",テーブル6[[#This Row],[LoanService]]="N",テーブル6[[#This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IF(OR(テーブル6[[#This Row],[ILLflag]]="N",テーブル6[[#This Row],[CopyService]]="N",テーブル6[[#This Row],[LoanService]]="N",テーブル6[[#This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IF(OR(テーブル6[[#This Row],[ILLflag]]="N",テーブル6[[#This Row],[CopyService]]="N",テーブル6[[#This Row],[LoanService]]="N",テーブル6[[#This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IF(OR(テーブル6[[#This Row],[ILLflag]]="N",テーブル6[[#This Row],[CopyService]]="N",テーブル6[[#This Row],[LoanService]]="N",テーブル6[[#This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IF(OR(テーブル6[[#This Row],[ILLflag]]="N",テーブル6[[#This Row],[CopyService]]="N",テーブル6[[#This Row],[LoanService]]="N",テーブル6[[#This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IF(OR(テーブル6[[#This Row],[ILLflag]]="N",テーブル6[[#This Row],[CopyService]]="N",テーブル6[[#This Row],[LoanService]]="N",テーブル6[[#This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IF(OR(テーブル6[[#This Row],[ILLflag]]="N",テーブル6[[#This Row],[CopyService]]="N",テーブル6[[#This Row],[LoanService]]="N",テーブル6[[#This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IF(OR(テーブル6[[#This Row],[ILLflag]]="N",テーブル6[[#This Row],[CopyService]]="N",テーブル6[[#This Row],[LoanService]]="N",テーブル6[[#This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IF(OR(テーブル6[[#This Row],[ILLflag]]="N",テーブル6[[#This Row],[CopyService]]="N",テーブル6[[#This Row],[LoanService]]="N",テーブル6[[#This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IF(OR(テーブル6[[#This Row],[ILLflag]]="N",テーブル6[[#This Row],[CopyService]]="N",テーブル6[[#This Row],[LoanService]]="N",テーブル6[[#This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IF(OR(テーブル6[[#This Row],[ILLflag]]="N",テーブル6[[#This Row],[CopyService]]="N",テーブル6[[#This Row],[LoanService]]="N",テーブル6[[#This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IF(OR(テーブル6[[#This Row],[ILLflag]]="N",テーブル6[[#This Row],[CopyService]]="N",テーブル6[[#This Row],[LoanService]]="N",テーブル6[[#This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IF(OR(テーブル6[[#This Row],[ILLflag]]="N",テーブル6[[#This Row],[CopyService]]="N",テーブル6[[#This Row],[LoanService]]="N",テーブル6[[#This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IF(OR(テーブル6[[#This Row],[ILLflag]]="N",テーブル6[[#This Row],[CopyService]]="N",テーブル6[[#This Row],[LoanService]]="N",テーブル6[[#This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IF(OR(テーブル6[[#This Row],[ILLflag]]="N",テーブル6[[#This Row],[CopyService]]="N",テーブル6[[#This Row],[LoanService]]="N",テーブル6[[#This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IF(OR(テーブル6[[#This Row],[ILLflag]]="N",テーブル6[[#This Row],[CopyService]]="N",テーブル6[[#This Row],[LoanService]]="N",テーブル6[[#This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IF(OR(テーブル6[[#This Row],[ILLflag]]="N",テーブル6[[#This Row],[CopyService]]="N",テーブル6[[#This Row],[LoanService]]="N",テーブル6[[#This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IF(OR(テーブル6[[#This Row],[ILLflag]]="N",テーブル6[[#This Row],[CopyService]]="N",テーブル6[[#This Row],[LoanService]]="N",テーブル6[[#This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IF(OR(テーブル6[[#This Row],[ILLflag]]="N",テーブル6[[#This Row],[CopyService]]="N",テーブル6[[#This Row],[LoanService]]="N",テーブル6[[#This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IF(OR(テーブル6[[#This Row],[ILLflag]]="N",テーブル6[[#This Row],[CopyService]]="N",テーブル6[[#This Row],[LoanService]]="N",テーブル6[[#This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IF(OR(テーブル6[[#This Row],[ILLflag]]="N",テーブル6[[#This Row],[CopyService]]="N",テーブル6[[#This Row],[LoanService]]="N",テーブル6[[#This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IF(OR(テーブル6[[#This Row],[ILLflag]]="N",テーブル6[[#This Row],[CopyService]]="N",テーブル6[[#This Row],[LoanService]]="N",テーブル6[[#This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IF(OR(テーブル6[[#This Row],[ILLflag]]="N",テーブル6[[#This Row],[CopyService]]="N",テーブル6[[#This Row],[LoanService]]="N",テーブル6[[#This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IF(OR(テーブル6[[#This Row],[ILLflag]]="N",テーブル6[[#This Row],[CopyService]]="N",テーブル6[[#This Row],[LoanService]]="N",テーブル6[[#This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IF(OR(テーブル6[[#This Row],[ILLflag]]="N",テーブル6[[#This Row],[CopyService]]="N",テーブル6[[#This Row],[LoanService]]="N",テーブル6[[#This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IF(OR(テーブル6[[#This Row],[ILLflag]]="N",テーブル6[[#This Row],[CopyService]]="N",テーブル6[[#This Row],[LoanService]]="N",テーブル6[[#This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IF(OR(テーブル6[[#This Row],[ILLflag]]="N",テーブル6[[#This Row],[CopyService]]="N",テーブル6[[#This Row],[LoanService]]="N",テーブル6[[#This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IF(OR(テーブル6[[#This Row],[ILLflag]]="N",テーブル6[[#This Row],[CopyService]]="N",テーブル6[[#This Row],[LoanService]]="N",テーブル6[[#This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IF(OR(テーブル6[[#This Row],[ILLflag]]="N",テーブル6[[#This Row],[CopyService]]="N",テーブル6[[#This Row],[LoanService]]="N",テーブル6[[#This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IF(OR(テーブル6[[#This Row],[ILLflag]]="N",テーブル6[[#This Row],[CopyService]]="N",テーブル6[[#This Row],[LoanService]]="N",テーブル6[[#This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IF(OR(テーブル6[[#This Row],[ILLflag]]="N",テーブル6[[#This Row],[CopyService]]="N",テーブル6[[#This Row],[LoanService]]="N",テーブル6[[#This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IF(OR(テーブル6[[#This Row],[ILLflag]]="N",テーブル6[[#This Row],[CopyService]]="N",テーブル6[[#This Row],[LoanService]]="N",テーブル6[[#This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IF(OR(テーブル6[[#This Row],[ILLflag]]="N",テーブル6[[#This Row],[CopyService]]="N",テーブル6[[#This Row],[LoanService]]="N",テーブル6[[#This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IF(OR(テーブル6[[#This Row],[ILLflag]]="N",テーブル6[[#This Row],[CopyService]]="N",テーブル6[[#This Row],[LoanService]]="N",テーブル6[[#This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IF(OR(テーブル6[[#This Row],[ILLflag]]="N",テーブル6[[#This Row],[CopyService]]="N",テーブル6[[#This Row],[LoanService]]="N",テーブル6[[#This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IF(OR(テーブル6[[#This Row],[ILLflag]]="N",テーブル6[[#This Row],[CopyService]]="N",テーブル6[[#This Row],[LoanService]]="N",テーブル6[[#This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IF(OR(テーブル6[[#This Row],[ILLflag]]="N",テーブル6[[#This Row],[CopyService]]="N",テーブル6[[#This Row],[LoanService]]="N",テーブル6[[#This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IF(OR(テーブル6[[#This Row],[ILLflag]]="N",テーブル6[[#This Row],[CopyService]]="N",テーブル6[[#This Row],[LoanService]]="N",テーブル6[[#This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IF(OR(テーブル6[[#This Row],[ILLflag]]="N",テーブル6[[#This Row],[CopyService]]="N",テーブル6[[#This Row],[LoanService]]="N",テーブル6[[#This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IF(OR(テーブル6[[#This Row],[ILLflag]]="N",テーブル6[[#This Row],[CopyService]]="N",テーブル6[[#This Row],[LoanService]]="N",テーブル6[[#This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IF(OR(テーブル6[[#This Row],[ILLflag]]="N",テーブル6[[#This Row],[CopyService]]="N",テーブル6[[#This Row],[LoanService]]="N",テーブル6[[#This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IF(OR(テーブル6[[#This Row],[ILLflag]]="N",テーブル6[[#This Row],[CopyService]]="N",テーブル6[[#This Row],[LoanService]]="N",テーブル6[[#This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IF(OR(テーブル6[[#This Row],[ILLflag]]="N",テーブル6[[#This Row],[CopyService]]="N",テーブル6[[#This Row],[LoanService]]="N",テーブル6[[#This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IF(OR(テーブル6[[#This Row],[ILLflag]]="N",テーブル6[[#This Row],[CopyService]]="N",テーブル6[[#This Row],[LoanService]]="N",テーブル6[[#This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IF(OR(テーブル6[[#This Row],[ILLflag]]="N",テーブル6[[#This Row],[CopyService]]="N",テーブル6[[#This Row],[LoanService]]="N",テーブル6[[#This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IF(OR(テーブル6[[#This Row],[ILLflag]]="N",テーブル6[[#This Row],[CopyService]]="N",テーブル6[[#This Row],[LoanService]]="N",テーブル6[[#This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IF(OR(テーブル6[[#This Row],[ILLflag]]="N",テーブル6[[#This Row],[CopyService]]="N",テーブル6[[#This Row],[LoanService]]="N",テーブル6[[#This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IF(OR(テーブル6[[#This Row],[ILLflag]]="N",テーブル6[[#This Row],[CopyService]]="N",テーブル6[[#This Row],[LoanService]]="N",テーブル6[[#This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IF(OR(テーブル6[[#This Row],[ILLflag]]="N",テーブル6[[#This Row],[CopyService]]="N",テーブル6[[#This Row],[LoanService]]="N",テーブル6[[#This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IF(OR(テーブル6[[#This Row],[ILLflag]]="N",テーブル6[[#This Row],[CopyService]]="N",テーブル6[[#This Row],[LoanService]]="N",テーブル6[[#This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IF(OR(テーブル6[[#This Row],[ILLflag]]="N",テーブル6[[#This Row],[CopyService]]="N",テーブル6[[#This Row],[LoanService]]="N",テーブル6[[#This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IF(OR(テーブル6[[#This Row],[ILLflag]]="N",テーブル6[[#This Row],[CopyService]]="N",テーブル6[[#This Row],[LoanService]]="N",テーブル6[[#This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IF(OR(テーブル6[[#This Row],[ILLflag]]="N",テーブル6[[#This Row],[CopyService]]="N",テーブル6[[#This Row],[LoanService]]="N",テーブル6[[#This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IF(OR(テーブル6[[#This Row],[ILLflag]]="N",テーブル6[[#This Row],[CopyService]]="N",テーブル6[[#This Row],[LoanService]]="N",テーブル6[[#This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IF(OR(テーブル6[[#This Row],[ILLflag]]="N",テーブル6[[#This Row],[CopyService]]="N",テーブル6[[#This Row],[LoanService]]="N",テーブル6[[#This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IF(OR(テーブル6[[#This Row],[ILLflag]]="N",テーブル6[[#This Row],[CopyService]]="N",テーブル6[[#This Row],[LoanService]]="N",テーブル6[[#This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IF(OR(テーブル6[[#This Row],[ILLflag]]="N",テーブル6[[#This Row],[CopyService]]="N",テーブル6[[#This Row],[LoanService]]="N",テーブル6[[#This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IF(OR(テーブル6[[#This Row],[ILLflag]]="N",テーブル6[[#This Row],[CopyService]]="N",テーブル6[[#This Row],[LoanService]]="N",テーブル6[[#This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IF(OR(テーブル6[[#This Row],[ILLflag]]="N",テーブル6[[#This Row],[CopyService]]="N",テーブル6[[#This Row],[LoanService]]="N",テーブル6[[#This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IF(OR(テーブル6[[#This Row],[ILLflag]]="N",テーブル6[[#This Row],[CopyService]]="N",テーブル6[[#This Row],[LoanService]]="N",テーブル6[[#This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IF(OR(テーブル6[[#This Row],[ILLflag]]="N",テーブル6[[#This Row],[CopyService]]="N",テーブル6[[#This Row],[LoanService]]="N",テーブル6[[#This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IF(OR(テーブル6[[#This Row],[ILLflag]]="N",テーブル6[[#This Row],[CopyService]]="N",テーブル6[[#This Row],[LoanService]]="N",テーブル6[[#This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IF(OR(テーブル6[[#This Row],[ILLflag]]="N",テーブル6[[#This Row],[CopyService]]="N",テーブル6[[#This Row],[LoanService]]="N",テーブル6[[#This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IF(OR(テーブル6[[#This Row],[ILLflag]]="N",テーブル6[[#This Row],[CopyService]]="N",テーブル6[[#This Row],[LoanService]]="N",テーブル6[[#This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IF(OR(テーブル6[[#This Row],[ILLflag]]="N",テーブル6[[#This Row],[CopyService]]="N",テーブル6[[#This Row],[LoanService]]="N",テーブル6[[#This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IF(OR(テーブル6[[#This Row],[ILLflag]]="N",テーブル6[[#This Row],[CopyService]]="N",テーブル6[[#This Row],[LoanService]]="N",テーブル6[[#This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IF(OR(テーブル6[[#This Row],[ILLflag]]="N",テーブル6[[#This Row],[CopyService]]="N",テーブル6[[#This Row],[LoanService]]="N",テーブル6[[#This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IF(OR(テーブル6[[#This Row],[ILLflag]]="N",テーブル6[[#This Row],[CopyService]]="N",テーブル6[[#This Row],[LoanService]]="N",テーブル6[[#This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IF(OR(テーブル6[[#This Row],[ILLflag]]="N",テーブル6[[#This Row],[CopyService]]="N",テーブル6[[#This Row],[LoanService]]="N",テーブル6[[#This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IF(OR(テーブル6[[#This Row],[ILLflag]]="N",テーブル6[[#This Row],[CopyService]]="N",テーブル6[[#This Row],[LoanService]]="N",テーブル6[[#This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IF(OR(テーブル6[[#This Row],[ILLflag]]="N",テーブル6[[#This Row],[CopyService]]="N",テーブル6[[#This Row],[LoanService]]="N",テーブル6[[#This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IF(OR(テーブル6[[#This Row],[ILLflag]]="N",テーブル6[[#This Row],[CopyService]]="N",テーブル6[[#This Row],[LoanService]]="N",テーブル6[[#This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IF(OR(テーブル6[[#This Row],[ILLflag]]="N",テーブル6[[#This Row],[CopyService]]="N",テーブル6[[#This Row],[LoanService]]="N",テーブル6[[#This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IF(OR(テーブル6[[#This Row],[ILLflag]]="N",テーブル6[[#This Row],[CopyService]]="N",テーブル6[[#This Row],[LoanService]]="N",テーブル6[[#This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IF(OR(テーブル6[[#This Row],[ILLflag]]="N",テーブル6[[#This Row],[CopyService]]="N",テーブル6[[#This Row],[LoanService]]="N",テーブル6[[#This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IF(OR(テーブル6[[#This Row],[ILLflag]]="N",テーブル6[[#This Row],[CopyService]]="N",テーブル6[[#This Row],[LoanService]]="N",テーブル6[[#This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IF(OR(テーブル6[[#This Row],[ILLflag]]="N",テーブル6[[#This Row],[CopyService]]="N",テーブル6[[#This Row],[LoanService]]="N",テーブル6[[#This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IF(OR(テーブル6[[#This Row],[ILLflag]]="N",テーブル6[[#This Row],[CopyService]]="N",テーブル6[[#This Row],[LoanService]]="N",テーブル6[[#This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IF(OR(テーブル6[[#This Row],[ILLflag]]="N",テーブル6[[#This Row],[CopyService]]="N",テーブル6[[#This Row],[LoanService]]="N",テーブル6[[#This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IF(OR(テーブル6[[#This Row],[ILLflag]]="N",テーブル6[[#This Row],[CopyService]]="N",テーブル6[[#This Row],[LoanService]]="N",テーブル6[[#This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IF(OR(テーブル6[[#This Row],[ILLflag]]="N",テーブル6[[#This Row],[CopyService]]="N",テーブル6[[#This Row],[LoanService]]="N",テーブル6[[#This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IF(OR(テーブル6[[#This Row],[ILLflag]]="N",テーブル6[[#This Row],[CopyService]]="N",テーブル6[[#This Row],[LoanService]]="N",テーブル6[[#This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IF(OR(テーブル6[[#This Row],[ILLflag]]="N",テーブル6[[#This Row],[CopyService]]="N",テーブル6[[#This Row],[LoanService]]="N",テーブル6[[#This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IF(OR(テーブル6[[#This Row],[ILLflag]]="N",テーブル6[[#This Row],[CopyService]]="N",テーブル6[[#This Row],[LoanService]]="N",テーブル6[[#This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IF(OR(テーブル6[[#This Row],[ILLflag]]="N",テーブル6[[#This Row],[CopyService]]="N",テーブル6[[#This Row],[LoanService]]="N",テーブル6[[#This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IF(OR(テーブル6[[#This Row],[ILLflag]]="N",テーブル6[[#This Row],[CopyService]]="N",テーブル6[[#This Row],[LoanService]]="N",テーブル6[[#This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IF(OR(テーブル6[[#This Row],[ILLflag]]="N",テーブル6[[#This Row],[CopyService]]="N",テーブル6[[#This Row],[LoanService]]="N",テーブル6[[#This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IF(OR(テーブル6[[#This Row],[ILLflag]]="N",テーブル6[[#This Row],[CopyService]]="N",テーブル6[[#This Row],[LoanService]]="N",テーブル6[[#This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IF(OR(テーブル6[[#This Row],[ILLflag]]="N",テーブル6[[#This Row],[CopyService]]="N",テーブル6[[#This Row],[LoanService]]="N",テーブル6[[#This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IF(OR(テーブル6[[#This Row],[ILLflag]]="N",テーブル6[[#This Row],[CopyService]]="N",テーブル6[[#This Row],[LoanService]]="N",テーブル6[[#This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IF(OR(テーブル6[[#This Row],[ILLflag]]="N",テーブル6[[#This Row],[CopyService]]="N",テーブル6[[#This Row],[LoanService]]="N",テーブル6[[#This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IF(OR(テーブル6[[#This Row],[ILLflag]]="N",テーブル6[[#This Row],[CopyService]]="N",テーブル6[[#This Row],[LoanService]]="N",テーブル6[[#This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IF(OR(テーブル6[[#This Row],[ILLflag]]="N",テーブル6[[#This Row],[CopyService]]="N",テーブル6[[#This Row],[LoanService]]="N",テーブル6[[#This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IF(OR(テーブル6[[#This Row],[ILLflag]]="N",テーブル6[[#This Row],[CopyService]]="N",テーブル6[[#This Row],[LoanService]]="N",テーブル6[[#This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IF(OR(テーブル6[[#This Row],[ILLflag]]="N",テーブル6[[#This Row],[CopyService]]="N",テーブル6[[#This Row],[LoanService]]="N",テーブル6[[#This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IF(OR(テーブル6[[#This Row],[ILLflag]]="N",テーブル6[[#This Row],[CopyService]]="N",テーブル6[[#This Row],[LoanService]]="N",テーブル6[[#This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IF(OR(テーブル6[[#This Row],[ILLflag]]="N",テーブル6[[#This Row],[CopyService]]="N",テーブル6[[#This Row],[LoanService]]="N",テーブル6[[#This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IF(OR(テーブル6[[#This Row],[ILLflag]]="N",テーブル6[[#This Row],[CopyService]]="N",テーブル6[[#This Row],[LoanService]]="N",テーブル6[[#This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IF(OR(テーブル6[[#This Row],[ILLflag]]="N",テーブル6[[#This Row],[CopyService]]="N",テーブル6[[#This Row],[LoanService]]="N",テーブル6[[#This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IF(OR(テーブル6[[#This Row],[ILLflag]]="N",テーブル6[[#This Row],[CopyService]]="N",テーブル6[[#This Row],[LoanService]]="N",テーブル6[[#This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IF(OR(テーブル6[[#This Row],[ILLflag]]="N",テーブル6[[#This Row],[CopyService]]="N",テーブル6[[#This Row],[LoanService]]="N",テーブル6[[#This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IF(OR(テーブル6[[#This Row],[ILLflag]]="N",テーブル6[[#This Row],[CopyService]]="N",テーブル6[[#This Row],[LoanService]]="N",テーブル6[[#This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IF(OR(テーブル6[[#This Row],[ILLflag]]="N",テーブル6[[#This Row],[CopyService]]="N",テーブル6[[#This Row],[LoanService]]="N",テーブル6[[#This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IF(OR(テーブル6[[#This Row],[ILLflag]]="N",テーブル6[[#This Row],[CopyService]]="N",テーブル6[[#This Row],[LoanService]]="N",テーブル6[[#This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IF(OR(テーブル6[[#This Row],[ILLflag]]="N",テーブル6[[#This Row],[CopyService]]="N",テーブル6[[#This Row],[LoanService]]="N",テーブル6[[#This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IF(OR(テーブル6[[#This Row],[ILLflag]]="N",テーブル6[[#This Row],[CopyService]]="N",テーブル6[[#This Row],[LoanService]]="N",テーブル6[[#This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IF(OR(テーブル6[[#This Row],[ILLflag]]="N",テーブル6[[#This Row],[CopyService]]="N",テーブル6[[#This Row],[LoanService]]="N",テーブル6[[#This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IF(OR(テーブル6[[#This Row],[ILLflag]]="N",テーブル6[[#This Row],[CopyService]]="N",テーブル6[[#This Row],[LoanService]]="N",テーブル6[[#This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IF(OR(テーブル6[[#This Row],[ILLflag]]="N",テーブル6[[#This Row],[CopyService]]="N",テーブル6[[#This Row],[LoanService]]="N",テーブル6[[#This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IF(OR(テーブル6[[#This Row],[ILLflag]]="N",テーブル6[[#This Row],[CopyService]]="N",テーブル6[[#This Row],[LoanService]]="N",テーブル6[[#This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IF(OR(テーブル6[[#This Row],[ILLflag]]="N",テーブル6[[#This Row],[CopyService]]="N",テーブル6[[#This Row],[LoanService]]="N",テーブル6[[#This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IF(OR(テーブル6[[#This Row],[ILLflag]]="N",テーブル6[[#This Row],[CopyService]]="N",テーブル6[[#This Row],[LoanService]]="N",テーブル6[[#This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IF(OR(テーブル6[[#This Row],[ILLflag]]="N",テーブル6[[#This Row],[CopyService]]="N",テーブル6[[#This Row],[LoanService]]="N",テーブル6[[#This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IF(OR(テーブル6[[#This Row],[ILLflag]]="N",テーブル6[[#This Row],[CopyService]]="N",テーブル6[[#This Row],[LoanService]]="N",テーブル6[[#This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IF(OR(テーブル6[[#This Row],[ILLflag]]="N",テーブル6[[#This Row],[CopyService]]="N",テーブル6[[#This Row],[LoanService]]="N",テーブル6[[#This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IF(OR(テーブル6[[#This Row],[ILLflag]]="N",テーブル6[[#This Row],[CopyService]]="N",テーブル6[[#This Row],[LoanService]]="N",テーブル6[[#This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IF(OR(テーブル6[[#This Row],[ILLflag]]="N",テーブル6[[#This Row],[CopyService]]="N",テーブル6[[#This Row],[LoanService]]="N",テーブル6[[#This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IF(OR(テーブル6[[#This Row],[ILLflag]]="N",テーブル6[[#This Row],[CopyService]]="N",テーブル6[[#This Row],[LoanService]]="N",テーブル6[[#This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IF(OR(テーブル6[[#This Row],[ILLflag]]="N",テーブル6[[#This Row],[CopyService]]="N",テーブル6[[#This Row],[LoanService]]="N",テーブル6[[#This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IF(OR(テーブル6[[#This Row],[ILLflag]]="N",テーブル6[[#This Row],[CopyService]]="N",テーブル6[[#This Row],[LoanService]]="N",テーブル6[[#This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IF(OR(テーブル6[[#This Row],[ILLflag]]="N",テーブル6[[#This Row],[CopyService]]="N",テーブル6[[#This Row],[LoanService]]="N",テーブル6[[#This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IF(OR(テーブル6[[#This Row],[ILLflag]]="N",テーブル6[[#This Row],[CopyService]]="N",テーブル6[[#This Row],[LoanService]]="N",テーブル6[[#This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IF(OR(テーブル6[[#This Row],[ILLflag]]="N",テーブル6[[#This Row],[CopyService]]="N",テーブル6[[#This Row],[LoanService]]="N",テーブル6[[#This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IF(OR(テーブル6[[#This Row],[ILLflag]]="N",テーブル6[[#This Row],[CopyService]]="N",テーブル6[[#This Row],[LoanService]]="N",テーブル6[[#This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IF(OR(テーブル6[[#This Row],[ILLflag]]="N",テーブル6[[#This Row],[CopyService]]="N",テーブル6[[#This Row],[LoanService]]="N",テーブル6[[#This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IF(OR(テーブル6[[#This Row],[ILLflag]]="N",テーブル6[[#This Row],[CopyService]]="N",テーブル6[[#This Row],[LoanService]]="N",テーブル6[[#This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IF(OR(テーブル6[[#This Row],[ILLflag]]="N",テーブル6[[#This Row],[CopyService]]="N",テーブル6[[#This Row],[LoanService]]="N",テーブル6[[#This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IF(OR(テーブル6[[#This Row],[ILLflag]]="N",テーブル6[[#This Row],[CopyService]]="N",テーブル6[[#This Row],[LoanService]]="N",テーブル6[[#This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IF(OR(テーブル6[[#This Row],[ILLflag]]="N",テーブル6[[#This Row],[CopyService]]="N",テーブル6[[#This Row],[LoanService]]="N",テーブル6[[#This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IF(OR(テーブル6[[#This Row],[ILLflag]]="N",テーブル6[[#This Row],[CopyService]]="N",テーブル6[[#This Row],[LoanService]]="N",テーブル6[[#This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IF(OR(テーブル6[[#This Row],[ILLflag]]="N",テーブル6[[#This Row],[CopyService]]="N",テーブル6[[#This Row],[LoanService]]="N",テーブル6[[#This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IF(OR(テーブル6[[#This Row],[ILLflag]]="N",テーブル6[[#This Row],[CopyService]]="N",テーブル6[[#This Row],[LoanService]]="N",テーブル6[[#This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IF(OR(テーブル6[[#This Row],[ILLflag]]="N",テーブル6[[#This Row],[CopyService]]="N",テーブル6[[#This Row],[LoanService]]="N",テーブル6[[#This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IF(OR(テーブル6[[#This Row],[ILLflag]]="N",テーブル6[[#This Row],[CopyService]]="N",テーブル6[[#This Row],[LoanService]]="N",テーブル6[[#This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IF(OR(テーブル6[[#This Row],[ILLflag]]="N",テーブル6[[#This Row],[CopyService]]="N",テーブル6[[#This Row],[LoanService]]="N",テーブル6[[#This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IF(OR(テーブル6[[#This Row],[ILLflag]]="N",テーブル6[[#This Row],[CopyService]]="N",テーブル6[[#This Row],[LoanService]]="N",テーブル6[[#This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IF(OR(テーブル6[[#This Row],[ILLflag]]="N",テーブル6[[#This Row],[CopyService]]="N",テーブル6[[#This Row],[LoanService]]="N",テーブル6[[#This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IF(OR(テーブル6[[#This Row],[ILLflag]]="N",テーブル6[[#This Row],[CopyService]]="N",テーブル6[[#This Row],[LoanService]]="N",テーブル6[[#This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IF(OR(テーブル6[[#This Row],[ILLflag]]="N",テーブル6[[#This Row],[CopyService]]="N",テーブル6[[#This Row],[LoanService]]="N",テーブル6[[#This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IF(OR(テーブル6[[#This Row],[ILLflag]]="N",テーブル6[[#This Row],[CopyService]]="N",テーブル6[[#This Row],[LoanService]]="N",テーブル6[[#This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IF(OR(テーブル6[[#This Row],[ILLflag]]="N",テーブル6[[#This Row],[CopyService]]="N",テーブル6[[#This Row],[LoanService]]="N",テーブル6[[#This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IF(OR(テーブル6[[#This Row],[ILLflag]]="N",テーブル6[[#This Row],[CopyService]]="N",テーブル6[[#This Row],[LoanService]]="N",テーブル6[[#This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IF(OR(テーブル6[[#This Row],[ILLflag]]="N",テーブル6[[#This Row],[CopyService]]="N",テーブル6[[#This Row],[LoanService]]="N",テーブル6[[#This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IF(OR(テーブル6[[#This Row],[ILLflag]]="N",テーブル6[[#This Row],[CopyService]]="N",テーブル6[[#This Row],[LoanService]]="N",テーブル6[[#This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IF(OR(テーブル6[[#This Row],[ILLflag]]="N",テーブル6[[#This Row],[CopyService]]="N",テーブル6[[#This Row],[LoanService]]="N",テーブル6[[#This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IF(OR(テーブル6[[#This Row],[ILLflag]]="N",テーブル6[[#This Row],[CopyService]]="N",テーブル6[[#This Row],[LoanService]]="N",テーブル6[[#This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IF(OR(テーブル6[[#This Row],[ILLflag]]="N",テーブル6[[#This Row],[CopyService]]="N",テーブル6[[#This Row],[LoanService]]="N",テーブル6[[#This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IF(OR(テーブル6[[#This Row],[ILLflag]]="N",テーブル6[[#This Row],[CopyService]]="N",テーブル6[[#This Row],[LoanService]]="N",テーブル6[[#This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IF(OR(テーブル6[[#This Row],[ILLflag]]="N",テーブル6[[#This Row],[CopyService]]="N",テーブル6[[#This Row],[LoanService]]="N",テーブル6[[#This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IF(OR(テーブル6[[#This Row],[ILLflag]]="N",テーブル6[[#This Row],[CopyService]]="N",テーブル6[[#This Row],[LoanService]]="N",テーブル6[[#This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IF(OR(テーブル6[[#This Row],[ILLflag]]="N",テーブル6[[#This Row],[CopyService]]="N",テーブル6[[#This Row],[LoanService]]="N",テーブル6[[#This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IF(OR(テーブル6[[#This Row],[ILLflag]]="N",テーブル6[[#This Row],[CopyService]]="N",テーブル6[[#This Row],[LoanService]]="N",テーブル6[[#This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IF(OR(テーブル6[[#This Row],[ILLflag]]="N",テーブル6[[#This Row],[CopyService]]="N",テーブル6[[#This Row],[LoanService]]="N",テーブル6[[#This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IF(OR(テーブル6[[#This Row],[ILLflag]]="N",テーブル6[[#This Row],[CopyService]]="N",テーブル6[[#This Row],[LoanService]]="N",テーブル6[[#This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IF(OR(テーブル6[[#This Row],[ILLflag]]="N",テーブル6[[#This Row],[CopyService]]="N",テーブル6[[#This Row],[LoanService]]="N",テーブル6[[#This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IF(OR(テーブル6[[#This Row],[ILLflag]]="N",テーブル6[[#This Row],[CopyService]]="N",テーブル6[[#This Row],[LoanService]]="N",テーブル6[[#This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IF(OR(テーブル6[[#This Row],[ILLflag]]="N",テーブル6[[#This Row],[CopyService]]="N",テーブル6[[#This Row],[LoanService]]="N",テーブル6[[#This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IF(OR(テーブル6[[#This Row],[ILLflag]]="N",テーブル6[[#This Row],[CopyService]]="N",テーブル6[[#This Row],[LoanService]]="N",テーブル6[[#This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IF(OR(テーブル6[[#This Row],[ILLflag]]="N",テーブル6[[#This Row],[CopyService]]="N",テーブル6[[#This Row],[LoanService]]="N",テーブル6[[#This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IF(OR(テーブル6[[#This Row],[ILLflag]]="N",テーブル6[[#This Row],[CopyService]]="N",テーブル6[[#This Row],[LoanService]]="N",テーブル6[[#This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IF(OR(テーブル6[[#This Row],[ILLflag]]="N",テーブル6[[#This Row],[CopyService]]="N",テーブル6[[#This Row],[LoanService]]="N",テーブル6[[#This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IF(OR(テーブル6[[#This Row],[ILLflag]]="N",テーブル6[[#This Row],[CopyService]]="N",テーブル6[[#This Row],[LoanService]]="N",テーブル6[[#This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IF(OR(テーブル6[[#This Row],[ILLflag]]="N",テーブル6[[#This Row],[CopyService]]="N",テーブル6[[#This Row],[LoanService]]="N",テーブル6[[#This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IF(OR(テーブル6[[#This Row],[ILLflag]]="N",テーブル6[[#This Row],[CopyService]]="N",テーブル6[[#This Row],[LoanService]]="N",テーブル6[[#This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IF(OR(テーブル6[[#This Row],[ILLflag]]="N",テーブル6[[#This Row],[CopyService]]="N",テーブル6[[#This Row],[LoanService]]="N",テーブル6[[#This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IF(OR(テーブル6[[#This Row],[ILLflag]]="N",テーブル6[[#This Row],[CopyService]]="N",テーブル6[[#This Row],[LoanService]]="N",テーブル6[[#This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IF(OR(テーブル6[[#This Row],[ILLflag]]="N",テーブル6[[#This Row],[CopyService]]="N",テーブル6[[#This Row],[LoanService]]="N",テーブル6[[#This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IF(OR(テーブル6[[#This Row],[ILLflag]]="N",テーブル6[[#This Row],[CopyService]]="N",テーブル6[[#This Row],[LoanService]]="N",テーブル6[[#This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IF(OR(テーブル6[[#This Row],[ILLflag]]="N",テーブル6[[#This Row],[CopyService]]="N",テーブル6[[#This Row],[LoanService]]="N",テーブル6[[#This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IF(OR(テーブル6[[#This Row],[ILLflag]]="N",テーブル6[[#This Row],[CopyService]]="N",テーブル6[[#This Row],[LoanService]]="N",テーブル6[[#This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IF(OR(テーブル6[[#This Row],[ILLflag]]="N",テーブル6[[#This Row],[CopyService]]="N",テーブル6[[#This Row],[LoanService]]="N",テーブル6[[#This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IF(OR(テーブル6[[#This Row],[ILLflag]]="N",テーブル6[[#This Row],[CopyService]]="N",テーブル6[[#This Row],[LoanService]]="N",テーブル6[[#This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IF(OR(テーブル6[[#This Row],[ILLflag]]="N",テーブル6[[#This Row],[CopyService]]="N",テーブル6[[#This Row],[LoanService]]="N",テーブル6[[#This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IF(OR(テーブル6[[#This Row],[ILLflag]]="N",テーブル6[[#This Row],[CopyService]]="N",テーブル6[[#This Row],[LoanService]]="N",テーブル6[[#This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IF(OR(テーブル6[[#This Row],[ILLflag]]="N",テーブル6[[#This Row],[CopyService]]="N",テーブル6[[#This Row],[LoanService]]="N",テーブル6[[#This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IF(OR(テーブル6[[#This Row],[ILLflag]]="N",テーブル6[[#This Row],[CopyService]]="N",テーブル6[[#This Row],[LoanService]]="N",テーブル6[[#This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IF(OR(テーブル6[[#This Row],[ILLflag]]="N",テーブル6[[#This Row],[CopyService]]="N",テーブル6[[#This Row],[LoanService]]="N",テーブル6[[#This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IF(OR(テーブル6[[#This Row],[ILLflag]]="N",テーブル6[[#This Row],[CopyService]]="N",テーブル6[[#This Row],[LoanService]]="N",テーブル6[[#This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IF(OR(テーブル6[[#This Row],[ILLflag]]="N",テーブル6[[#This Row],[CopyService]]="N",テーブル6[[#This Row],[LoanService]]="N",テーブル6[[#This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IF(OR(テーブル6[[#This Row],[ILLflag]]="N",テーブル6[[#This Row],[CopyService]]="N",テーブル6[[#This Row],[LoanService]]="N",テーブル6[[#This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47</v>
      </c>
      <c r="C5" s="3">
        <v>60</v>
      </c>
      <c r="D5" s="3">
        <v>107</v>
      </c>
      <c r="F5">
        <v>47</v>
      </c>
      <c r="G5">
        <v>60</v>
      </c>
      <c r="H5">
        <v>107</v>
      </c>
      <c r="I5" s="6">
        <f>F5/H5</f>
        <v>0.43925233644859812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37</v>
      </c>
      <c r="C7" s="3">
        <v>10</v>
      </c>
      <c r="D7" s="3">
        <v>47</v>
      </c>
      <c r="F7">
        <v>37</v>
      </c>
      <c r="G7">
        <v>10</v>
      </c>
      <c r="H7">
        <v>47</v>
      </c>
      <c r="I7" s="6">
        <f t="shared" si="0"/>
        <v>0.78723404255319152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6</v>
      </c>
      <c r="C9" s="3">
        <v>6</v>
      </c>
      <c r="D9" s="3">
        <v>12</v>
      </c>
      <c r="F9">
        <v>6</v>
      </c>
      <c r="G9">
        <v>6</v>
      </c>
      <c r="H9">
        <v>12</v>
      </c>
      <c r="I9" s="6">
        <f t="shared" si="0"/>
        <v>0.5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16</v>
      </c>
      <c r="C17" s="3">
        <v>28</v>
      </c>
      <c r="D17" s="3">
        <v>44</v>
      </c>
      <c r="F17">
        <v>16</v>
      </c>
      <c r="G17">
        <v>28</v>
      </c>
      <c r="H17">
        <v>44</v>
      </c>
      <c r="I17" s="6">
        <f t="shared" si="0"/>
        <v>0.36363636363636365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7</v>
      </c>
      <c r="C26" s="3">
        <v>7</v>
      </c>
      <c r="D26" s="3">
        <v>14</v>
      </c>
      <c r="F26">
        <v>7</v>
      </c>
      <c r="G26">
        <v>7</v>
      </c>
      <c r="H26">
        <v>14</v>
      </c>
      <c r="I26" s="6">
        <f t="shared" si="0"/>
        <v>0.5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6</v>
      </c>
      <c r="C31" s="3">
        <v>9</v>
      </c>
      <c r="D31" s="3">
        <v>15</v>
      </c>
      <c r="F31">
        <v>6</v>
      </c>
      <c r="G31">
        <v>9</v>
      </c>
      <c r="H31">
        <v>15</v>
      </c>
      <c r="I31" s="6">
        <f t="shared" si="0"/>
        <v>0.4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46</v>
      </c>
      <c r="C34" s="3">
        <v>23</v>
      </c>
      <c r="D34" s="3">
        <v>69</v>
      </c>
      <c r="F34">
        <v>46</v>
      </c>
      <c r="G34">
        <v>23</v>
      </c>
      <c r="H34">
        <v>69</v>
      </c>
      <c r="I34" s="6">
        <f t="shared" si="0"/>
        <v>0.66666666666666663</v>
      </c>
    </row>
    <row r="35" spans="1:9">
      <c r="A35" s="2" t="s">
        <v>5108</v>
      </c>
      <c r="B35" s="3">
        <v>77</v>
      </c>
      <c r="C35" s="3">
        <v>33</v>
      </c>
      <c r="D35" s="3">
        <v>110</v>
      </c>
      <c r="F35">
        <v>77</v>
      </c>
      <c r="G35">
        <v>33</v>
      </c>
      <c r="H35">
        <v>110</v>
      </c>
      <c r="I35" s="6">
        <f t="shared" si="0"/>
        <v>0.7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274</v>
      </c>
      <c r="C41" s="3">
        <v>67</v>
      </c>
      <c r="D41" s="3">
        <v>341</v>
      </c>
      <c r="F41">
        <v>274</v>
      </c>
      <c r="G41">
        <v>67</v>
      </c>
      <c r="H41">
        <v>341</v>
      </c>
      <c r="I41" s="6">
        <f t="shared" si="0"/>
        <v>0.80351906158357767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1</v>
      </c>
      <c r="C46" s="3">
        <v>8</v>
      </c>
      <c r="D46" s="3">
        <v>9</v>
      </c>
      <c r="F46">
        <v>1</v>
      </c>
      <c r="G46">
        <v>8</v>
      </c>
      <c r="H46">
        <v>9</v>
      </c>
      <c r="I46" s="6">
        <f t="shared" si="0"/>
        <v>0.1111111111111111</v>
      </c>
    </row>
    <row r="47" spans="1:9">
      <c r="A47" s="2" t="s">
        <v>5121</v>
      </c>
      <c r="B47" s="3">
        <v>36</v>
      </c>
      <c r="C47" s="3">
        <v>25</v>
      </c>
      <c r="D47" s="3">
        <v>61</v>
      </c>
      <c r="F47">
        <v>36</v>
      </c>
      <c r="G47">
        <v>25</v>
      </c>
      <c r="H47">
        <v>61</v>
      </c>
      <c r="I47" s="6">
        <f t="shared" si="0"/>
        <v>0.5901639344262295</v>
      </c>
    </row>
    <row r="48" spans="1:9">
      <c r="A48" s="2" t="s">
        <v>5088</v>
      </c>
      <c r="B48" s="3">
        <v>7</v>
      </c>
      <c r="C48" s="3">
        <v>7</v>
      </c>
      <c r="D48" s="3">
        <v>14</v>
      </c>
      <c r="F48">
        <v>7</v>
      </c>
      <c r="G48">
        <v>7</v>
      </c>
      <c r="H48">
        <v>14</v>
      </c>
      <c r="I48" s="6">
        <f t="shared" si="0"/>
        <v>0.5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1021</v>
      </c>
      <c r="C52" s="3">
        <v>701</v>
      </c>
      <c r="D52" s="3">
        <v>1722</v>
      </c>
      <c r="F52">
        <v>1021</v>
      </c>
      <c r="G52">
        <v>701</v>
      </c>
      <c r="H52">
        <v>1722</v>
      </c>
      <c r="I52" s="6">
        <f t="shared" si="0"/>
        <v>0.59291521486643439</v>
      </c>
    </row>
  </sheetData>
  <phoneticPr fontId="18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IF(OR(テーブル5[[#This Row],[ILLflag]]="N",テーブル5[[#This Row],[CopyService]]="N",テーブル5[[#This Row],[LoanService]]="N",テーブル5[[#This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IF(OR(テーブル5[[#This Row],[ILLflag]]="N",テーブル5[[#This Row],[CopyService]]="N",テーブル5[[#This Row],[LoanService]]="N",テーブル5[[#This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IF(OR(テーブル5[[#This Row],[ILLflag]]="N",テーブル5[[#This Row],[CopyService]]="N",テーブル5[[#This Row],[LoanService]]="N",テーブル5[[#This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IF(OR(テーブル5[[#This Row],[ILLflag]]="N",テーブル5[[#This Row],[CopyService]]="N",テーブル5[[#This Row],[LoanService]]="N",テーブル5[[#This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IF(OR(テーブル5[[#This Row],[ILLflag]]="N",テーブル5[[#This Row],[CopyService]]="N",テーブル5[[#This Row],[LoanService]]="N",テーブル5[[#This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IF(OR(テーブル5[[#This Row],[ILLflag]]="N",テーブル5[[#This Row],[CopyService]]="N",テーブル5[[#This Row],[LoanService]]="N",テーブル5[[#This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IF(OR(テーブル5[[#This Row],[ILLflag]]="N",テーブル5[[#This Row],[CopyService]]="N",テーブル5[[#This Row],[LoanService]]="N",テーブル5[[#This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IF(OR(テーブル5[[#This Row],[ILLflag]]="N",テーブル5[[#This Row],[CopyService]]="N",テーブル5[[#This Row],[LoanService]]="N",テーブル5[[#This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IF(OR(テーブル5[[#This Row],[ILLflag]]="N",テーブル5[[#This Row],[CopyService]]="N",テーブル5[[#This Row],[LoanService]]="N",テーブル5[[#This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IF(OR(テーブル5[[#This Row],[ILLflag]]="N",テーブル5[[#This Row],[CopyService]]="N",テーブル5[[#This Row],[LoanService]]="N",テーブル5[[#This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IF(OR(テーブル5[[#This Row],[ILLflag]]="N",テーブル5[[#This Row],[CopyService]]="N",テーブル5[[#This Row],[LoanService]]="N",テーブル5[[#This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IF(OR(テーブル5[[#This Row],[ILLflag]]="N",テーブル5[[#This Row],[CopyService]]="N",テーブル5[[#This Row],[LoanService]]="N",テーブル5[[#This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IF(OR(テーブル5[[#This Row],[ILLflag]]="N",テーブル5[[#This Row],[CopyService]]="N",テーブル5[[#This Row],[LoanService]]="N",テーブル5[[#This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IF(OR(テーブル5[[#This Row],[ILLflag]]="N",テーブル5[[#This Row],[CopyService]]="N",テーブル5[[#This Row],[LoanService]]="N",テーブル5[[#This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IF(OR(テーブル5[[#This Row],[ILLflag]]="N",テーブル5[[#This Row],[CopyService]]="N",テーブル5[[#This Row],[LoanService]]="N",テーブル5[[#This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IF(OR(テーブル5[[#This Row],[ILLflag]]="N",テーブル5[[#This Row],[CopyService]]="N",テーブル5[[#This Row],[LoanService]]="N",テーブル5[[#This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IF(OR(テーブル5[[#This Row],[ILLflag]]="N",テーブル5[[#This Row],[CopyService]]="N",テーブル5[[#This Row],[LoanService]]="N",テーブル5[[#This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IF(OR(テーブル5[[#This Row],[ILLflag]]="N",テーブル5[[#This Row],[CopyService]]="N",テーブル5[[#This Row],[LoanService]]="N",テーブル5[[#This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IF(OR(テーブル5[[#This Row],[ILLflag]]="N",テーブル5[[#This Row],[CopyService]]="N",テーブル5[[#This Row],[LoanService]]="N",テーブル5[[#This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IF(OR(テーブル5[[#This Row],[ILLflag]]="N",テーブル5[[#This Row],[CopyService]]="N",テーブル5[[#This Row],[LoanService]]="N",テーブル5[[#This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IF(OR(テーブル5[[#This Row],[ILLflag]]="N",テーブル5[[#This Row],[CopyService]]="N",テーブル5[[#This Row],[LoanService]]="N",テーブル5[[#This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IF(OR(テーブル5[[#This Row],[ILLflag]]="N",テーブル5[[#This Row],[CopyService]]="N",テーブル5[[#This Row],[LoanService]]="N",テーブル5[[#This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IF(OR(テーブル5[[#This Row],[ILLflag]]="N",テーブル5[[#This Row],[CopyService]]="N",テーブル5[[#This Row],[LoanService]]="N",テーブル5[[#This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IF(OR(テーブル5[[#This Row],[ILLflag]]="N",テーブル5[[#This Row],[CopyService]]="N",テーブル5[[#This Row],[LoanService]]="N",テーブル5[[#This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IF(OR(テーブル5[[#This Row],[ILLflag]]="N",テーブル5[[#This Row],[CopyService]]="N",テーブル5[[#This Row],[LoanService]]="N",テーブル5[[#This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IF(OR(テーブル5[[#This Row],[ILLflag]]="N",テーブル5[[#This Row],[CopyService]]="N",テーブル5[[#This Row],[LoanService]]="N",テーブル5[[#This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IF(OR(テーブル5[[#This Row],[ILLflag]]="N",テーブル5[[#This Row],[CopyService]]="N",テーブル5[[#This Row],[LoanService]]="N",テーブル5[[#This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IF(OR(テーブル5[[#This Row],[ILLflag]]="N",テーブル5[[#This Row],[CopyService]]="N",テーブル5[[#This Row],[LoanService]]="N",テーブル5[[#This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IF(OR(テーブル5[[#This Row],[ILLflag]]="N",テーブル5[[#This Row],[CopyService]]="N",テーブル5[[#This Row],[LoanService]]="N",テーブル5[[#This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IF(OR(テーブル5[[#This Row],[ILLflag]]="N",テーブル5[[#This Row],[CopyService]]="N",テーブル5[[#This Row],[LoanService]]="N",テーブル5[[#This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IF(OR(テーブル5[[#This Row],[ILLflag]]="N",テーブル5[[#This Row],[CopyService]]="N",テーブル5[[#This Row],[LoanService]]="N",テーブル5[[#This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IF(OR(テーブル5[[#This Row],[ILLflag]]="N",テーブル5[[#This Row],[CopyService]]="N",テーブル5[[#This Row],[LoanService]]="N",テーブル5[[#This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IF(OR(テーブル5[[#This Row],[ILLflag]]="N",テーブル5[[#This Row],[CopyService]]="N",テーブル5[[#This Row],[LoanService]]="N",テーブル5[[#This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IF(OR(テーブル5[[#This Row],[ILLflag]]="N",テーブル5[[#This Row],[CopyService]]="N",テーブル5[[#This Row],[LoanService]]="N",テーブル5[[#This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IF(OR(テーブル5[[#This Row],[ILLflag]]="N",テーブル5[[#This Row],[CopyService]]="N",テーブル5[[#This Row],[LoanService]]="N",テーブル5[[#This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IF(OR(テーブル5[[#This Row],[ILLflag]]="N",テーブル5[[#This Row],[CopyService]]="N",テーブル5[[#This Row],[LoanService]]="N",テーブル5[[#This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IF(OR(テーブル5[[#This Row],[ILLflag]]="N",テーブル5[[#This Row],[CopyService]]="N",テーブル5[[#This Row],[LoanService]]="N",テーブル5[[#This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IF(OR(テーブル5[[#This Row],[ILLflag]]="N",テーブル5[[#This Row],[CopyService]]="N",テーブル5[[#This Row],[LoanService]]="N",テーブル5[[#This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IF(OR(テーブル5[[#This Row],[ILLflag]]="N",テーブル5[[#This Row],[CopyService]]="N",テーブル5[[#This Row],[LoanService]]="N",テーブル5[[#This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IF(OR(テーブル5[[#This Row],[ILLflag]]="N",テーブル5[[#This Row],[CopyService]]="N",テーブル5[[#This Row],[LoanService]]="N",テーブル5[[#This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IF(OR(テーブル5[[#This Row],[ILLflag]]="N",テーブル5[[#This Row],[CopyService]]="N",テーブル5[[#This Row],[LoanService]]="N",テーブル5[[#This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IF(OR(テーブル5[[#This Row],[ILLflag]]="N",テーブル5[[#This Row],[CopyService]]="N",テーブル5[[#This Row],[LoanService]]="N",テーブル5[[#This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IF(OR(テーブル5[[#This Row],[ILLflag]]="N",テーブル5[[#This Row],[CopyService]]="N",テーブル5[[#This Row],[LoanService]]="N",テーブル5[[#This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IF(OR(テーブル5[[#This Row],[ILLflag]]="N",テーブル5[[#This Row],[CopyService]]="N",テーブル5[[#This Row],[LoanService]]="N",テーブル5[[#This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IF(OR(テーブル5[[#This Row],[ILLflag]]="N",テーブル5[[#This Row],[CopyService]]="N",テーブル5[[#This Row],[LoanService]]="N",テーブル5[[#This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IF(OR(テーブル5[[#This Row],[ILLflag]]="N",テーブル5[[#This Row],[CopyService]]="N",テーブル5[[#This Row],[LoanService]]="N",テーブル5[[#This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IF(OR(テーブル5[[#This Row],[ILLflag]]="N",テーブル5[[#This Row],[CopyService]]="N",テーブル5[[#This Row],[LoanService]]="N",テーブル5[[#This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IF(OR(テーブル5[[#This Row],[ILLflag]]="N",テーブル5[[#This Row],[CopyService]]="N",テーブル5[[#This Row],[LoanService]]="N",テーブル5[[#This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IF(OR(テーブル5[[#This Row],[ILLflag]]="N",テーブル5[[#This Row],[CopyService]]="N",テーブル5[[#This Row],[LoanService]]="N",テーブル5[[#This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IF(OR(テーブル5[[#This Row],[ILLflag]]="N",テーブル5[[#This Row],[CopyService]]="N",テーブル5[[#This Row],[LoanService]]="N",テーブル5[[#This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IF(OR(テーブル5[[#This Row],[ILLflag]]="N",テーブル5[[#This Row],[CopyService]]="N",テーブル5[[#This Row],[LoanService]]="N",テーブル5[[#This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IF(OR(テーブル5[[#This Row],[ILLflag]]="N",テーブル5[[#This Row],[CopyService]]="N",テーブル5[[#This Row],[LoanService]]="N",テーブル5[[#This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IF(OR(テーブル5[[#This Row],[ILLflag]]="N",テーブル5[[#This Row],[CopyService]]="N",テーブル5[[#This Row],[LoanService]]="N",テーブル5[[#This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IF(OR(テーブル5[[#This Row],[ILLflag]]="N",テーブル5[[#This Row],[CopyService]]="N",テーブル5[[#This Row],[LoanService]]="N",テーブル5[[#This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IF(OR(テーブル5[[#This Row],[ILLflag]]="N",テーブル5[[#This Row],[CopyService]]="N",テーブル5[[#This Row],[LoanService]]="N",テーブル5[[#This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IF(OR(テーブル5[[#This Row],[ILLflag]]="N",テーブル5[[#This Row],[CopyService]]="N",テーブル5[[#This Row],[LoanService]]="N",テーブル5[[#This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IF(OR(テーブル5[[#This Row],[ILLflag]]="N",テーブル5[[#This Row],[CopyService]]="N",テーブル5[[#This Row],[LoanService]]="N",テーブル5[[#This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IF(OR(テーブル5[[#This Row],[ILLflag]]="N",テーブル5[[#This Row],[CopyService]]="N",テーブル5[[#This Row],[LoanService]]="N",テーブル5[[#This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IF(OR(テーブル5[[#This Row],[ILLflag]]="N",テーブル5[[#This Row],[CopyService]]="N",テーブル5[[#This Row],[LoanService]]="N",テーブル5[[#This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IF(OR(テーブル5[[#This Row],[ILLflag]]="N",テーブル5[[#This Row],[CopyService]]="N",テーブル5[[#This Row],[LoanService]]="N",テーブル5[[#This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IF(OR(テーブル5[[#This Row],[ILLflag]]="N",テーブル5[[#This Row],[CopyService]]="N",テーブル5[[#This Row],[LoanService]]="N",テーブル5[[#This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IF(OR(テーブル5[[#This Row],[ILLflag]]="N",テーブル5[[#This Row],[CopyService]]="N",テーブル5[[#This Row],[LoanService]]="N",テーブル5[[#This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IF(OR(テーブル5[[#This Row],[ILLflag]]="N",テーブル5[[#This Row],[CopyService]]="N",テーブル5[[#This Row],[LoanService]]="N",テーブル5[[#This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IF(OR(テーブル5[[#This Row],[ILLflag]]="N",テーブル5[[#This Row],[CopyService]]="N",テーブル5[[#This Row],[LoanService]]="N",テーブル5[[#This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IF(OR(テーブル5[[#This Row],[ILLflag]]="N",テーブル5[[#This Row],[CopyService]]="N",テーブル5[[#This Row],[LoanService]]="N",テーブル5[[#This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IF(OR(テーブル5[[#This Row],[ILLflag]]="N",テーブル5[[#This Row],[CopyService]]="N",テーブル5[[#This Row],[LoanService]]="N",テーブル5[[#This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IF(OR(テーブル5[[#This Row],[ILLflag]]="N",テーブル5[[#This Row],[CopyService]]="N",テーブル5[[#This Row],[LoanService]]="N",テーブル5[[#This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IF(OR(テーブル5[[#This Row],[ILLflag]]="N",テーブル5[[#This Row],[CopyService]]="N",テーブル5[[#This Row],[LoanService]]="N",テーブル5[[#This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IF(OR(テーブル5[[#This Row],[ILLflag]]="N",テーブル5[[#This Row],[CopyService]]="N",テーブル5[[#This Row],[LoanService]]="N",テーブル5[[#This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IF(OR(テーブル5[[#This Row],[ILLflag]]="N",テーブル5[[#This Row],[CopyService]]="N",テーブル5[[#This Row],[LoanService]]="N",テーブル5[[#This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IF(OR(テーブル5[[#This Row],[ILLflag]]="N",テーブル5[[#This Row],[CopyService]]="N",テーブル5[[#This Row],[LoanService]]="N",テーブル5[[#This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IF(OR(テーブル5[[#This Row],[ILLflag]]="N",テーブル5[[#This Row],[CopyService]]="N",テーブル5[[#This Row],[LoanService]]="N",テーブル5[[#This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IF(OR(テーブル5[[#This Row],[ILLflag]]="N",テーブル5[[#This Row],[CopyService]]="N",テーブル5[[#This Row],[LoanService]]="N",テーブル5[[#This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IF(OR(テーブル5[[#This Row],[ILLflag]]="N",テーブル5[[#This Row],[CopyService]]="N",テーブル5[[#This Row],[LoanService]]="N",テーブル5[[#This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IF(OR(テーブル5[[#This Row],[ILLflag]]="N",テーブル5[[#This Row],[CopyService]]="N",テーブル5[[#This Row],[LoanService]]="N",テーブル5[[#This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IF(OR(テーブル5[[#This Row],[ILLflag]]="N",テーブル5[[#This Row],[CopyService]]="N",テーブル5[[#This Row],[LoanService]]="N",テーブル5[[#This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IF(OR(テーブル5[[#This Row],[ILLflag]]="N",テーブル5[[#This Row],[CopyService]]="N",テーブル5[[#This Row],[LoanService]]="N",テーブル5[[#This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IF(OR(テーブル5[[#This Row],[ILLflag]]="N",テーブル5[[#This Row],[CopyService]]="N",テーブル5[[#This Row],[LoanService]]="N",テーブル5[[#This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IF(OR(テーブル5[[#This Row],[ILLflag]]="N",テーブル5[[#This Row],[CopyService]]="N",テーブル5[[#This Row],[LoanService]]="N",テーブル5[[#This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IF(OR(テーブル5[[#This Row],[ILLflag]]="N",テーブル5[[#This Row],[CopyService]]="N",テーブル5[[#This Row],[LoanService]]="N",テーブル5[[#This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IF(OR(テーブル5[[#This Row],[ILLflag]]="N",テーブル5[[#This Row],[CopyService]]="N",テーブル5[[#This Row],[LoanService]]="N",テーブル5[[#This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IF(OR(テーブル5[[#This Row],[ILLflag]]="N",テーブル5[[#This Row],[CopyService]]="N",テーブル5[[#This Row],[LoanService]]="N",テーブル5[[#This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IF(OR(テーブル5[[#This Row],[ILLflag]]="N",テーブル5[[#This Row],[CopyService]]="N",テーブル5[[#This Row],[LoanService]]="N",テーブル5[[#This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IF(OR(テーブル5[[#This Row],[ILLflag]]="N",テーブル5[[#This Row],[CopyService]]="N",テーブル5[[#This Row],[LoanService]]="N",テーブル5[[#This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IF(OR(テーブル5[[#This Row],[ILLflag]]="N",テーブル5[[#This Row],[CopyService]]="N",テーブル5[[#This Row],[LoanService]]="N",テーブル5[[#This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IF(OR(テーブル5[[#This Row],[ILLflag]]="N",テーブル5[[#This Row],[CopyService]]="N",テーブル5[[#This Row],[LoanService]]="N",テーブル5[[#This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IF(OR(テーブル5[[#This Row],[ILLflag]]="N",テーブル5[[#This Row],[CopyService]]="N",テーブル5[[#This Row],[LoanService]]="N",テーブル5[[#This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IF(OR(テーブル5[[#This Row],[ILLflag]]="N",テーブル5[[#This Row],[CopyService]]="N",テーブル5[[#This Row],[LoanService]]="N",テーブル5[[#This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IF(OR(テーブル5[[#This Row],[ILLflag]]="N",テーブル5[[#This Row],[CopyService]]="N",テーブル5[[#This Row],[LoanService]]="N",テーブル5[[#This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IF(OR(テーブル5[[#This Row],[ILLflag]]="N",テーブル5[[#This Row],[CopyService]]="N",テーブル5[[#This Row],[LoanService]]="N",テーブル5[[#This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IF(OR(テーブル5[[#This Row],[ILLflag]]="N",テーブル5[[#This Row],[CopyService]]="N",テーブル5[[#This Row],[LoanService]]="N",テーブル5[[#This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IF(OR(テーブル5[[#This Row],[ILLflag]]="N",テーブル5[[#This Row],[CopyService]]="N",テーブル5[[#This Row],[LoanService]]="N",テーブル5[[#This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IF(OR(テーブル5[[#This Row],[ILLflag]]="N",テーブル5[[#This Row],[CopyService]]="N",テーブル5[[#This Row],[LoanService]]="N",テーブル5[[#This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IF(OR(テーブル5[[#This Row],[ILLflag]]="N",テーブル5[[#This Row],[CopyService]]="N",テーブル5[[#This Row],[LoanService]]="N",テーブル5[[#This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IF(OR(テーブル5[[#This Row],[ILLflag]]="N",テーブル5[[#This Row],[CopyService]]="N",テーブル5[[#This Row],[LoanService]]="N",テーブル5[[#This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IF(OR(テーブル5[[#This Row],[ILLflag]]="N",テーブル5[[#This Row],[CopyService]]="N",テーブル5[[#This Row],[LoanService]]="N",テーブル5[[#This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IF(OR(テーブル5[[#This Row],[ILLflag]]="N",テーブル5[[#This Row],[CopyService]]="N",テーブル5[[#This Row],[LoanService]]="N",テーブル5[[#This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IF(OR(テーブル5[[#This Row],[ILLflag]]="N",テーブル5[[#This Row],[CopyService]]="N",テーブル5[[#This Row],[LoanService]]="N",テーブル5[[#This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IF(OR(テーブル5[[#This Row],[ILLflag]]="N",テーブル5[[#This Row],[CopyService]]="N",テーブル5[[#This Row],[LoanService]]="N",テーブル5[[#This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IF(OR(テーブル5[[#This Row],[ILLflag]]="N",テーブル5[[#This Row],[CopyService]]="N",テーブル5[[#This Row],[LoanService]]="N",テーブル5[[#This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IF(OR(テーブル5[[#This Row],[ILLflag]]="N",テーブル5[[#This Row],[CopyService]]="N",テーブル5[[#This Row],[LoanService]]="N",テーブル5[[#This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IF(OR(テーブル5[[#This Row],[ILLflag]]="N",テーブル5[[#This Row],[CopyService]]="N",テーブル5[[#This Row],[LoanService]]="N",テーブル5[[#This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IF(OR(テーブル5[[#This Row],[ILLflag]]="N",テーブル5[[#This Row],[CopyService]]="N",テーブル5[[#This Row],[LoanService]]="N",テーブル5[[#This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IF(OR(テーブル5[[#This Row],[ILLflag]]="N",テーブル5[[#This Row],[CopyService]]="N",テーブル5[[#This Row],[LoanService]]="N",テーブル5[[#This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IF(OR(テーブル5[[#This Row],[ILLflag]]="N",テーブル5[[#This Row],[CopyService]]="N",テーブル5[[#This Row],[LoanService]]="N",テーブル5[[#This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IF(OR(テーブル5[[#This Row],[ILLflag]]="N",テーブル5[[#This Row],[CopyService]]="N",テーブル5[[#This Row],[LoanService]]="N",テーブル5[[#This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IF(OR(テーブル5[[#This Row],[ILLflag]]="N",テーブル5[[#This Row],[CopyService]]="N",テーブル5[[#This Row],[LoanService]]="N",テーブル5[[#This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IF(OR(テーブル5[[#This Row],[ILLflag]]="N",テーブル5[[#This Row],[CopyService]]="N",テーブル5[[#This Row],[LoanService]]="N",テーブル5[[#This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IF(OR(テーブル5[[#This Row],[ILLflag]]="N",テーブル5[[#This Row],[CopyService]]="N",テーブル5[[#This Row],[LoanService]]="N",テーブル5[[#This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IF(OR(テーブル5[[#This Row],[ILLflag]]="N",テーブル5[[#This Row],[CopyService]]="N",テーブル5[[#This Row],[LoanService]]="N",テーブル5[[#This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IF(OR(テーブル5[[#This Row],[ILLflag]]="N",テーブル5[[#This Row],[CopyService]]="N",テーブル5[[#This Row],[LoanService]]="N",テーブル5[[#This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IF(OR(テーブル5[[#This Row],[ILLflag]]="N",テーブル5[[#This Row],[CopyService]]="N",テーブル5[[#This Row],[LoanService]]="N",テーブル5[[#This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IF(OR(テーブル5[[#This Row],[ILLflag]]="N",テーブル5[[#This Row],[CopyService]]="N",テーブル5[[#This Row],[LoanService]]="N",テーブル5[[#This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IF(OR(テーブル5[[#This Row],[ILLflag]]="N",テーブル5[[#This Row],[CopyService]]="N",テーブル5[[#This Row],[LoanService]]="N",テーブル5[[#This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IF(OR(テーブル5[[#This Row],[ILLflag]]="N",テーブル5[[#This Row],[CopyService]]="N",テーブル5[[#This Row],[LoanService]]="N",テーブル5[[#This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IF(OR(テーブル5[[#This Row],[ILLflag]]="N",テーブル5[[#This Row],[CopyService]]="N",テーブル5[[#This Row],[LoanService]]="N",テーブル5[[#This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IF(OR(テーブル5[[#This Row],[ILLflag]]="N",テーブル5[[#This Row],[CopyService]]="N",テーブル5[[#This Row],[LoanService]]="N",テーブル5[[#This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IF(OR(テーブル5[[#This Row],[ILLflag]]="N",テーブル5[[#This Row],[CopyService]]="N",テーブル5[[#This Row],[LoanService]]="N",テーブル5[[#This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IF(OR(テーブル5[[#This Row],[ILLflag]]="N",テーブル5[[#This Row],[CopyService]]="N",テーブル5[[#This Row],[LoanService]]="N",テーブル5[[#This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IF(OR(テーブル5[[#This Row],[ILLflag]]="N",テーブル5[[#This Row],[CopyService]]="N",テーブル5[[#This Row],[LoanService]]="N",テーブル5[[#This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IF(OR(テーブル5[[#This Row],[ILLflag]]="N",テーブル5[[#This Row],[CopyService]]="N",テーブル5[[#This Row],[LoanService]]="N",テーブル5[[#This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IF(OR(テーブル5[[#This Row],[ILLflag]]="N",テーブル5[[#This Row],[CopyService]]="N",テーブル5[[#This Row],[LoanService]]="N",テーブル5[[#This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IF(OR(テーブル5[[#This Row],[ILLflag]]="N",テーブル5[[#This Row],[CopyService]]="N",テーブル5[[#This Row],[LoanService]]="N",テーブル5[[#This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IF(OR(テーブル5[[#This Row],[ILLflag]]="N",テーブル5[[#This Row],[CopyService]]="N",テーブル5[[#This Row],[LoanService]]="N",テーブル5[[#This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IF(OR(テーブル5[[#This Row],[ILLflag]]="N",テーブル5[[#This Row],[CopyService]]="N",テーブル5[[#This Row],[LoanService]]="N",テーブル5[[#This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IF(OR(テーブル5[[#This Row],[ILLflag]]="N",テーブル5[[#This Row],[CopyService]]="N",テーブル5[[#This Row],[LoanService]]="N",テーブル5[[#This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IF(OR(テーブル5[[#This Row],[ILLflag]]="N",テーブル5[[#This Row],[CopyService]]="N",テーブル5[[#This Row],[LoanService]]="N",テーブル5[[#This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IF(OR(テーブル5[[#This Row],[ILLflag]]="N",テーブル5[[#This Row],[CopyService]]="N",テーブル5[[#This Row],[LoanService]]="N",テーブル5[[#This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IF(OR(テーブル5[[#This Row],[ILLflag]]="N",テーブル5[[#This Row],[CopyService]]="N",テーブル5[[#This Row],[LoanService]]="N",テーブル5[[#This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IF(OR(テーブル5[[#This Row],[ILLflag]]="N",テーブル5[[#This Row],[CopyService]]="N",テーブル5[[#This Row],[LoanService]]="N",テーブル5[[#This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IF(OR(テーブル5[[#This Row],[ILLflag]]="N",テーブル5[[#This Row],[CopyService]]="N",テーブル5[[#This Row],[LoanService]]="N",テーブル5[[#This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IF(OR(テーブル5[[#This Row],[ILLflag]]="N",テーブル5[[#This Row],[CopyService]]="N",テーブル5[[#This Row],[LoanService]]="N",テーブル5[[#This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IF(OR(テーブル5[[#This Row],[ILLflag]]="N",テーブル5[[#This Row],[CopyService]]="N",テーブル5[[#This Row],[LoanService]]="N",テーブル5[[#This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IF(OR(テーブル5[[#This Row],[ILLflag]]="N",テーブル5[[#This Row],[CopyService]]="N",テーブル5[[#This Row],[LoanService]]="N",テーブル5[[#This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IF(OR(テーブル5[[#This Row],[ILLflag]]="N",テーブル5[[#This Row],[CopyService]]="N",テーブル5[[#This Row],[LoanService]]="N",テーブル5[[#This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IF(OR(テーブル5[[#This Row],[ILLflag]]="N",テーブル5[[#This Row],[CopyService]]="N",テーブル5[[#This Row],[LoanService]]="N",テーブル5[[#This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IF(OR(テーブル5[[#This Row],[ILLflag]]="N",テーブル5[[#This Row],[CopyService]]="N",テーブル5[[#This Row],[LoanService]]="N",テーブル5[[#This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IF(OR(テーブル5[[#This Row],[ILLflag]]="N",テーブル5[[#This Row],[CopyService]]="N",テーブル5[[#This Row],[LoanService]]="N",テーブル5[[#This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IF(OR(テーブル5[[#This Row],[ILLflag]]="N",テーブル5[[#This Row],[CopyService]]="N",テーブル5[[#This Row],[LoanService]]="N",テーブル5[[#This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IF(OR(テーブル5[[#This Row],[ILLflag]]="N",テーブル5[[#This Row],[CopyService]]="N",テーブル5[[#This Row],[LoanService]]="N",テーブル5[[#This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IF(OR(テーブル5[[#This Row],[ILLflag]]="N",テーブル5[[#This Row],[CopyService]]="N",テーブル5[[#This Row],[LoanService]]="N",テーブル5[[#This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IF(OR(テーブル5[[#This Row],[ILLflag]]="N",テーブル5[[#This Row],[CopyService]]="N",テーブル5[[#This Row],[LoanService]]="N",テーブル5[[#This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IF(OR(テーブル5[[#This Row],[ILLflag]]="N",テーブル5[[#This Row],[CopyService]]="N",テーブル5[[#This Row],[LoanService]]="N",テーブル5[[#This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IF(OR(テーブル5[[#This Row],[ILLflag]]="N",テーブル5[[#This Row],[CopyService]]="N",テーブル5[[#This Row],[LoanService]]="N",テーブル5[[#This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IF(OR(テーブル5[[#This Row],[ILLflag]]="N",テーブル5[[#This Row],[CopyService]]="N",テーブル5[[#This Row],[LoanService]]="N",テーブル5[[#This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IF(OR(テーブル5[[#This Row],[ILLflag]]="N",テーブル5[[#This Row],[CopyService]]="N",テーブル5[[#This Row],[LoanService]]="N",テーブル5[[#This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IF(OR(テーブル5[[#This Row],[ILLflag]]="N",テーブル5[[#This Row],[CopyService]]="N",テーブル5[[#This Row],[LoanService]]="N",テーブル5[[#This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IF(OR(テーブル5[[#This Row],[ILLflag]]="N",テーブル5[[#This Row],[CopyService]]="N",テーブル5[[#This Row],[LoanService]]="N",テーブル5[[#This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IF(OR(テーブル5[[#This Row],[ILLflag]]="N",テーブル5[[#This Row],[CopyService]]="N",テーブル5[[#This Row],[LoanService]]="N",テーブル5[[#This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IF(OR(テーブル5[[#This Row],[ILLflag]]="N",テーブル5[[#This Row],[CopyService]]="N",テーブル5[[#This Row],[LoanService]]="N",テーブル5[[#This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IF(OR(テーブル5[[#This Row],[ILLflag]]="N",テーブル5[[#This Row],[CopyService]]="N",テーブル5[[#This Row],[LoanService]]="N",テーブル5[[#This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IF(OR(テーブル5[[#This Row],[ILLflag]]="N",テーブル5[[#This Row],[CopyService]]="N",テーブル5[[#This Row],[LoanService]]="N",テーブル5[[#This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IF(OR(テーブル5[[#This Row],[ILLflag]]="N",テーブル5[[#This Row],[CopyService]]="N",テーブル5[[#This Row],[LoanService]]="N",テーブル5[[#This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IF(OR(テーブル5[[#This Row],[ILLflag]]="N",テーブル5[[#This Row],[CopyService]]="N",テーブル5[[#This Row],[LoanService]]="N",テーブル5[[#This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IF(OR(テーブル5[[#This Row],[ILLflag]]="N",テーブル5[[#This Row],[CopyService]]="N",テーブル5[[#This Row],[LoanService]]="N",テーブル5[[#This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IF(OR(テーブル5[[#This Row],[ILLflag]]="N",テーブル5[[#This Row],[CopyService]]="N",テーブル5[[#This Row],[LoanService]]="N",テーブル5[[#This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IF(OR(テーブル5[[#This Row],[ILLflag]]="N",テーブル5[[#This Row],[CopyService]]="N",テーブル5[[#This Row],[LoanService]]="N",テーブル5[[#This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IF(OR(テーブル5[[#This Row],[ILLflag]]="N",テーブル5[[#This Row],[CopyService]]="N",テーブル5[[#This Row],[LoanService]]="N",テーブル5[[#This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IF(OR(テーブル5[[#This Row],[ILLflag]]="N",テーブル5[[#This Row],[CopyService]]="N",テーブル5[[#This Row],[LoanService]]="N",テーブル5[[#This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IF(OR(テーブル5[[#This Row],[ILLflag]]="N",テーブル5[[#This Row],[CopyService]]="N",テーブル5[[#This Row],[LoanService]]="N",テーブル5[[#This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IF(OR(テーブル5[[#This Row],[ILLflag]]="N",テーブル5[[#This Row],[CopyService]]="N",テーブル5[[#This Row],[LoanService]]="N",テーブル5[[#This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IF(OR(テーブル5[[#This Row],[ILLflag]]="N",テーブル5[[#This Row],[CopyService]]="N",テーブル5[[#This Row],[LoanService]]="N",テーブル5[[#This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IF(OR(テーブル5[[#This Row],[ILLflag]]="N",テーブル5[[#This Row],[CopyService]]="N",テーブル5[[#This Row],[LoanService]]="N",テーブル5[[#This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IF(OR(テーブル5[[#This Row],[ILLflag]]="N",テーブル5[[#This Row],[CopyService]]="N",テーブル5[[#This Row],[LoanService]]="N",テーブル5[[#This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IF(OR(テーブル5[[#This Row],[ILLflag]]="N",テーブル5[[#This Row],[CopyService]]="N",テーブル5[[#This Row],[LoanService]]="N",テーブル5[[#This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IF(OR(テーブル5[[#This Row],[ILLflag]]="N",テーブル5[[#This Row],[CopyService]]="N",テーブル5[[#This Row],[LoanService]]="N",テーブル5[[#This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IF(OR(テーブル5[[#This Row],[ILLflag]]="N",テーブル5[[#This Row],[CopyService]]="N",テーブル5[[#This Row],[LoanService]]="N",テーブル5[[#This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IF(OR(テーブル5[[#This Row],[ILLflag]]="N",テーブル5[[#This Row],[CopyService]]="N",テーブル5[[#This Row],[LoanService]]="N",テーブル5[[#This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IF(OR(テーブル5[[#This Row],[ILLflag]]="N",テーブル5[[#This Row],[CopyService]]="N",テーブル5[[#This Row],[LoanService]]="N",テーブル5[[#This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IF(OR(テーブル5[[#This Row],[ILLflag]]="N",テーブル5[[#This Row],[CopyService]]="N",テーブル5[[#This Row],[LoanService]]="N",テーブル5[[#This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IF(OR(テーブル5[[#This Row],[ILLflag]]="N",テーブル5[[#This Row],[CopyService]]="N",テーブル5[[#This Row],[LoanService]]="N",テーブル5[[#This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IF(OR(テーブル5[[#This Row],[ILLflag]]="N",テーブル5[[#This Row],[CopyService]]="N",テーブル5[[#This Row],[LoanService]]="N",テーブル5[[#This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IF(OR(テーブル5[[#This Row],[ILLflag]]="N",テーブル5[[#This Row],[CopyService]]="N",テーブル5[[#This Row],[LoanService]]="N",テーブル5[[#This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IF(OR(テーブル5[[#This Row],[ILLflag]]="N",テーブル5[[#This Row],[CopyService]]="N",テーブル5[[#This Row],[LoanService]]="N",テーブル5[[#This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IF(OR(テーブル5[[#This Row],[ILLflag]]="N",テーブル5[[#This Row],[CopyService]]="N",テーブル5[[#This Row],[LoanService]]="N",テーブル5[[#This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IF(OR(テーブル5[[#This Row],[ILLflag]]="N",テーブル5[[#This Row],[CopyService]]="N",テーブル5[[#This Row],[LoanService]]="N",テーブル5[[#This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IF(OR(テーブル5[[#This Row],[ILLflag]]="N",テーブル5[[#This Row],[CopyService]]="N",テーブル5[[#This Row],[LoanService]]="N",テーブル5[[#This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IF(OR(テーブル5[[#This Row],[ILLflag]]="N",テーブル5[[#This Row],[CopyService]]="N",テーブル5[[#This Row],[LoanService]]="N",テーブル5[[#This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IF(OR(テーブル5[[#This Row],[ILLflag]]="N",テーブル5[[#This Row],[CopyService]]="N",テーブル5[[#This Row],[LoanService]]="N",テーブル5[[#This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IF(OR(テーブル5[[#This Row],[ILLflag]]="N",テーブル5[[#This Row],[CopyService]]="N",テーブル5[[#This Row],[LoanService]]="N",テーブル5[[#This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IF(OR(テーブル5[[#This Row],[ILLflag]]="N",テーブル5[[#This Row],[CopyService]]="N",テーブル5[[#This Row],[LoanService]]="N",テーブル5[[#This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IF(OR(テーブル5[[#This Row],[ILLflag]]="N",テーブル5[[#This Row],[CopyService]]="N",テーブル5[[#This Row],[LoanService]]="N",テーブル5[[#This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IF(OR(テーブル5[[#This Row],[ILLflag]]="N",テーブル5[[#This Row],[CopyService]]="N",テーブル5[[#This Row],[LoanService]]="N",テーブル5[[#This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IF(OR(テーブル5[[#This Row],[ILLflag]]="N",テーブル5[[#This Row],[CopyService]]="N",テーブル5[[#This Row],[LoanService]]="N",テーブル5[[#This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IF(OR(テーブル5[[#This Row],[ILLflag]]="N",テーブル5[[#This Row],[CopyService]]="N",テーブル5[[#This Row],[LoanService]]="N",テーブル5[[#This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IF(OR(テーブル5[[#This Row],[ILLflag]]="N",テーブル5[[#This Row],[CopyService]]="N",テーブル5[[#This Row],[LoanService]]="N",テーブル5[[#This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IF(OR(テーブル5[[#This Row],[ILLflag]]="N",テーブル5[[#This Row],[CopyService]]="N",テーブル5[[#This Row],[LoanService]]="N",テーブル5[[#This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IF(OR(テーブル5[[#This Row],[ILLflag]]="N",テーブル5[[#This Row],[CopyService]]="N",テーブル5[[#This Row],[LoanService]]="N",テーブル5[[#This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IF(OR(テーブル5[[#This Row],[ILLflag]]="N",テーブル5[[#This Row],[CopyService]]="N",テーブル5[[#This Row],[LoanService]]="N",テーブル5[[#This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IF(OR(テーブル5[[#This Row],[ILLflag]]="N",テーブル5[[#This Row],[CopyService]]="N",テーブル5[[#This Row],[LoanService]]="N",テーブル5[[#This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IF(OR(テーブル5[[#This Row],[ILLflag]]="N",テーブル5[[#This Row],[CopyService]]="N",テーブル5[[#This Row],[LoanService]]="N",テーブル5[[#This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IF(OR(テーブル5[[#This Row],[ILLflag]]="N",テーブル5[[#This Row],[CopyService]]="N",テーブル5[[#This Row],[LoanService]]="N",テーブル5[[#This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IF(OR(テーブル5[[#This Row],[ILLflag]]="N",テーブル5[[#This Row],[CopyService]]="N",テーブル5[[#This Row],[LoanService]]="N",テーブル5[[#This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IF(OR(テーブル5[[#This Row],[ILLflag]]="N",テーブル5[[#This Row],[CopyService]]="N",テーブル5[[#This Row],[LoanService]]="N",テーブル5[[#This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IF(OR(テーブル5[[#This Row],[ILLflag]]="N",テーブル5[[#This Row],[CopyService]]="N",テーブル5[[#This Row],[LoanService]]="N",テーブル5[[#This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IF(OR(テーブル5[[#This Row],[ILLflag]]="N",テーブル5[[#This Row],[CopyService]]="N",テーブル5[[#This Row],[LoanService]]="N",テーブル5[[#This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IF(OR(テーブル5[[#This Row],[ILLflag]]="N",テーブル5[[#This Row],[CopyService]]="N",テーブル5[[#This Row],[LoanService]]="N",テーブル5[[#This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IF(OR(テーブル5[[#This Row],[ILLflag]]="N",テーブル5[[#This Row],[CopyService]]="N",テーブル5[[#This Row],[LoanService]]="N",テーブル5[[#This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IF(OR(テーブル5[[#This Row],[ILLflag]]="N",テーブル5[[#This Row],[CopyService]]="N",テーブル5[[#This Row],[LoanService]]="N",テーブル5[[#This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IF(OR(テーブル5[[#This Row],[ILLflag]]="N",テーブル5[[#This Row],[CopyService]]="N",テーブル5[[#This Row],[LoanService]]="N",テーブル5[[#This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IF(OR(テーブル5[[#This Row],[ILLflag]]="N",テーブル5[[#This Row],[CopyService]]="N",テーブル5[[#This Row],[LoanService]]="N",テーブル5[[#This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IF(OR(テーブル5[[#This Row],[ILLflag]]="N",テーブル5[[#This Row],[CopyService]]="N",テーブル5[[#This Row],[LoanService]]="N",テーブル5[[#This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IF(OR(テーブル5[[#This Row],[ILLflag]]="N",テーブル5[[#This Row],[CopyService]]="N",テーブル5[[#This Row],[LoanService]]="N",テーブル5[[#This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IF(OR(テーブル5[[#This Row],[ILLflag]]="N",テーブル5[[#This Row],[CopyService]]="N",テーブル5[[#This Row],[LoanService]]="N",テーブル5[[#This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IF(OR(テーブル5[[#This Row],[ILLflag]]="N",テーブル5[[#This Row],[CopyService]]="N",テーブル5[[#This Row],[LoanService]]="N",テーブル5[[#This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IF(OR(テーブル5[[#This Row],[ILLflag]]="N",テーブル5[[#This Row],[CopyService]]="N",テーブル5[[#This Row],[LoanService]]="N",テーブル5[[#This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IF(OR(テーブル5[[#This Row],[ILLflag]]="N",テーブル5[[#This Row],[CopyService]]="N",テーブル5[[#This Row],[LoanService]]="N",テーブル5[[#This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IF(OR(テーブル5[[#This Row],[ILLflag]]="N",テーブル5[[#This Row],[CopyService]]="N",テーブル5[[#This Row],[LoanService]]="N",テーブル5[[#This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IF(OR(テーブル5[[#This Row],[ILLflag]]="N",テーブル5[[#This Row],[CopyService]]="N",テーブル5[[#This Row],[LoanService]]="N",テーブル5[[#This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IF(OR(テーブル5[[#This Row],[ILLflag]]="N",テーブル5[[#This Row],[CopyService]]="N",テーブル5[[#This Row],[LoanService]]="N",テーブル5[[#This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IF(OR(テーブル5[[#This Row],[ILLflag]]="N",テーブル5[[#This Row],[CopyService]]="N",テーブル5[[#This Row],[LoanService]]="N",テーブル5[[#This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IF(OR(テーブル5[[#This Row],[ILLflag]]="N",テーブル5[[#This Row],[CopyService]]="N",テーブル5[[#This Row],[LoanService]]="N",テーブル5[[#This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IF(OR(テーブル5[[#This Row],[ILLflag]]="N",テーブル5[[#This Row],[CopyService]]="N",テーブル5[[#This Row],[LoanService]]="N",テーブル5[[#This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IF(OR(テーブル5[[#This Row],[ILLflag]]="N",テーブル5[[#This Row],[CopyService]]="N",テーブル5[[#This Row],[LoanService]]="N",テーブル5[[#This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IF(OR(テーブル5[[#This Row],[ILLflag]]="N",テーブル5[[#This Row],[CopyService]]="N",テーブル5[[#This Row],[LoanService]]="N",テーブル5[[#This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IF(OR(テーブル5[[#This Row],[ILLflag]]="N",テーブル5[[#This Row],[CopyService]]="N",テーブル5[[#This Row],[LoanService]]="N",テーブル5[[#This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IF(OR(テーブル5[[#This Row],[ILLflag]]="N",テーブル5[[#This Row],[CopyService]]="N",テーブル5[[#This Row],[LoanService]]="N",テーブル5[[#This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IF(OR(テーブル5[[#This Row],[ILLflag]]="N",テーブル5[[#This Row],[CopyService]]="N",テーブル5[[#This Row],[LoanService]]="N",テーブル5[[#This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IF(OR(テーブル5[[#This Row],[ILLflag]]="N",テーブル5[[#This Row],[CopyService]]="N",テーブル5[[#This Row],[LoanService]]="N",テーブル5[[#This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IF(OR(テーブル5[[#This Row],[ILLflag]]="N",テーブル5[[#This Row],[CopyService]]="N",テーブル5[[#This Row],[LoanService]]="N",テーブル5[[#This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IF(OR(テーブル5[[#This Row],[ILLflag]]="N",テーブル5[[#This Row],[CopyService]]="N",テーブル5[[#This Row],[LoanService]]="N",テーブル5[[#This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IF(OR(テーブル5[[#This Row],[ILLflag]]="N",テーブル5[[#This Row],[CopyService]]="N",テーブル5[[#This Row],[LoanService]]="N",テーブル5[[#This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IF(OR(テーブル5[[#This Row],[ILLflag]]="N",テーブル5[[#This Row],[CopyService]]="N",テーブル5[[#This Row],[LoanService]]="N",テーブル5[[#This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IF(OR(テーブル5[[#This Row],[ILLflag]]="N",テーブル5[[#This Row],[CopyService]]="N",テーブル5[[#This Row],[LoanService]]="N",テーブル5[[#This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IF(OR(テーブル5[[#This Row],[ILLflag]]="N",テーブル5[[#This Row],[CopyService]]="N",テーブル5[[#This Row],[LoanService]]="N",テーブル5[[#This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IF(OR(テーブル5[[#This Row],[ILLflag]]="N",テーブル5[[#This Row],[CopyService]]="N",テーブル5[[#This Row],[LoanService]]="N",テーブル5[[#This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IF(OR(テーブル5[[#This Row],[ILLflag]]="N",テーブル5[[#This Row],[CopyService]]="N",テーブル5[[#This Row],[LoanService]]="N",テーブル5[[#This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IF(OR(テーブル5[[#This Row],[ILLflag]]="N",テーブル5[[#This Row],[CopyService]]="N",テーブル5[[#This Row],[LoanService]]="N",テーブル5[[#This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IF(OR(テーブル5[[#This Row],[ILLflag]]="N",テーブル5[[#This Row],[CopyService]]="N",テーブル5[[#This Row],[LoanService]]="N",テーブル5[[#This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IF(OR(テーブル5[[#This Row],[ILLflag]]="N",テーブル5[[#This Row],[CopyService]]="N",テーブル5[[#This Row],[LoanService]]="N",テーブル5[[#This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IF(OR(テーブル5[[#This Row],[ILLflag]]="N",テーブル5[[#This Row],[CopyService]]="N",テーブル5[[#This Row],[LoanService]]="N",テーブル5[[#This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IF(OR(テーブル5[[#This Row],[ILLflag]]="N",テーブル5[[#This Row],[CopyService]]="N",テーブル5[[#This Row],[LoanService]]="N",テーブル5[[#This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IF(OR(テーブル5[[#This Row],[ILLflag]]="N",テーブル5[[#This Row],[CopyService]]="N",テーブル5[[#This Row],[LoanService]]="N",テーブル5[[#This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IF(OR(テーブル5[[#This Row],[ILLflag]]="N",テーブル5[[#This Row],[CopyService]]="N",テーブル5[[#This Row],[LoanService]]="N",テーブル5[[#This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IF(OR(テーブル5[[#This Row],[ILLflag]]="N",テーブル5[[#This Row],[CopyService]]="N",テーブル5[[#This Row],[LoanService]]="N",テーブル5[[#This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IF(OR(テーブル5[[#This Row],[ILLflag]]="N",テーブル5[[#This Row],[CopyService]]="N",テーブル5[[#This Row],[LoanService]]="N",テーブル5[[#This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IF(OR(テーブル5[[#This Row],[ILLflag]]="N",テーブル5[[#This Row],[CopyService]]="N",テーブル5[[#This Row],[LoanService]]="N",テーブル5[[#This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IF(OR(テーブル5[[#This Row],[ILLflag]]="N",テーブル5[[#This Row],[CopyService]]="N",テーブル5[[#This Row],[LoanService]]="N",テーブル5[[#This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IF(OR(テーブル5[[#This Row],[ILLflag]]="N",テーブル5[[#This Row],[CopyService]]="N",テーブル5[[#This Row],[LoanService]]="N",テーブル5[[#This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IF(OR(テーブル5[[#This Row],[ILLflag]]="N",テーブル5[[#This Row],[CopyService]]="N",テーブル5[[#This Row],[LoanService]]="N",テーブル5[[#This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IF(OR(テーブル5[[#This Row],[ILLflag]]="N",テーブル5[[#This Row],[CopyService]]="N",テーブル5[[#This Row],[LoanService]]="N",テーブル5[[#This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IF(OR(テーブル5[[#This Row],[ILLflag]]="N",テーブル5[[#This Row],[CopyService]]="N",テーブル5[[#This Row],[LoanService]]="N",テーブル5[[#This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IF(OR(テーブル5[[#This Row],[ILLflag]]="N",テーブル5[[#This Row],[CopyService]]="N",テーブル5[[#This Row],[LoanService]]="N",テーブル5[[#This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IF(OR(テーブル5[[#This Row],[ILLflag]]="N",テーブル5[[#This Row],[CopyService]]="N",テーブル5[[#This Row],[LoanService]]="N",テーブル5[[#This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IF(OR(テーブル5[[#This Row],[ILLflag]]="N",テーブル5[[#This Row],[CopyService]]="N",テーブル5[[#This Row],[LoanService]]="N",テーブル5[[#This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IF(OR(テーブル5[[#This Row],[ILLflag]]="N",テーブル5[[#This Row],[CopyService]]="N",テーブル5[[#This Row],[LoanService]]="N",テーブル5[[#This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IF(OR(テーブル5[[#This Row],[ILLflag]]="N",テーブル5[[#This Row],[CopyService]]="N",テーブル5[[#This Row],[LoanService]]="N",テーブル5[[#This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IF(OR(テーブル5[[#This Row],[ILLflag]]="N",テーブル5[[#This Row],[CopyService]]="N",テーブル5[[#This Row],[LoanService]]="N",テーブル5[[#This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IF(OR(テーブル5[[#This Row],[ILLflag]]="N",テーブル5[[#This Row],[CopyService]]="N",テーブル5[[#This Row],[LoanService]]="N",テーブル5[[#This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IF(OR(テーブル5[[#This Row],[ILLflag]]="N",テーブル5[[#This Row],[CopyService]]="N",テーブル5[[#This Row],[LoanService]]="N",テーブル5[[#This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IF(OR(テーブル5[[#This Row],[ILLflag]]="N",テーブル5[[#This Row],[CopyService]]="N",テーブル5[[#This Row],[LoanService]]="N",テーブル5[[#This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IF(OR(テーブル5[[#This Row],[ILLflag]]="N",テーブル5[[#This Row],[CopyService]]="N",テーブル5[[#This Row],[LoanService]]="N",テーブル5[[#This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IF(OR(テーブル5[[#This Row],[ILLflag]]="N",テーブル5[[#This Row],[CopyService]]="N",テーブル5[[#This Row],[LoanService]]="N",テーブル5[[#This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IF(OR(テーブル5[[#This Row],[ILLflag]]="N",テーブル5[[#This Row],[CopyService]]="N",テーブル5[[#This Row],[LoanService]]="N",テーブル5[[#This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IF(OR(テーブル5[[#This Row],[ILLflag]]="N",テーブル5[[#This Row],[CopyService]]="N",テーブル5[[#This Row],[LoanService]]="N",テーブル5[[#This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IF(OR(テーブル5[[#This Row],[ILLflag]]="N",テーブル5[[#This Row],[CopyService]]="N",テーブル5[[#This Row],[LoanService]]="N",テーブル5[[#This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IF(OR(テーブル5[[#This Row],[ILLflag]]="N",テーブル5[[#This Row],[CopyService]]="N",テーブル5[[#This Row],[LoanService]]="N",テーブル5[[#This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IF(OR(テーブル5[[#This Row],[ILLflag]]="N",テーブル5[[#This Row],[CopyService]]="N",テーブル5[[#This Row],[LoanService]]="N",テーブル5[[#This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IF(OR(テーブル5[[#This Row],[ILLflag]]="N",テーブル5[[#This Row],[CopyService]]="N",テーブル5[[#This Row],[LoanService]]="N",テーブル5[[#This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IF(OR(テーブル5[[#This Row],[ILLflag]]="N",テーブル5[[#This Row],[CopyService]]="N",テーブル5[[#This Row],[LoanService]]="N",テーブル5[[#This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IF(OR(テーブル5[[#This Row],[ILLflag]]="N",テーブル5[[#This Row],[CopyService]]="N",テーブル5[[#This Row],[LoanService]]="N",テーブル5[[#This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IF(OR(テーブル5[[#This Row],[ILLflag]]="N",テーブル5[[#This Row],[CopyService]]="N",テーブル5[[#This Row],[LoanService]]="N",テーブル5[[#This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IF(OR(テーブル5[[#This Row],[ILLflag]]="N",テーブル5[[#This Row],[CopyService]]="N",テーブル5[[#This Row],[LoanService]]="N",テーブル5[[#This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IF(OR(テーブル5[[#This Row],[ILLflag]]="N",テーブル5[[#This Row],[CopyService]]="N",テーブル5[[#This Row],[LoanService]]="N",テーブル5[[#This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IF(OR(テーブル5[[#This Row],[ILLflag]]="N",テーブル5[[#This Row],[CopyService]]="N",テーブル5[[#This Row],[LoanService]]="N",テーブル5[[#This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IF(OR(テーブル5[[#This Row],[ILLflag]]="N",テーブル5[[#This Row],[CopyService]]="N",テーブル5[[#This Row],[LoanService]]="N",テーブル5[[#This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IF(OR(テーブル5[[#This Row],[ILLflag]]="N",テーブル5[[#This Row],[CopyService]]="N",テーブル5[[#This Row],[LoanService]]="N",テーブル5[[#This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IF(OR(テーブル5[[#This Row],[ILLflag]]="N",テーブル5[[#This Row],[CopyService]]="N",テーブル5[[#This Row],[LoanService]]="N",テーブル5[[#This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IF(OR(テーブル5[[#This Row],[ILLflag]]="N",テーブル5[[#This Row],[CopyService]]="N",テーブル5[[#This Row],[LoanService]]="N",テーブル5[[#This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IF(OR(テーブル5[[#This Row],[ILLflag]]="N",テーブル5[[#This Row],[CopyService]]="N",テーブル5[[#This Row],[LoanService]]="N",テーブル5[[#This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IF(OR(テーブル5[[#This Row],[ILLflag]]="N",テーブル5[[#This Row],[CopyService]]="N",テーブル5[[#This Row],[LoanService]]="N",テーブル5[[#This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IF(OR(テーブル5[[#This Row],[ILLflag]]="N",テーブル5[[#This Row],[CopyService]]="N",テーブル5[[#This Row],[LoanService]]="N",テーブル5[[#This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IF(OR(テーブル5[[#This Row],[ILLflag]]="N",テーブル5[[#This Row],[CopyService]]="N",テーブル5[[#This Row],[LoanService]]="N",テーブル5[[#This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IF(OR(テーブル5[[#This Row],[ILLflag]]="N",テーブル5[[#This Row],[CopyService]]="N",テーブル5[[#This Row],[LoanService]]="N",テーブル5[[#This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IF(OR(テーブル5[[#This Row],[ILLflag]]="N",テーブル5[[#This Row],[CopyService]]="N",テーブル5[[#This Row],[LoanService]]="N",テーブル5[[#This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IF(OR(テーブル5[[#This Row],[ILLflag]]="N",テーブル5[[#This Row],[CopyService]]="N",テーブル5[[#This Row],[LoanService]]="N",テーブル5[[#This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IF(OR(テーブル5[[#This Row],[ILLflag]]="N",テーブル5[[#This Row],[CopyService]]="N",テーブル5[[#This Row],[LoanService]]="N",テーブル5[[#This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IF(OR(テーブル5[[#This Row],[ILLflag]]="N",テーブル5[[#This Row],[CopyService]]="N",テーブル5[[#This Row],[LoanService]]="N",テーブル5[[#This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IF(OR(テーブル5[[#This Row],[ILLflag]]="N",テーブル5[[#This Row],[CopyService]]="N",テーブル5[[#This Row],[LoanService]]="N",テーブル5[[#This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IF(OR(テーブル5[[#This Row],[ILLflag]]="N",テーブル5[[#This Row],[CopyService]]="N",テーブル5[[#This Row],[LoanService]]="N",テーブル5[[#This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IF(OR(テーブル5[[#This Row],[ILLflag]]="N",テーブル5[[#This Row],[CopyService]]="N",テーブル5[[#This Row],[LoanService]]="N",テーブル5[[#This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IF(OR(テーブル5[[#This Row],[ILLflag]]="N",テーブル5[[#This Row],[CopyService]]="N",テーブル5[[#This Row],[LoanService]]="N",テーブル5[[#This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IF(OR(テーブル5[[#This Row],[ILLflag]]="N",テーブル5[[#This Row],[CopyService]]="N",テーブル5[[#This Row],[LoanService]]="N",テーブル5[[#This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IF(OR(テーブル5[[#This Row],[ILLflag]]="N",テーブル5[[#This Row],[CopyService]]="N",テーブル5[[#This Row],[LoanService]]="N",テーブル5[[#This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IF(OR(テーブル5[[#This Row],[ILLflag]]="N",テーブル5[[#This Row],[CopyService]]="N",テーブル5[[#This Row],[LoanService]]="N",テーブル5[[#This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IF(OR(テーブル5[[#This Row],[ILLflag]]="N",テーブル5[[#This Row],[CopyService]]="N",テーブル5[[#This Row],[LoanService]]="N",テーブル5[[#This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IF(OR(テーブル5[[#This Row],[ILLflag]]="N",テーブル5[[#This Row],[CopyService]]="N",テーブル5[[#This Row],[LoanService]]="N",テーブル5[[#This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IF(OR(テーブル5[[#This Row],[ILLflag]]="N",テーブル5[[#This Row],[CopyService]]="N",テーブル5[[#This Row],[LoanService]]="N",テーブル5[[#This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IF(OR(テーブル5[[#This Row],[ILLflag]]="N",テーブル5[[#This Row],[CopyService]]="N",テーブル5[[#This Row],[LoanService]]="N",テーブル5[[#This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IF(OR(テーブル5[[#This Row],[ILLflag]]="N",テーブル5[[#This Row],[CopyService]]="N",テーブル5[[#This Row],[LoanService]]="N",テーブル5[[#This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IF(OR(テーブル5[[#This Row],[ILLflag]]="N",テーブル5[[#This Row],[CopyService]]="N",テーブル5[[#This Row],[LoanService]]="N",テーブル5[[#This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IF(OR(テーブル5[[#This Row],[ILLflag]]="N",テーブル5[[#This Row],[CopyService]]="N",テーブル5[[#This Row],[LoanService]]="N",テーブル5[[#This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IF(OR(テーブル5[[#This Row],[ILLflag]]="N",テーブル5[[#This Row],[CopyService]]="N",テーブル5[[#This Row],[LoanService]]="N",テーブル5[[#This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IF(OR(テーブル5[[#This Row],[ILLflag]]="N",テーブル5[[#This Row],[CopyService]]="N",テーブル5[[#This Row],[LoanService]]="N",テーブル5[[#This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IF(OR(テーブル5[[#This Row],[ILLflag]]="N",テーブル5[[#This Row],[CopyService]]="N",テーブル5[[#This Row],[LoanService]]="N",テーブル5[[#This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IF(OR(テーブル5[[#This Row],[ILLflag]]="N",テーブル5[[#This Row],[CopyService]]="N",テーブル5[[#This Row],[LoanService]]="N",テーブル5[[#This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IF(OR(テーブル5[[#This Row],[ILLflag]]="N",テーブル5[[#This Row],[CopyService]]="N",テーブル5[[#This Row],[LoanService]]="N",テーブル5[[#This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IF(OR(テーブル5[[#This Row],[ILLflag]]="N",テーブル5[[#This Row],[CopyService]]="N",テーブル5[[#This Row],[LoanService]]="N",テーブル5[[#This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IF(OR(テーブル5[[#This Row],[ILLflag]]="N",テーブル5[[#This Row],[CopyService]]="N",テーブル5[[#This Row],[LoanService]]="N",テーブル5[[#This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IF(OR(テーブル5[[#This Row],[ILLflag]]="N",テーブル5[[#This Row],[CopyService]]="N",テーブル5[[#This Row],[LoanService]]="N",テーブル5[[#This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IF(OR(テーブル5[[#This Row],[ILLflag]]="N",テーブル5[[#This Row],[CopyService]]="N",テーブル5[[#This Row],[LoanService]]="N",テーブル5[[#This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IF(OR(テーブル5[[#This Row],[ILLflag]]="N",テーブル5[[#This Row],[CopyService]]="N",テーブル5[[#This Row],[LoanService]]="N",テーブル5[[#This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IF(OR(テーブル5[[#This Row],[ILLflag]]="N",テーブル5[[#This Row],[CopyService]]="N",テーブル5[[#This Row],[LoanService]]="N",テーブル5[[#This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IF(OR(テーブル5[[#This Row],[ILLflag]]="N",テーブル5[[#This Row],[CopyService]]="N",テーブル5[[#This Row],[LoanService]]="N",テーブル5[[#This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IF(OR(テーブル5[[#This Row],[ILLflag]]="N",テーブル5[[#This Row],[CopyService]]="N",テーブル5[[#This Row],[LoanService]]="N",テーブル5[[#This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IF(OR(テーブル5[[#This Row],[ILLflag]]="N",テーブル5[[#This Row],[CopyService]]="N",テーブル5[[#This Row],[LoanService]]="N",テーブル5[[#This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IF(OR(テーブル5[[#This Row],[ILLflag]]="N",テーブル5[[#This Row],[CopyService]]="N",テーブル5[[#This Row],[LoanService]]="N",テーブル5[[#This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IF(OR(テーブル5[[#This Row],[ILLflag]]="N",テーブル5[[#This Row],[CopyService]]="N",テーブル5[[#This Row],[LoanService]]="N",テーブル5[[#This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IF(OR(テーブル5[[#This Row],[ILLflag]]="N",テーブル5[[#This Row],[CopyService]]="N",テーブル5[[#This Row],[LoanService]]="N",テーブル5[[#This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IF(OR(テーブル5[[#This Row],[ILLflag]]="N",テーブル5[[#This Row],[CopyService]]="N",テーブル5[[#This Row],[LoanService]]="N",テーブル5[[#This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IF(OR(テーブル5[[#This Row],[ILLflag]]="N",テーブル5[[#This Row],[CopyService]]="N",テーブル5[[#This Row],[LoanService]]="N",テーブル5[[#This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IF(OR(テーブル5[[#This Row],[ILLflag]]="N",テーブル5[[#This Row],[CopyService]]="N",テーブル5[[#This Row],[LoanService]]="N",テーブル5[[#This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IF(OR(テーブル5[[#This Row],[ILLflag]]="N",テーブル5[[#This Row],[CopyService]]="N",テーブル5[[#This Row],[LoanService]]="N",テーブル5[[#This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IF(OR(テーブル5[[#This Row],[ILLflag]]="N",テーブル5[[#This Row],[CopyService]]="N",テーブル5[[#This Row],[LoanService]]="N",テーブル5[[#This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IF(OR(テーブル5[[#This Row],[ILLflag]]="N",テーブル5[[#This Row],[CopyService]]="N",テーブル5[[#This Row],[LoanService]]="N",テーブル5[[#This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IF(OR(テーブル5[[#This Row],[ILLflag]]="N",テーブル5[[#This Row],[CopyService]]="N",テーブル5[[#This Row],[LoanService]]="N",テーブル5[[#This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IF(OR(テーブル5[[#This Row],[ILLflag]]="N",テーブル5[[#This Row],[CopyService]]="N",テーブル5[[#This Row],[LoanService]]="N",テーブル5[[#This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IF(OR(テーブル5[[#This Row],[ILLflag]]="N",テーブル5[[#This Row],[CopyService]]="N",テーブル5[[#This Row],[LoanService]]="N",テーブル5[[#This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IF(OR(テーブル5[[#This Row],[ILLflag]]="N",テーブル5[[#This Row],[CopyService]]="N",テーブル5[[#This Row],[LoanService]]="N",テーブル5[[#This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IF(OR(テーブル5[[#This Row],[ILLflag]]="N",テーブル5[[#This Row],[CopyService]]="N",テーブル5[[#This Row],[LoanService]]="N",テーブル5[[#This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IF(OR(テーブル5[[#This Row],[ILLflag]]="N",テーブル5[[#This Row],[CopyService]]="N",テーブル5[[#This Row],[LoanService]]="N",テーブル5[[#This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IF(OR(テーブル5[[#This Row],[ILLflag]]="N",テーブル5[[#This Row],[CopyService]]="N",テーブル5[[#This Row],[LoanService]]="N",テーブル5[[#This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IF(OR(テーブル5[[#This Row],[ILLflag]]="N",テーブル5[[#This Row],[CopyService]]="N",テーブル5[[#This Row],[LoanService]]="N",テーブル5[[#This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IF(OR(テーブル5[[#This Row],[ILLflag]]="N",テーブル5[[#This Row],[CopyService]]="N",テーブル5[[#This Row],[LoanService]]="N",テーブル5[[#This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IF(OR(テーブル5[[#This Row],[ILLflag]]="N",テーブル5[[#This Row],[CopyService]]="N",テーブル5[[#This Row],[LoanService]]="N",テーブル5[[#This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IF(OR(テーブル5[[#This Row],[ILLflag]]="N",テーブル5[[#This Row],[CopyService]]="N",テーブル5[[#This Row],[LoanService]]="N",テーブル5[[#This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IF(OR(テーブル5[[#This Row],[ILLflag]]="N",テーブル5[[#This Row],[CopyService]]="N",テーブル5[[#This Row],[LoanService]]="N",テーブル5[[#This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IF(OR(テーブル5[[#This Row],[ILLflag]]="N",テーブル5[[#This Row],[CopyService]]="N",テーブル5[[#This Row],[LoanService]]="N",テーブル5[[#This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IF(OR(テーブル5[[#This Row],[ILLflag]]="N",テーブル5[[#This Row],[CopyService]]="N",テーブル5[[#This Row],[LoanService]]="N",テーブル5[[#This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IF(OR(テーブル5[[#This Row],[ILLflag]]="N",テーブル5[[#This Row],[CopyService]]="N",テーブル5[[#This Row],[LoanService]]="N",テーブル5[[#This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IF(OR(テーブル5[[#This Row],[ILLflag]]="N",テーブル5[[#This Row],[CopyService]]="N",テーブル5[[#This Row],[LoanService]]="N",テーブル5[[#This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IF(OR(テーブル5[[#This Row],[ILLflag]]="N",テーブル5[[#This Row],[CopyService]]="N",テーブル5[[#This Row],[LoanService]]="N",テーブル5[[#This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IF(OR(テーブル5[[#This Row],[ILLflag]]="N",テーブル5[[#This Row],[CopyService]]="N",テーブル5[[#This Row],[LoanService]]="N",テーブル5[[#This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IF(OR(テーブル5[[#This Row],[ILLflag]]="N",テーブル5[[#This Row],[CopyService]]="N",テーブル5[[#This Row],[LoanService]]="N",テーブル5[[#This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IF(OR(テーブル5[[#This Row],[ILLflag]]="N",テーブル5[[#This Row],[CopyService]]="N",テーブル5[[#This Row],[LoanService]]="N",テーブル5[[#This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IF(OR(テーブル5[[#This Row],[ILLflag]]="N",テーブル5[[#This Row],[CopyService]]="N",テーブル5[[#This Row],[LoanService]]="N",テーブル5[[#This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IF(OR(テーブル5[[#This Row],[ILLflag]]="N",テーブル5[[#This Row],[CopyService]]="N",テーブル5[[#This Row],[LoanService]]="N",テーブル5[[#This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IF(OR(テーブル5[[#This Row],[ILLflag]]="N",テーブル5[[#This Row],[CopyService]]="N",テーブル5[[#This Row],[LoanService]]="N",テーブル5[[#This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IF(OR(テーブル5[[#This Row],[ILLflag]]="N",テーブル5[[#This Row],[CopyService]]="N",テーブル5[[#This Row],[LoanService]]="N",テーブル5[[#This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IF(OR(テーブル5[[#This Row],[ILLflag]]="N",テーブル5[[#This Row],[CopyService]]="N",テーブル5[[#This Row],[LoanService]]="N",テーブル5[[#This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IF(OR(テーブル5[[#This Row],[ILLflag]]="N",テーブル5[[#This Row],[CopyService]]="N",テーブル5[[#This Row],[LoanService]]="N",テーブル5[[#This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IF(OR(テーブル5[[#This Row],[ILLflag]]="N",テーブル5[[#This Row],[CopyService]]="N",テーブル5[[#This Row],[LoanService]]="N",テーブル5[[#This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IF(OR(テーブル5[[#This Row],[ILLflag]]="N",テーブル5[[#This Row],[CopyService]]="N",テーブル5[[#This Row],[LoanService]]="N",テーブル5[[#This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IF(OR(テーブル5[[#This Row],[ILLflag]]="N",テーブル5[[#This Row],[CopyService]]="N",テーブル5[[#This Row],[LoanService]]="N",テーブル5[[#This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IF(OR(テーブル5[[#This Row],[ILLflag]]="N",テーブル5[[#This Row],[CopyService]]="N",テーブル5[[#This Row],[LoanService]]="N",テーブル5[[#This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IF(OR(テーブル5[[#This Row],[ILLflag]]="N",テーブル5[[#This Row],[CopyService]]="N",テーブル5[[#This Row],[LoanService]]="N",テーブル5[[#This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IF(OR(テーブル5[[#This Row],[ILLflag]]="N",テーブル5[[#This Row],[CopyService]]="N",テーブル5[[#This Row],[LoanService]]="N",テーブル5[[#This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IF(OR(テーブル5[[#This Row],[ILLflag]]="N",テーブル5[[#This Row],[CopyService]]="N",テーブル5[[#This Row],[LoanService]]="N",テーブル5[[#This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IF(OR(テーブル5[[#This Row],[ILLflag]]="N",テーブル5[[#This Row],[CopyService]]="N",テーブル5[[#This Row],[LoanService]]="N",テーブル5[[#This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IF(OR(テーブル5[[#This Row],[ILLflag]]="N",テーブル5[[#This Row],[CopyService]]="N",テーブル5[[#This Row],[LoanService]]="N",テーブル5[[#This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IF(OR(テーブル5[[#This Row],[ILLflag]]="N",テーブル5[[#This Row],[CopyService]]="N",テーブル5[[#This Row],[LoanService]]="N",テーブル5[[#This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IF(OR(テーブル5[[#This Row],[ILLflag]]="N",テーブル5[[#This Row],[CopyService]]="N",テーブル5[[#This Row],[LoanService]]="N",テーブル5[[#This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IF(OR(テーブル5[[#This Row],[ILLflag]]="N",テーブル5[[#This Row],[CopyService]]="N",テーブル5[[#This Row],[LoanService]]="N",テーブル5[[#This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IF(OR(テーブル5[[#This Row],[ILLflag]]="N",テーブル5[[#This Row],[CopyService]]="N",テーブル5[[#This Row],[LoanService]]="N",テーブル5[[#This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IF(OR(テーブル5[[#This Row],[ILLflag]]="N",テーブル5[[#This Row],[CopyService]]="N",テーブル5[[#This Row],[LoanService]]="N",テーブル5[[#This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IF(OR(テーブル5[[#This Row],[ILLflag]]="N",テーブル5[[#This Row],[CopyService]]="N",テーブル5[[#This Row],[LoanService]]="N",テーブル5[[#This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IF(OR(テーブル5[[#This Row],[ILLflag]]="N",テーブル5[[#This Row],[CopyService]]="N",テーブル5[[#This Row],[LoanService]]="N",テーブル5[[#This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IF(OR(テーブル5[[#This Row],[ILLflag]]="N",テーブル5[[#This Row],[CopyService]]="N",テーブル5[[#This Row],[LoanService]]="N",テーブル5[[#This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IF(OR(テーブル5[[#This Row],[ILLflag]]="N",テーブル5[[#This Row],[CopyService]]="N",テーブル5[[#This Row],[LoanService]]="N",テーブル5[[#This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IF(OR(テーブル5[[#This Row],[ILLflag]]="N",テーブル5[[#This Row],[CopyService]]="N",テーブル5[[#This Row],[LoanService]]="N",テーブル5[[#This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IF(OR(テーブル5[[#This Row],[ILLflag]]="N",テーブル5[[#This Row],[CopyService]]="N",テーブル5[[#This Row],[LoanService]]="N",テーブル5[[#This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IF(OR(テーブル5[[#This Row],[ILLflag]]="N",テーブル5[[#This Row],[CopyService]]="N",テーブル5[[#This Row],[LoanService]]="N",テーブル5[[#This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IF(OR(テーブル5[[#This Row],[ILLflag]]="N",テーブル5[[#This Row],[CopyService]]="N",テーブル5[[#This Row],[LoanService]]="N",テーブル5[[#This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IF(OR(テーブル5[[#This Row],[ILLflag]]="N",テーブル5[[#This Row],[CopyService]]="N",テーブル5[[#This Row],[LoanService]]="N",テーブル5[[#This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IF(OR(テーブル5[[#This Row],[ILLflag]]="N",テーブル5[[#This Row],[CopyService]]="N",テーブル5[[#This Row],[LoanService]]="N",テーブル5[[#This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IF(OR(テーブル5[[#This Row],[ILLflag]]="N",テーブル5[[#This Row],[CopyService]]="N",テーブル5[[#This Row],[LoanService]]="N",テーブル5[[#This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IF(OR(テーブル5[[#This Row],[ILLflag]]="N",テーブル5[[#This Row],[CopyService]]="N",テーブル5[[#This Row],[LoanService]]="N",テーブル5[[#This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IF(OR(テーブル5[[#This Row],[ILLflag]]="N",テーブル5[[#This Row],[CopyService]]="N",テーブル5[[#This Row],[LoanService]]="N",テーブル5[[#This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IF(OR(テーブル5[[#This Row],[ILLflag]]="N",テーブル5[[#This Row],[CopyService]]="N",テーブル5[[#This Row],[LoanService]]="N",テーブル5[[#This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IF(OR(テーブル5[[#This Row],[ILLflag]]="N",テーブル5[[#This Row],[CopyService]]="N",テーブル5[[#This Row],[LoanService]]="N",テーブル5[[#This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IF(OR(テーブル5[[#This Row],[ILLflag]]="N",テーブル5[[#This Row],[CopyService]]="N",テーブル5[[#This Row],[LoanService]]="N",テーブル5[[#This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IF(OR(テーブル5[[#This Row],[ILLflag]]="N",テーブル5[[#This Row],[CopyService]]="N",テーブル5[[#This Row],[LoanService]]="N",テーブル5[[#This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IF(OR(テーブル5[[#This Row],[ILLflag]]="N",テーブル5[[#This Row],[CopyService]]="N",テーブル5[[#This Row],[LoanService]]="N",テーブル5[[#This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IF(OR(テーブル5[[#This Row],[ILLflag]]="N",テーブル5[[#This Row],[CopyService]]="N",テーブル5[[#This Row],[LoanService]]="N",テーブル5[[#This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IF(OR(テーブル5[[#This Row],[ILLflag]]="N",テーブル5[[#This Row],[CopyService]]="N",テーブル5[[#This Row],[LoanService]]="N",テーブル5[[#This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IF(OR(テーブル5[[#This Row],[ILLflag]]="N",テーブル5[[#This Row],[CopyService]]="N",テーブル5[[#This Row],[LoanService]]="N",テーブル5[[#This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IF(OR(テーブル5[[#This Row],[ILLflag]]="N",テーブル5[[#This Row],[CopyService]]="N",テーブル5[[#This Row],[LoanService]]="N",テーブル5[[#This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IF(OR(テーブル5[[#This Row],[ILLflag]]="N",テーブル5[[#This Row],[CopyService]]="N",テーブル5[[#This Row],[LoanService]]="N",テーブル5[[#This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IF(OR(テーブル5[[#This Row],[ILLflag]]="N",テーブル5[[#This Row],[CopyService]]="N",テーブル5[[#This Row],[LoanService]]="N",テーブル5[[#This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IF(OR(テーブル5[[#This Row],[ILLflag]]="N",テーブル5[[#This Row],[CopyService]]="N",テーブル5[[#This Row],[LoanService]]="N",テーブル5[[#This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IF(OR(テーブル5[[#This Row],[ILLflag]]="N",テーブル5[[#This Row],[CopyService]]="N",テーブル5[[#This Row],[LoanService]]="N",テーブル5[[#This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IF(OR(テーブル5[[#This Row],[ILLflag]]="N",テーブル5[[#This Row],[CopyService]]="N",テーブル5[[#This Row],[LoanService]]="N",テーブル5[[#This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IF(OR(テーブル5[[#This Row],[ILLflag]]="N",テーブル5[[#This Row],[CopyService]]="N",テーブル5[[#This Row],[LoanService]]="N",テーブル5[[#This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IF(OR(テーブル5[[#This Row],[ILLflag]]="N",テーブル5[[#This Row],[CopyService]]="N",テーブル5[[#This Row],[LoanService]]="N",テーブル5[[#This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IF(OR(テーブル5[[#This Row],[ILLflag]]="N",テーブル5[[#This Row],[CopyService]]="N",テーブル5[[#This Row],[LoanService]]="N",テーブル5[[#This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IF(OR(テーブル5[[#This Row],[ILLflag]]="N",テーブル5[[#This Row],[CopyService]]="N",テーブル5[[#This Row],[LoanService]]="N",テーブル5[[#This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IF(OR(テーブル5[[#This Row],[ILLflag]]="N",テーブル5[[#This Row],[CopyService]]="N",テーブル5[[#This Row],[LoanService]]="N",テーブル5[[#This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IF(OR(テーブル5[[#This Row],[ILLflag]]="N",テーブル5[[#This Row],[CopyService]]="N",テーブル5[[#This Row],[LoanService]]="N",テーブル5[[#This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IF(OR(テーブル5[[#This Row],[ILLflag]]="N",テーブル5[[#This Row],[CopyService]]="N",テーブル5[[#This Row],[LoanService]]="N",テーブル5[[#This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IF(OR(テーブル5[[#This Row],[ILLflag]]="N",テーブル5[[#This Row],[CopyService]]="N",テーブル5[[#This Row],[LoanService]]="N",テーブル5[[#This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IF(OR(テーブル5[[#This Row],[ILLflag]]="N",テーブル5[[#This Row],[CopyService]]="N",テーブル5[[#This Row],[LoanService]]="N",テーブル5[[#This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IF(OR(テーブル5[[#This Row],[ILLflag]]="N",テーブル5[[#This Row],[CopyService]]="N",テーブル5[[#This Row],[LoanService]]="N",テーブル5[[#This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IF(OR(テーブル5[[#This Row],[ILLflag]]="N",テーブル5[[#This Row],[CopyService]]="N",テーブル5[[#This Row],[LoanService]]="N",テーブル5[[#This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IF(OR(テーブル5[[#This Row],[ILLflag]]="N",テーブル5[[#This Row],[CopyService]]="N",テーブル5[[#This Row],[LoanService]]="N",テーブル5[[#This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IF(OR(テーブル5[[#This Row],[ILLflag]]="N",テーブル5[[#This Row],[CopyService]]="N",テーブル5[[#This Row],[LoanService]]="N",テーブル5[[#This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IF(OR(テーブル5[[#This Row],[ILLflag]]="N",テーブル5[[#This Row],[CopyService]]="N",テーブル5[[#This Row],[LoanService]]="N",テーブル5[[#This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IF(OR(テーブル5[[#This Row],[ILLflag]]="N",テーブル5[[#This Row],[CopyService]]="N",テーブル5[[#This Row],[LoanService]]="N",テーブル5[[#This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IF(OR(テーブル5[[#This Row],[ILLflag]]="N",テーブル5[[#This Row],[CopyService]]="N",テーブル5[[#This Row],[LoanService]]="N",テーブル5[[#This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IF(OR(テーブル5[[#This Row],[ILLflag]]="N",テーブル5[[#This Row],[CopyService]]="N",テーブル5[[#This Row],[LoanService]]="N",テーブル5[[#This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IF(OR(テーブル5[[#This Row],[ILLflag]]="N",テーブル5[[#This Row],[CopyService]]="N",テーブル5[[#This Row],[LoanService]]="N",テーブル5[[#This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IF(OR(テーブル5[[#This Row],[ILLflag]]="N",テーブル5[[#This Row],[CopyService]]="N",テーブル5[[#This Row],[LoanService]]="N",テーブル5[[#This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IF(OR(テーブル5[[#This Row],[ILLflag]]="N",テーブル5[[#This Row],[CopyService]]="N",テーブル5[[#This Row],[LoanService]]="N",テーブル5[[#This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IF(OR(テーブル5[[#This Row],[ILLflag]]="N",テーブル5[[#This Row],[CopyService]]="N",テーブル5[[#This Row],[LoanService]]="N",テーブル5[[#This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IF(OR(テーブル5[[#This Row],[ILLflag]]="N",テーブル5[[#This Row],[CopyService]]="N",テーブル5[[#This Row],[LoanService]]="N",テーブル5[[#This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IF(OR(テーブル5[[#This Row],[ILLflag]]="N",テーブル5[[#This Row],[CopyService]]="N",テーブル5[[#This Row],[LoanService]]="N",テーブル5[[#This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IF(OR(テーブル5[[#This Row],[ILLflag]]="N",テーブル5[[#This Row],[CopyService]]="N",テーブル5[[#This Row],[LoanService]]="N",テーブル5[[#This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IF(OR(テーブル5[[#This Row],[ILLflag]]="N",テーブル5[[#This Row],[CopyService]]="N",テーブル5[[#This Row],[LoanService]]="N",テーブル5[[#This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IF(OR(テーブル5[[#This Row],[ILLflag]]="N",テーブル5[[#This Row],[CopyService]]="N",テーブル5[[#This Row],[LoanService]]="N",テーブル5[[#This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IF(OR(テーブル5[[#This Row],[ILLflag]]="N",テーブル5[[#This Row],[CopyService]]="N",テーブル5[[#This Row],[LoanService]]="N",テーブル5[[#This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IF(OR(テーブル5[[#This Row],[ILLflag]]="N",テーブル5[[#This Row],[CopyService]]="N",テーブル5[[#This Row],[LoanService]]="N",テーブル5[[#This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IF(OR(テーブル5[[#This Row],[ILLflag]]="N",テーブル5[[#This Row],[CopyService]]="N",テーブル5[[#This Row],[LoanService]]="N",テーブル5[[#This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IF(OR(テーブル5[[#This Row],[ILLflag]]="N",テーブル5[[#This Row],[CopyService]]="N",テーブル5[[#This Row],[LoanService]]="N",テーブル5[[#This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IF(OR(テーブル5[[#This Row],[ILLflag]]="N",テーブル5[[#This Row],[CopyService]]="N",テーブル5[[#This Row],[LoanService]]="N",テーブル5[[#This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IF(OR(テーブル5[[#This Row],[ILLflag]]="N",テーブル5[[#This Row],[CopyService]]="N",テーブル5[[#This Row],[LoanService]]="N",テーブル5[[#This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IF(OR(テーブル5[[#This Row],[ILLflag]]="N",テーブル5[[#This Row],[CopyService]]="N",テーブル5[[#This Row],[LoanService]]="N",テーブル5[[#This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IF(OR(テーブル5[[#This Row],[ILLflag]]="N",テーブル5[[#This Row],[CopyService]]="N",テーブル5[[#This Row],[LoanService]]="N",テーブル5[[#This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IF(OR(テーブル5[[#This Row],[ILLflag]]="N",テーブル5[[#This Row],[CopyService]]="N",テーブル5[[#This Row],[LoanService]]="N",テーブル5[[#This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IF(OR(テーブル5[[#This Row],[ILLflag]]="N",テーブル5[[#This Row],[CopyService]]="N",テーブル5[[#This Row],[LoanService]]="N",テーブル5[[#This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IF(OR(テーブル5[[#This Row],[ILLflag]]="N",テーブル5[[#This Row],[CopyService]]="N",テーブル5[[#This Row],[LoanService]]="N",テーブル5[[#This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IF(OR(テーブル5[[#This Row],[ILLflag]]="N",テーブル5[[#This Row],[CopyService]]="N",テーブル5[[#This Row],[LoanService]]="N",テーブル5[[#This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IF(OR(テーブル5[[#This Row],[ILLflag]]="N",テーブル5[[#This Row],[CopyService]]="N",テーブル5[[#This Row],[LoanService]]="N",テーブル5[[#This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IF(OR(テーブル5[[#This Row],[ILLflag]]="N",テーブル5[[#This Row],[CopyService]]="N",テーブル5[[#This Row],[LoanService]]="N",テーブル5[[#This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IF(OR(テーブル5[[#This Row],[ILLflag]]="N",テーブル5[[#This Row],[CopyService]]="N",テーブル5[[#This Row],[LoanService]]="N",テーブル5[[#This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IF(OR(テーブル5[[#This Row],[ILLflag]]="N",テーブル5[[#This Row],[CopyService]]="N",テーブル5[[#This Row],[LoanService]]="N",テーブル5[[#This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IF(OR(テーブル5[[#This Row],[ILLflag]]="N",テーブル5[[#This Row],[CopyService]]="N",テーブル5[[#This Row],[LoanService]]="N",テーブル5[[#This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IF(OR(テーブル5[[#This Row],[ILLflag]]="N",テーブル5[[#This Row],[CopyService]]="N",テーブル5[[#This Row],[LoanService]]="N",テーブル5[[#This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IF(OR(テーブル5[[#This Row],[ILLflag]]="N",テーブル5[[#This Row],[CopyService]]="N",テーブル5[[#This Row],[LoanService]]="N",テーブル5[[#This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IF(OR(テーブル5[[#This Row],[ILLflag]]="N",テーブル5[[#This Row],[CopyService]]="N",テーブル5[[#This Row],[LoanService]]="N",テーブル5[[#This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IF(OR(テーブル5[[#This Row],[ILLflag]]="N",テーブル5[[#This Row],[CopyService]]="N",テーブル5[[#This Row],[LoanService]]="N",テーブル5[[#This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IF(OR(テーブル5[[#This Row],[ILLflag]]="N",テーブル5[[#This Row],[CopyService]]="N",テーブル5[[#This Row],[LoanService]]="N",テーブル5[[#This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IF(OR(テーブル5[[#This Row],[ILLflag]]="N",テーブル5[[#This Row],[CopyService]]="N",テーブル5[[#This Row],[LoanService]]="N",テーブル5[[#This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IF(OR(テーブル5[[#This Row],[ILLflag]]="N",テーブル5[[#This Row],[CopyService]]="N",テーブル5[[#This Row],[LoanService]]="N",テーブル5[[#This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IF(OR(テーブル5[[#This Row],[ILLflag]]="N",テーブル5[[#This Row],[CopyService]]="N",テーブル5[[#This Row],[LoanService]]="N",テーブル5[[#This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IF(OR(テーブル5[[#This Row],[ILLflag]]="N",テーブル5[[#This Row],[CopyService]]="N",テーブル5[[#This Row],[LoanService]]="N",テーブル5[[#This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IF(OR(テーブル5[[#This Row],[ILLflag]]="N",テーブル5[[#This Row],[CopyService]]="N",テーブル5[[#This Row],[LoanService]]="N",テーブル5[[#This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IF(OR(テーブル5[[#This Row],[ILLflag]]="N",テーブル5[[#This Row],[CopyService]]="N",テーブル5[[#This Row],[LoanService]]="N",テーブル5[[#This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IF(OR(テーブル5[[#This Row],[ILLflag]]="N",テーブル5[[#This Row],[CopyService]]="N",テーブル5[[#This Row],[LoanService]]="N",テーブル5[[#This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IF(OR(テーブル5[[#This Row],[ILLflag]]="N",テーブル5[[#This Row],[CopyService]]="N",テーブル5[[#This Row],[LoanService]]="N",テーブル5[[#This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IF(OR(テーブル5[[#This Row],[ILLflag]]="N",テーブル5[[#This Row],[CopyService]]="N",テーブル5[[#This Row],[LoanService]]="N",テーブル5[[#This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IF(OR(テーブル5[[#This Row],[ILLflag]]="N",テーブル5[[#This Row],[CopyService]]="N",テーブル5[[#This Row],[LoanService]]="N",テーブル5[[#This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IF(OR(テーブル5[[#This Row],[ILLflag]]="N",テーブル5[[#This Row],[CopyService]]="N",テーブル5[[#This Row],[LoanService]]="N",テーブル5[[#This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IF(OR(テーブル5[[#This Row],[ILLflag]]="N",テーブル5[[#This Row],[CopyService]]="N",テーブル5[[#This Row],[LoanService]]="N",テーブル5[[#This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IF(OR(テーブル5[[#This Row],[ILLflag]]="N",テーブル5[[#This Row],[CopyService]]="N",テーブル5[[#This Row],[LoanService]]="N",テーブル5[[#This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IF(OR(テーブル5[[#This Row],[ILLflag]]="N",テーブル5[[#This Row],[CopyService]]="N",テーブル5[[#This Row],[LoanService]]="N",テーブル5[[#This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IF(OR(テーブル5[[#This Row],[ILLflag]]="N",テーブル5[[#This Row],[CopyService]]="N",テーブル5[[#This Row],[LoanService]]="N",テーブル5[[#This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IF(OR(テーブル5[[#This Row],[ILLflag]]="N",テーブル5[[#This Row],[CopyService]]="N",テーブル5[[#This Row],[LoanService]]="N",テーブル5[[#This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IF(OR(テーブル5[[#This Row],[ILLflag]]="N",テーブル5[[#This Row],[CopyService]]="N",テーブル5[[#This Row],[LoanService]]="N",テーブル5[[#This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IF(OR(テーブル5[[#This Row],[ILLflag]]="N",テーブル5[[#This Row],[CopyService]]="N",テーブル5[[#This Row],[LoanService]]="N",テーブル5[[#This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IF(OR(テーブル5[[#This Row],[ILLflag]]="N",テーブル5[[#This Row],[CopyService]]="N",テーブル5[[#This Row],[LoanService]]="N",テーブル5[[#This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IF(OR(テーブル5[[#This Row],[ILLflag]]="N",テーブル5[[#This Row],[CopyService]]="N",テーブル5[[#This Row],[LoanService]]="N",テーブル5[[#This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IF(OR(テーブル5[[#This Row],[ILLflag]]="N",テーブル5[[#This Row],[CopyService]]="N",テーブル5[[#This Row],[LoanService]]="N",テーブル5[[#This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IF(OR(テーブル5[[#This Row],[ILLflag]]="N",テーブル5[[#This Row],[CopyService]]="N",テーブル5[[#This Row],[LoanService]]="N",テーブル5[[#This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IF(OR(テーブル5[[#This Row],[ILLflag]]="N",テーブル5[[#This Row],[CopyService]]="N",テーブル5[[#This Row],[LoanService]]="N",テーブル5[[#This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IF(OR(テーブル5[[#This Row],[ILLflag]]="N",テーブル5[[#This Row],[CopyService]]="N",テーブル5[[#This Row],[LoanService]]="N",テーブル5[[#This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IF(OR(テーブル5[[#This Row],[ILLflag]]="N",テーブル5[[#This Row],[CopyService]]="N",テーブル5[[#This Row],[LoanService]]="N",テーブル5[[#This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IF(OR(テーブル5[[#This Row],[ILLflag]]="N",テーブル5[[#This Row],[CopyService]]="N",テーブル5[[#This Row],[LoanService]]="N",テーブル5[[#This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IF(OR(テーブル5[[#This Row],[ILLflag]]="N",テーブル5[[#This Row],[CopyService]]="N",テーブル5[[#This Row],[LoanService]]="N",テーブル5[[#This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IF(OR(テーブル5[[#This Row],[ILLflag]]="N",テーブル5[[#This Row],[CopyService]]="N",テーブル5[[#This Row],[LoanService]]="N",テーブル5[[#This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IF(OR(テーブル5[[#This Row],[ILLflag]]="N",テーブル5[[#This Row],[CopyService]]="N",テーブル5[[#This Row],[LoanService]]="N",テーブル5[[#This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IF(OR(テーブル5[[#This Row],[ILLflag]]="N",テーブル5[[#This Row],[CopyService]]="N",テーブル5[[#This Row],[LoanService]]="N",テーブル5[[#This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IF(OR(テーブル5[[#This Row],[ILLflag]]="N",テーブル5[[#This Row],[CopyService]]="N",テーブル5[[#This Row],[LoanService]]="N",テーブル5[[#This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IF(OR(テーブル5[[#This Row],[ILLflag]]="N",テーブル5[[#This Row],[CopyService]]="N",テーブル5[[#This Row],[LoanService]]="N",テーブル5[[#This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IF(OR(テーブル5[[#This Row],[ILLflag]]="N",テーブル5[[#This Row],[CopyService]]="N",テーブル5[[#This Row],[LoanService]]="N",テーブル5[[#This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IF(OR(テーブル5[[#This Row],[ILLflag]]="N",テーブル5[[#This Row],[CopyService]]="N",テーブル5[[#This Row],[LoanService]]="N",テーブル5[[#This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IF(OR(テーブル5[[#This Row],[ILLflag]]="N",テーブル5[[#This Row],[CopyService]]="N",テーブル5[[#This Row],[LoanService]]="N",テーブル5[[#This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IF(OR(テーブル5[[#This Row],[ILLflag]]="N",テーブル5[[#This Row],[CopyService]]="N",テーブル5[[#This Row],[LoanService]]="N",テーブル5[[#This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IF(OR(テーブル5[[#This Row],[ILLflag]]="N",テーブル5[[#This Row],[CopyService]]="N",テーブル5[[#This Row],[LoanService]]="N",テーブル5[[#This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IF(OR(テーブル5[[#This Row],[ILLflag]]="N",テーブル5[[#This Row],[CopyService]]="N",テーブル5[[#This Row],[LoanService]]="N",テーブル5[[#This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IF(OR(テーブル5[[#This Row],[ILLflag]]="N",テーブル5[[#This Row],[CopyService]]="N",テーブル5[[#This Row],[LoanService]]="N",テーブル5[[#This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IF(OR(テーブル5[[#This Row],[ILLflag]]="N",テーブル5[[#This Row],[CopyService]]="N",テーブル5[[#This Row],[LoanService]]="N",テーブル5[[#This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IF(OR(テーブル5[[#This Row],[ILLflag]]="N",テーブル5[[#This Row],[CopyService]]="N",テーブル5[[#This Row],[LoanService]]="N",テーブル5[[#This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IF(OR(テーブル5[[#This Row],[ILLflag]]="N",テーブル5[[#This Row],[CopyService]]="N",テーブル5[[#This Row],[LoanService]]="N",テーブル5[[#This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IF(OR(テーブル5[[#This Row],[ILLflag]]="N",テーブル5[[#This Row],[CopyService]]="N",テーブル5[[#This Row],[LoanService]]="N",テーブル5[[#This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IF(OR(テーブル5[[#This Row],[ILLflag]]="N",テーブル5[[#This Row],[CopyService]]="N",テーブル5[[#This Row],[LoanService]]="N",テーブル5[[#This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IF(OR(テーブル5[[#This Row],[ILLflag]]="N",テーブル5[[#This Row],[CopyService]]="N",テーブル5[[#This Row],[LoanService]]="N",テーブル5[[#This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IF(OR(テーブル5[[#This Row],[ILLflag]]="N",テーブル5[[#This Row],[CopyService]]="N",テーブル5[[#This Row],[LoanService]]="N",テーブル5[[#This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IF(OR(テーブル5[[#This Row],[ILLflag]]="N",テーブル5[[#This Row],[CopyService]]="N",テーブル5[[#This Row],[LoanService]]="N",テーブル5[[#This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IF(OR(テーブル5[[#This Row],[ILLflag]]="N",テーブル5[[#This Row],[CopyService]]="N",テーブル5[[#This Row],[LoanService]]="N",テーブル5[[#This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IF(OR(テーブル5[[#This Row],[ILLflag]]="N",テーブル5[[#This Row],[CopyService]]="N",テーブル5[[#This Row],[LoanService]]="N",テーブル5[[#This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IF(OR(テーブル5[[#This Row],[ILLflag]]="N",テーブル5[[#This Row],[CopyService]]="N",テーブル5[[#This Row],[LoanService]]="N",テーブル5[[#This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IF(OR(テーブル5[[#This Row],[ILLflag]]="N",テーブル5[[#This Row],[CopyService]]="N",テーブル5[[#This Row],[LoanService]]="N",テーブル5[[#This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IF(OR(テーブル5[[#This Row],[ILLflag]]="N",テーブル5[[#This Row],[CopyService]]="N",テーブル5[[#This Row],[LoanService]]="N",テーブル5[[#This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IF(OR(テーブル5[[#This Row],[ILLflag]]="N",テーブル5[[#This Row],[CopyService]]="N",テーブル5[[#This Row],[LoanService]]="N",テーブル5[[#This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IF(OR(テーブル5[[#This Row],[ILLflag]]="N",テーブル5[[#This Row],[CopyService]]="N",テーブル5[[#This Row],[LoanService]]="N",テーブル5[[#This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IF(OR(テーブル5[[#This Row],[ILLflag]]="N",テーブル5[[#This Row],[CopyService]]="N",テーブル5[[#This Row],[LoanService]]="N",テーブル5[[#This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IF(OR(テーブル5[[#This Row],[ILLflag]]="N",テーブル5[[#This Row],[CopyService]]="N",テーブル5[[#This Row],[LoanService]]="N",テーブル5[[#This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IF(OR(テーブル5[[#This Row],[ILLflag]]="N",テーブル5[[#This Row],[CopyService]]="N",テーブル5[[#This Row],[LoanService]]="N",テーブル5[[#This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IF(OR(テーブル5[[#This Row],[ILLflag]]="N",テーブル5[[#This Row],[CopyService]]="N",テーブル5[[#This Row],[LoanService]]="N",テーブル5[[#This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IF(OR(テーブル5[[#This Row],[ILLflag]]="N",テーブル5[[#This Row],[CopyService]]="N",テーブル5[[#This Row],[LoanService]]="N",テーブル5[[#This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IF(OR(テーブル5[[#This Row],[ILLflag]]="N",テーブル5[[#This Row],[CopyService]]="N",テーブル5[[#This Row],[LoanService]]="N",テーブル5[[#This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IF(OR(テーブル5[[#This Row],[ILLflag]]="N",テーブル5[[#This Row],[CopyService]]="N",テーブル5[[#This Row],[LoanService]]="N",テーブル5[[#This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IF(OR(テーブル5[[#This Row],[ILLflag]]="N",テーブル5[[#This Row],[CopyService]]="N",テーブル5[[#This Row],[LoanService]]="N",テーブル5[[#This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IF(OR(テーブル5[[#This Row],[ILLflag]]="N",テーブル5[[#This Row],[CopyService]]="N",テーブル5[[#This Row],[LoanService]]="N",テーブル5[[#This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IF(OR(テーブル5[[#This Row],[ILLflag]]="N",テーブル5[[#This Row],[CopyService]]="N",テーブル5[[#This Row],[LoanService]]="N",テーブル5[[#This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IF(OR(テーブル5[[#This Row],[ILLflag]]="N",テーブル5[[#This Row],[CopyService]]="N",テーブル5[[#This Row],[LoanService]]="N",テーブル5[[#This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IF(OR(テーブル5[[#This Row],[ILLflag]]="N",テーブル5[[#This Row],[CopyService]]="N",テーブル5[[#This Row],[LoanService]]="N",テーブル5[[#This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IF(OR(テーブル5[[#This Row],[ILLflag]]="N",テーブル5[[#This Row],[CopyService]]="N",テーブル5[[#This Row],[LoanService]]="N",テーブル5[[#This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IF(OR(テーブル5[[#This Row],[ILLflag]]="N",テーブル5[[#This Row],[CopyService]]="N",テーブル5[[#This Row],[LoanService]]="N",テーブル5[[#This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IF(OR(テーブル5[[#This Row],[ILLflag]]="N",テーブル5[[#This Row],[CopyService]]="N",テーブル5[[#This Row],[LoanService]]="N",テーブル5[[#This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IF(OR(テーブル5[[#This Row],[ILLflag]]="N",テーブル5[[#This Row],[CopyService]]="N",テーブル5[[#This Row],[LoanService]]="N",テーブル5[[#This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IF(OR(テーブル5[[#This Row],[ILLflag]]="N",テーブル5[[#This Row],[CopyService]]="N",テーブル5[[#This Row],[LoanService]]="N",テーブル5[[#This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IF(OR(テーブル5[[#This Row],[ILLflag]]="N",テーブル5[[#This Row],[CopyService]]="N",テーブル5[[#This Row],[LoanService]]="N",テーブル5[[#This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IF(OR(テーブル5[[#This Row],[ILLflag]]="N",テーブル5[[#This Row],[CopyService]]="N",テーブル5[[#This Row],[LoanService]]="N",テーブル5[[#This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IF(OR(テーブル5[[#This Row],[ILLflag]]="N",テーブル5[[#This Row],[CopyService]]="N",テーブル5[[#This Row],[LoanService]]="N",テーブル5[[#This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IF(OR(テーブル5[[#This Row],[ILLflag]]="N",テーブル5[[#This Row],[CopyService]]="N",テーブル5[[#This Row],[LoanService]]="N",テーブル5[[#This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IF(OR(テーブル5[[#This Row],[ILLflag]]="N",テーブル5[[#This Row],[CopyService]]="N",テーブル5[[#This Row],[LoanService]]="N",テーブル5[[#This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IF(OR(テーブル5[[#This Row],[ILLflag]]="N",テーブル5[[#This Row],[CopyService]]="N",テーブル5[[#This Row],[LoanService]]="N",テーブル5[[#This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IF(OR(テーブル5[[#This Row],[ILLflag]]="N",テーブル5[[#This Row],[CopyService]]="N",テーブル5[[#This Row],[LoanService]]="N",テーブル5[[#This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IF(OR(テーブル5[[#This Row],[ILLflag]]="N",テーブル5[[#This Row],[CopyService]]="N",テーブル5[[#This Row],[LoanService]]="N",テーブル5[[#This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IF(OR(テーブル5[[#This Row],[ILLflag]]="N",テーブル5[[#This Row],[CopyService]]="N",テーブル5[[#This Row],[LoanService]]="N",テーブル5[[#This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IF(OR(テーブル5[[#This Row],[ILLflag]]="N",テーブル5[[#This Row],[CopyService]]="N",テーブル5[[#This Row],[LoanService]]="N",テーブル5[[#This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IF(OR(テーブル5[[#This Row],[ILLflag]]="N",テーブル5[[#This Row],[CopyService]]="N",テーブル5[[#This Row],[LoanService]]="N",テーブル5[[#This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IF(OR(テーブル5[[#This Row],[ILLflag]]="N",テーブル5[[#This Row],[CopyService]]="N",テーブル5[[#This Row],[LoanService]]="N",テーブル5[[#This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IF(OR(テーブル5[[#This Row],[ILLflag]]="N",テーブル5[[#This Row],[CopyService]]="N",テーブル5[[#This Row],[LoanService]]="N",テーブル5[[#This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IF(OR(テーブル5[[#This Row],[ILLflag]]="N",テーブル5[[#This Row],[CopyService]]="N",テーブル5[[#This Row],[LoanService]]="N",テーブル5[[#This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IF(OR(テーブル5[[#This Row],[ILLflag]]="N",テーブル5[[#This Row],[CopyService]]="N",テーブル5[[#This Row],[LoanService]]="N",テーブル5[[#This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IF(OR(テーブル5[[#This Row],[ILLflag]]="N",テーブル5[[#This Row],[CopyService]]="N",テーブル5[[#This Row],[LoanService]]="N",テーブル5[[#This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IF(OR(テーブル5[[#This Row],[ILLflag]]="N",テーブル5[[#This Row],[CopyService]]="N",テーブル5[[#This Row],[LoanService]]="N",テーブル5[[#This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IF(OR(テーブル5[[#This Row],[ILLflag]]="N",テーブル5[[#This Row],[CopyService]]="N",テーブル5[[#This Row],[LoanService]]="N",テーブル5[[#This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IF(OR(テーブル5[[#This Row],[ILLflag]]="N",テーブル5[[#This Row],[CopyService]]="N",テーブル5[[#This Row],[LoanService]]="N",テーブル5[[#This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IF(OR(テーブル5[[#This Row],[ILLflag]]="N",テーブル5[[#This Row],[CopyService]]="N",テーブル5[[#This Row],[LoanService]]="N",テーブル5[[#This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IF(OR(テーブル5[[#This Row],[ILLflag]]="N",テーブル5[[#This Row],[CopyService]]="N",テーブル5[[#This Row],[LoanService]]="N",テーブル5[[#This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IF(OR(テーブル5[[#This Row],[ILLflag]]="N",テーブル5[[#This Row],[CopyService]]="N",テーブル5[[#This Row],[LoanService]]="N",テーブル5[[#This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IF(OR(テーブル5[[#This Row],[ILLflag]]="N",テーブル5[[#This Row],[CopyService]]="N",テーブル5[[#This Row],[LoanService]]="N",テーブル5[[#This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IF(OR(テーブル5[[#This Row],[ILLflag]]="N",テーブル5[[#This Row],[CopyService]]="N",テーブル5[[#This Row],[LoanService]]="N",テーブル5[[#This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IF(OR(テーブル5[[#This Row],[ILLflag]]="N",テーブル5[[#This Row],[CopyService]]="N",テーブル5[[#This Row],[LoanService]]="N",テーブル5[[#This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IF(OR(テーブル5[[#This Row],[ILLflag]]="N",テーブル5[[#This Row],[CopyService]]="N",テーブル5[[#This Row],[LoanService]]="N",テーブル5[[#This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IF(OR(テーブル5[[#This Row],[ILLflag]]="N",テーブル5[[#This Row],[CopyService]]="N",テーブル5[[#This Row],[LoanService]]="N",テーブル5[[#This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IF(OR(テーブル5[[#This Row],[ILLflag]]="N",テーブル5[[#This Row],[CopyService]]="N",テーブル5[[#This Row],[LoanService]]="N",テーブル5[[#This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IF(OR(テーブル5[[#This Row],[ILLflag]]="N",テーブル5[[#This Row],[CopyService]]="N",テーブル5[[#This Row],[LoanService]]="N",テーブル5[[#This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IF(OR(テーブル5[[#This Row],[ILLflag]]="N",テーブル5[[#This Row],[CopyService]]="N",テーブル5[[#This Row],[LoanService]]="N",テーブル5[[#This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IF(OR(テーブル5[[#This Row],[ILLflag]]="N",テーブル5[[#This Row],[CopyService]]="N",テーブル5[[#This Row],[LoanService]]="N",テーブル5[[#This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IF(OR(テーブル5[[#This Row],[ILLflag]]="N",テーブル5[[#This Row],[CopyService]]="N",テーブル5[[#This Row],[LoanService]]="N",テーブル5[[#This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IF(OR(テーブル5[[#This Row],[ILLflag]]="N",テーブル5[[#This Row],[CopyService]]="N",テーブル5[[#This Row],[LoanService]]="N",テーブル5[[#This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IF(OR(テーブル5[[#This Row],[ILLflag]]="N",テーブル5[[#This Row],[CopyService]]="N",テーブル5[[#This Row],[LoanService]]="N",テーブル5[[#This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IF(OR(テーブル5[[#This Row],[ILLflag]]="N",テーブル5[[#This Row],[CopyService]]="N",テーブル5[[#This Row],[LoanService]]="N",テーブル5[[#This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IF(OR(テーブル5[[#This Row],[ILLflag]]="N",テーブル5[[#This Row],[CopyService]]="N",テーブル5[[#This Row],[LoanService]]="N",テーブル5[[#This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IF(OR(テーブル5[[#This Row],[ILLflag]]="N",テーブル5[[#This Row],[CopyService]]="N",テーブル5[[#This Row],[LoanService]]="N",テーブル5[[#This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IF(OR(テーブル5[[#This Row],[ILLflag]]="N",テーブル5[[#This Row],[CopyService]]="N",テーブル5[[#This Row],[LoanService]]="N",テーブル5[[#This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IF(OR(テーブル5[[#This Row],[ILLflag]]="N",テーブル5[[#This Row],[CopyService]]="N",テーブル5[[#This Row],[LoanService]]="N",テーブル5[[#This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IF(OR(テーブル5[[#This Row],[ILLflag]]="N",テーブル5[[#This Row],[CopyService]]="N",テーブル5[[#This Row],[LoanService]]="N",テーブル5[[#This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IF(OR(テーブル5[[#This Row],[ILLflag]]="N",テーブル5[[#This Row],[CopyService]]="N",テーブル5[[#This Row],[LoanService]]="N",テーブル5[[#This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IF(OR(テーブル5[[#This Row],[ILLflag]]="N",テーブル5[[#This Row],[CopyService]]="N",テーブル5[[#This Row],[LoanService]]="N",テーブル5[[#This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IF(OR(テーブル5[[#This Row],[ILLflag]]="N",テーブル5[[#This Row],[CopyService]]="N",テーブル5[[#This Row],[LoanService]]="N",テーブル5[[#This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IF(OR(テーブル5[[#This Row],[ILLflag]]="N",テーブル5[[#This Row],[CopyService]]="N",テーブル5[[#This Row],[LoanService]]="N",テーブル5[[#This Row],[ILLStatus]]="N"),"×","○")</f>
        <v>×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IF(OR(テーブル5[[#This Row],[ILLflag]]="N",テーブル5[[#This Row],[CopyService]]="N",テーブル5[[#This Row],[LoanService]]="N",テーブル5[[#This Row],[ILLStatus]]="N"),"×","○")</f>
        <v>×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IF(OR(テーブル5[[#This Row],[ILLflag]]="N",テーブル5[[#This Row],[CopyService]]="N",テーブル5[[#This Row],[LoanService]]="N",テーブル5[[#This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IF(OR(テーブル5[[#This Row],[ILLflag]]="N",テーブル5[[#This Row],[CopyService]]="N",テーブル5[[#This Row],[LoanService]]="N",テーブル5[[#This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IF(OR(テーブル5[[#This Row],[ILLflag]]="N",テーブル5[[#This Row],[CopyService]]="N",テーブル5[[#This Row],[LoanService]]="N",テーブル5[[#This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IF(OR(テーブル5[[#This Row],[ILLflag]]="N",テーブル5[[#This Row],[CopyService]]="N",テーブル5[[#This Row],[LoanService]]="N",テーブル5[[#This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IF(OR(テーブル5[[#This Row],[ILLflag]]="N",テーブル5[[#This Row],[CopyService]]="N",テーブル5[[#This Row],[LoanService]]="N",テーブル5[[#This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IF(OR(テーブル5[[#This Row],[ILLflag]]="N",テーブル5[[#This Row],[CopyService]]="N",テーブル5[[#This Row],[LoanService]]="N",テーブル5[[#This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IF(OR(テーブル5[[#This Row],[ILLflag]]="N",テーブル5[[#This Row],[CopyService]]="N",テーブル5[[#This Row],[LoanService]]="N",テーブル5[[#This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IF(OR(テーブル5[[#This Row],[ILLflag]]="N",テーブル5[[#This Row],[CopyService]]="N",テーブル5[[#This Row],[LoanService]]="N",テーブル5[[#This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IF(OR(テーブル5[[#This Row],[ILLflag]]="N",テーブル5[[#This Row],[CopyService]]="N",テーブル5[[#This Row],[LoanService]]="N",テーブル5[[#This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IF(OR(テーブル5[[#This Row],[ILLflag]]="N",テーブル5[[#This Row],[CopyService]]="N",テーブル5[[#This Row],[LoanService]]="N",テーブル5[[#This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IF(OR(テーブル5[[#This Row],[ILLflag]]="N",テーブル5[[#This Row],[CopyService]]="N",テーブル5[[#This Row],[LoanService]]="N",テーブル5[[#This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IF(OR(テーブル5[[#This Row],[ILLflag]]="N",テーブル5[[#This Row],[CopyService]]="N",テーブル5[[#This Row],[LoanService]]="N",テーブル5[[#This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IF(OR(テーブル5[[#This Row],[ILLflag]]="N",テーブル5[[#This Row],[CopyService]]="N",テーブル5[[#This Row],[LoanService]]="N",テーブル5[[#This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IF(OR(テーブル5[[#This Row],[ILLflag]]="N",テーブル5[[#This Row],[CopyService]]="N",テーブル5[[#This Row],[LoanService]]="N",テーブル5[[#This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IF(OR(テーブル5[[#This Row],[ILLflag]]="N",テーブル5[[#This Row],[CopyService]]="N",テーブル5[[#This Row],[LoanService]]="N",テーブル5[[#This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IF(OR(テーブル5[[#This Row],[ILLflag]]="N",テーブル5[[#This Row],[CopyService]]="N",テーブル5[[#This Row],[LoanService]]="N",テーブル5[[#This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IF(OR(テーブル5[[#This Row],[ILLflag]]="N",テーブル5[[#This Row],[CopyService]]="N",テーブル5[[#This Row],[LoanService]]="N",テーブル5[[#This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IF(OR(テーブル5[[#This Row],[ILLflag]]="N",テーブル5[[#This Row],[CopyService]]="N",テーブル5[[#This Row],[LoanService]]="N",テーブル5[[#This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IF(OR(テーブル5[[#This Row],[ILLflag]]="N",テーブル5[[#This Row],[CopyService]]="N",テーブル5[[#This Row],[LoanService]]="N",テーブル5[[#This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IF(OR(テーブル5[[#This Row],[ILLflag]]="N",テーブル5[[#This Row],[CopyService]]="N",テーブル5[[#This Row],[LoanService]]="N",テーブル5[[#This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IF(OR(テーブル5[[#This Row],[ILLflag]]="N",テーブル5[[#This Row],[CopyService]]="N",テーブル5[[#This Row],[LoanService]]="N",テーブル5[[#This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IF(OR(テーブル5[[#This Row],[ILLflag]]="N",テーブル5[[#This Row],[CopyService]]="N",テーブル5[[#This Row],[LoanService]]="N",テーブル5[[#This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IF(OR(テーブル5[[#This Row],[ILLflag]]="N",テーブル5[[#This Row],[CopyService]]="N",テーブル5[[#This Row],[LoanService]]="N",テーブル5[[#This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IF(OR(テーブル5[[#This Row],[ILLflag]]="N",テーブル5[[#This Row],[CopyService]]="N",テーブル5[[#This Row],[LoanService]]="N",テーブル5[[#This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IF(OR(テーブル5[[#This Row],[ILLflag]]="N",テーブル5[[#This Row],[CopyService]]="N",テーブル5[[#This Row],[LoanService]]="N",テーブル5[[#This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IF(OR(テーブル5[[#This Row],[ILLflag]]="N",テーブル5[[#This Row],[CopyService]]="N",テーブル5[[#This Row],[LoanService]]="N",テーブル5[[#This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IF(OR(テーブル5[[#This Row],[ILLflag]]="N",テーブル5[[#This Row],[CopyService]]="N",テーブル5[[#This Row],[LoanService]]="N",テーブル5[[#This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IF(OR(テーブル5[[#This Row],[ILLflag]]="N",テーブル5[[#This Row],[CopyService]]="N",テーブル5[[#This Row],[LoanService]]="N",テーブル5[[#This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IF(OR(テーブル5[[#This Row],[ILLflag]]="N",テーブル5[[#This Row],[CopyService]]="N",テーブル5[[#This Row],[LoanService]]="N",テーブル5[[#This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IF(OR(テーブル5[[#This Row],[ILLflag]]="N",テーブル5[[#This Row],[CopyService]]="N",テーブル5[[#This Row],[LoanService]]="N",テーブル5[[#This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IF(OR(テーブル5[[#This Row],[ILLflag]]="N",テーブル5[[#This Row],[CopyService]]="N",テーブル5[[#This Row],[LoanService]]="N",テーブル5[[#This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IF(OR(テーブル5[[#This Row],[ILLflag]]="N",テーブル5[[#This Row],[CopyService]]="N",テーブル5[[#This Row],[LoanService]]="N",テーブル5[[#This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IF(OR(テーブル5[[#This Row],[ILLflag]]="N",テーブル5[[#This Row],[CopyService]]="N",テーブル5[[#This Row],[LoanService]]="N",テーブル5[[#This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IF(OR(テーブル5[[#This Row],[ILLflag]]="N",テーブル5[[#This Row],[CopyService]]="N",テーブル5[[#This Row],[LoanService]]="N",テーブル5[[#This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IF(OR(テーブル5[[#This Row],[ILLflag]]="N",テーブル5[[#This Row],[CopyService]]="N",テーブル5[[#This Row],[LoanService]]="N",テーブル5[[#This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IF(OR(テーブル5[[#This Row],[ILLflag]]="N",テーブル5[[#This Row],[CopyService]]="N",テーブル5[[#This Row],[LoanService]]="N",テーブル5[[#This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IF(OR(テーブル5[[#This Row],[ILLflag]]="N",テーブル5[[#This Row],[CopyService]]="N",テーブル5[[#This Row],[LoanService]]="N",テーブル5[[#This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IF(OR(テーブル5[[#This Row],[ILLflag]]="N",テーブル5[[#This Row],[CopyService]]="N",テーブル5[[#This Row],[LoanService]]="N",テーブル5[[#This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IF(OR(テーブル5[[#This Row],[ILLflag]]="N",テーブル5[[#This Row],[CopyService]]="N",テーブル5[[#This Row],[LoanService]]="N",テーブル5[[#This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IF(OR(テーブル5[[#This Row],[ILLflag]]="N",テーブル5[[#This Row],[CopyService]]="N",テーブル5[[#This Row],[LoanService]]="N",テーブル5[[#This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IF(OR(テーブル5[[#This Row],[ILLflag]]="N",テーブル5[[#This Row],[CopyService]]="N",テーブル5[[#This Row],[LoanService]]="N",テーブル5[[#This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IF(OR(テーブル5[[#This Row],[ILLflag]]="N",テーブル5[[#This Row],[CopyService]]="N",テーブル5[[#This Row],[LoanService]]="N",テーブル5[[#This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IF(OR(テーブル5[[#This Row],[ILLflag]]="N",テーブル5[[#This Row],[CopyService]]="N",テーブル5[[#This Row],[LoanService]]="N",テーブル5[[#This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IF(OR(テーブル5[[#This Row],[ILLflag]]="N",テーブル5[[#This Row],[CopyService]]="N",テーブル5[[#This Row],[LoanService]]="N",テーブル5[[#This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IF(OR(テーブル5[[#This Row],[ILLflag]]="N",テーブル5[[#This Row],[CopyService]]="N",テーブル5[[#This Row],[LoanService]]="N",テーブル5[[#This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IF(OR(テーブル5[[#This Row],[ILLflag]]="N",テーブル5[[#This Row],[CopyService]]="N",テーブル5[[#This Row],[LoanService]]="N",テーブル5[[#This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IF(OR(テーブル5[[#This Row],[ILLflag]]="N",テーブル5[[#This Row],[CopyService]]="N",テーブル5[[#This Row],[LoanService]]="N",テーブル5[[#This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IF(OR(テーブル5[[#This Row],[ILLflag]]="N",テーブル5[[#This Row],[CopyService]]="N",テーブル5[[#This Row],[LoanService]]="N",テーブル5[[#This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IF(OR(テーブル5[[#This Row],[ILLflag]]="N",テーブル5[[#This Row],[CopyService]]="N",テーブル5[[#This Row],[LoanService]]="N",テーブル5[[#This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IF(OR(テーブル5[[#This Row],[ILLflag]]="N",テーブル5[[#This Row],[CopyService]]="N",テーブル5[[#This Row],[LoanService]]="N",テーブル5[[#This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IF(OR(テーブル5[[#This Row],[ILLflag]]="N",テーブル5[[#This Row],[CopyService]]="N",テーブル5[[#This Row],[LoanService]]="N",テーブル5[[#This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IF(OR(テーブル5[[#This Row],[ILLflag]]="N",テーブル5[[#This Row],[CopyService]]="N",テーブル5[[#This Row],[LoanService]]="N",テーブル5[[#This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IF(OR(テーブル5[[#This Row],[ILLflag]]="N",テーブル5[[#This Row],[CopyService]]="N",テーブル5[[#This Row],[LoanService]]="N",テーブル5[[#This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IF(OR(テーブル5[[#This Row],[ILLflag]]="N",テーブル5[[#This Row],[CopyService]]="N",テーブル5[[#This Row],[LoanService]]="N",テーブル5[[#This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IF(OR(テーブル5[[#This Row],[ILLflag]]="N",テーブル5[[#This Row],[CopyService]]="N",テーブル5[[#This Row],[LoanService]]="N",テーブル5[[#This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IF(OR(テーブル5[[#This Row],[ILLflag]]="N",テーブル5[[#This Row],[CopyService]]="N",テーブル5[[#This Row],[LoanService]]="N",テーブル5[[#This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IF(OR(テーブル5[[#This Row],[ILLflag]]="N",テーブル5[[#This Row],[CopyService]]="N",テーブル5[[#This Row],[LoanService]]="N",テーブル5[[#This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IF(OR(テーブル5[[#This Row],[ILLflag]]="N",テーブル5[[#This Row],[CopyService]]="N",テーブル5[[#This Row],[LoanService]]="N",テーブル5[[#This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IF(OR(テーブル5[[#This Row],[ILLflag]]="N",テーブル5[[#This Row],[CopyService]]="N",テーブル5[[#This Row],[LoanService]]="N",テーブル5[[#This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IF(OR(テーブル5[[#This Row],[ILLflag]]="N",テーブル5[[#This Row],[CopyService]]="N",テーブル5[[#This Row],[LoanService]]="N",テーブル5[[#This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IF(OR(テーブル5[[#This Row],[ILLflag]]="N",テーブル5[[#This Row],[CopyService]]="N",テーブル5[[#This Row],[LoanService]]="N",テーブル5[[#This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IF(OR(テーブル5[[#This Row],[ILLflag]]="N",テーブル5[[#This Row],[CopyService]]="N",テーブル5[[#This Row],[LoanService]]="N",テーブル5[[#This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IF(OR(テーブル5[[#This Row],[ILLflag]]="N",テーブル5[[#This Row],[CopyService]]="N",テーブル5[[#This Row],[LoanService]]="N",テーブル5[[#This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IF(OR(テーブル5[[#This Row],[ILLflag]]="N",テーブル5[[#This Row],[CopyService]]="N",テーブル5[[#This Row],[LoanService]]="N",テーブル5[[#This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IF(OR(テーブル5[[#This Row],[ILLflag]]="N",テーブル5[[#This Row],[CopyService]]="N",テーブル5[[#This Row],[LoanService]]="N",テーブル5[[#This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IF(OR(テーブル5[[#This Row],[ILLflag]]="N",テーブル5[[#This Row],[CopyService]]="N",テーブル5[[#This Row],[LoanService]]="N",テーブル5[[#This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IF(OR(テーブル5[[#This Row],[ILLflag]]="N",テーブル5[[#This Row],[CopyService]]="N",テーブル5[[#This Row],[LoanService]]="N",テーブル5[[#This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IF(OR(テーブル5[[#This Row],[ILLflag]]="N",テーブル5[[#This Row],[CopyService]]="N",テーブル5[[#This Row],[LoanService]]="N",テーブル5[[#This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IF(OR(テーブル5[[#This Row],[ILLflag]]="N",テーブル5[[#This Row],[CopyService]]="N",テーブル5[[#This Row],[LoanService]]="N",テーブル5[[#This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IF(OR(テーブル5[[#This Row],[ILLflag]]="N",テーブル5[[#This Row],[CopyService]]="N",テーブル5[[#This Row],[LoanService]]="N",テーブル5[[#This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IF(OR(テーブル5[[#This Row],[ILLflag]]="N",テーブル5[[#This Row],[CopyService]]="N",テーブル5[[#This Row],[LoanService]]="N",テーブル5[[#This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IF(OR(テーブル5[[#This Row],[ILLflag]]="N",テーブル5[[#This Row],[CopyService]]="N",テーブル5[[#This Row],[LoanService]]="N",テーブル5[[#This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IF(OR(テーブル5[[#This Row],[ILLflag]]="N",テーブル5[[#This Row],[CopyService]]="N",テーブル5[[#This Row],[LoanService]]="N",テーブル5[[#This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IF(OR(テーブル5[[#This Row],[ILLflag]]="N",テーブル5[[#This Row],[CopyService]]="N",テーブル5[[#This Row],[LoanService]]="N",テーブル5[[#This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IF(OR(テーブル5[[#This Row],[ILLflag]]="N",テーブル5[[#This Row],[CopyService]]="N",テーブル5[[#This Row],[LoanService]]="N",テーブル5[[#This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IF(OR(テーブル5[[#This Row],[ILLflag]]="N",テーブル5[[#This Row],[CopyService]]="N",テーブル5[[#This Row],[LoanService]]="N",テーブル5[[#This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IF(OR(テーブル5[[#This Row],[ILLflag]]="N",テーブル5[[#This Row],[CopyService]]="N",テーブル5[[#This Row],[LoanService]]="N",テーブル5[[#This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IF(OR(テーブル5[[#This Row],[ILLflag]]="N",テーブル5[[#This Row],[CopyService]]="N",テーブル5[[#This Row],[LoanService]]="N",テーブル5[[#This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IF(OR(テーブル5[[#This Row],[ILLflag]]="N",テーブル5[[#This Row],[CopyService]]="N",テーブル5[[#This Row],[LoanService]]="N",テーブル5[[#This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IF(OR(テーブル5[[#This Row],[ILLflag]]="N",テーブル5[[#This Row],[CopyService]]="N",テーブル5[[#This Row],[LoanService]]="N",テーブル5[[#This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IF(OR(テーブル5[[#This Row],[ILLflag]]="N",テーブル5[[#This Row],[CopyService]]="N",テーブル5[[#This Row],[LoanService]]="N",テーブル5[[#This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IF(OR(テーブル5[[#This Row],[ILLflag]]="N",テーブル5[[#This Row],[CopyService]]="N",テーブル5[[#This Row],[LoanService]]="N",テーブル5[[#This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IF(OR(テーブル5[[#This Row],[ILLflag]]="N",テーブル5[[#This Row],[CopyService]]="N",テーブル5[[#This Row],[LoanService]]="N",テーブル5[[#This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IF(OR(テーブル5[[#This Row],[ILLflag]]="N",テーブル5[[#This Row],[CopyService]]="N",テーブル5[[#This Row],[LoanService]]="N",テーブル5[[#This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IF(OR(テーブル5[[#This Row],[ILLflag]]="N",テーブル5[[#This Row],[CopyService]]="N",テーブル5[[#This Row],[LoanService]]="N",テーブル5[[#This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IF(OR(テーブル5[[#This Row],[ILLflag]]="N",テーブル5[[#This Row],[CopyService]]="N",テーブル5[[#This Row],[LoanService]]="N",テーブル5[[#This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IF(OR(テーブル5[[#This Row],[ILLflag]]="N",テーブル5[[#This Row],[CopyService]]="N",テーブル5[[#This Row],[LoanService]]="N",テーブル5[[#This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IF(OR(テーブル5[[#This Row],[ILLflag]]="N",テーブル5[[#This Row],[CopyService]]="N",テーブル5[[#This Row],[LoanService]]="N",テーブル5[[#This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IF(OR(テーブル5[[#This Row],[ILLflag]]="N",テーブル5[[#This Row],[CopyService]]="N",テーブル5[[#This Row],[LoanService]]="N",テーブル5[[#This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IF(OR(テーブル5[[#This Row],[ILLflag]]="N",テーブル5[[#This Row],[CopyService]]="N",テーブル5[[#This Row],[LoanService]]="N",テーブル5[[#This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IF(OR(テーブル5[[#This Row],[ILLflag]]="N",テーブル5[[#This Row],[CopyService]]="N",テーブル5[[#This Row],[LoanService]]="N",テーブル5[[#This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IF(OR(テーブル5[[#This Row],[ILLflag]]="N",テーブル5[[#This Row],[CopyService]]="N",テーブル5[[#This Row],[LoanService]]="N",テーブル5[[#This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IF(OR(テーブル5[[#This Row],[ILLflag]]="N",テーブル5[[#This Row],[CopyService]]="N",テーブル5[[#This Row],[LoanService]]="N",テーブル5[[#This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IF(OR(テーブル5[[#This Row],[ILLflag]]="N",テーブル5[[#This Row],[CopyService]]="N",テーブル5[[#This Row],[LoanService]]="N",テーブル5[[#This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IF(OR(テーブル5[[#This Row],[ILLflag]]="N",テーブル5[[#This Row],[CopyService]]="N",テーブル5[[#This Row],[LoanService]]="N",テーブル5[[#This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IF(OR(テーブル5[[#This Row],[ILLflag]]="N",テーブル5[[#This Row],[CopyService]]="N",テーブル5[[#This Row],[LoanService]]="N",テーブル5[[#This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IF(OR(テーブル5[[#This Row],[ILLflag]]="N",テーブル5[[#This Row],[CopyService]]="N",テーブル5[[#This Row],[LoanService]]="N",テーブル5[[#This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IF(OR(テーブル5[[#This Row],[ILLflag]]="N",テーブル5[[#This Row],[CopyService]]="N",テーブル5[[#This Row],[LoanService]]="N",テーブル5[[#This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IF(OR(テーブル5[[#This Row],[ILLflag]]="N",テーブル5[[#This Row],[CopyService]]="N",テーブル5[[#This Row],[LoanService]]="N",テーブル5[[#This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IF(OR(テーブル5[[#This Row],[ILLflag]]="N",テーブル5[[#This Row],[CopyService]]="N",テーブル5[[#This Row],[LoanService]]="N",テーブル5[[#This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IF(OR(テーブル5[[#This Row],[ILLflag]]="N",テーブル5[[#This Row],[CopyService]]="N",テーブル5[[#This Row],[LoanService]]="N",テーブル5[[#This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IF(OR(テーブル5[[#This Row],[ILLflag]]="N",テーブル5[[#This Row],[CopyService]]="N",テーブル5[[#This Row],[LoanService]]="N",テーブル5[[#This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IF(OR(テーブル5[[#This Row],[ILLflag]]="N",テーブル5[[#This Row],[CopyService]]="N",テーブル5[[#This Row],[LoanService]]="N",テーブル5[[#This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IF(OR(テーブル5[[#This Row],[ILLflag]]="N",テーブル5[[#This Row],[CopyService]]="N",テーブル5[[#This Row],[LoanService]]="N",テーブル5[[#This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IF(OR(テーブル5[[#This Row],[ILLflag]]="N",テーブル5[[#This Row],[CopyService]]="N",テーブル5[[#This Row],[LoanService]]="N",テーブル5[[#This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IF(OR(テーブル5[[#This Row],[ILLflag]]="N",テーブル5[[#This Row],[CopyService]]="N",テーブル5[[#This Row],[LoanService]]="N",テーブル5[[#This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IF(OR(テーブル5[[#This Row],[ILLflag]]="N",テーブル5[[#This Row],[CopyService]]="N",テーブル5[[#This Row],[LoanService]]="N",テーブル5[[#This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IF(OR(テーブル5[[#This Row],[ILLflag]]="N",テーブル5[[#This Row],[CopyService]]="N",テーブル5[[#This Row],[LoanService]]="N",テーブル5[[#This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IF(OR(テーブル5[[#This Row],[ILLflag]]="N",テーブル5[[#This Row],[CopyService]]="N",テーブル5[[#This Row],[LoanService]]="N",テーブル5[[#This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IF(OR(テーブル5[[#This Row],[ILLflag]]="N",テーブル5[[#This Row],[CopyService]]="N",テーブル5[[#This Row],[LoanService]]="N",テーブル5[[#This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IF(OR(テーブル5[[#This Row],[ILLflag]]="N",テーブル5[[#This Row],[CopyService]]="N",テーブル5[[#This Row],[LoanService]]="N",テーブル5[[#This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IF(OR(テーブル5[[#This Row],[ILLflag]]="N",テーブル5[[#This Row],[CopyService]]="N",テーブル5[[#This Row],[LoanService]]="N",テーブル5[[#This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IF(OR(テーブル5[[#This Row],[ILLflag]]="N",テーブル5[[#This Row],[CopyService]]="N",テーブル5[[#This Row],[LoanService]]="N",テーブル5[[#This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IF(OR(テーブル5[[#This Row],[ILLflag]]="N",テーブル5[[#This Row],[CopyService]]="N",テーブル5[[#This Row],[LoanService]]="N",テーブル5[[#This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IF(OR(テーブル5[[#This Row],[ILLflag]]="N",テーブル5[[#This Row],[CopyService]]="N",テーブル5[[#This Row],[LoanService]]="N",テーブル5[[#This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IF(OR(テーブル5[[#This Row],[ILLflag]]="N",テーブル5[[#This Row],[CopyService]]="N",テーブル5[[#This Row],[LoanService]]="N",テーブル5[[#This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IF(OR(テーブル5[[#This Row],[ILLflag]]="N",テーブル5[[#This Row],[CopyService]]="N",テーブル5[[#This Row],[LoanService]]="N",テーブル5[[#This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IF(OR(テーブル5[[#This Row],[ILLflag]]="N",テーブル5[[#This Row],[CopyService]]="N",テーブル5[[#This Row],[LoanService]]="N",テーブル5[[#This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IF(OR(テーブル5[[#This Row],[ILLflag]]="N",テーブル5[[#This Row],[CopyService]]="N",テーブル5[[#This Row],[LoanService]]="N",テーブル5[[#This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IF(OR(テーブル5[[#This Row],[ILLflag]]="N",テーブル5[[#This Row],[CopyService]]="N",テーブル5[[#This Row],[LoanService]]="N",テーブル5[[#This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IF(OR(テーブル5[[#This Row],[ILLflag]]="N",テーブル5[[#This Row],[CopyService]]="N",テーブル5[[#This Row],[LoanService]]="N",テーブル5[[#This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IF(OR(テーブル5[[#This Row],[ILLflag]]="N",テーブル5[[#This Row],[CopyService]]="N",テーブル5[[#This Row],[LoanService]]="N",テーブル5[[#This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IF(OR(テーブル5[[#This Row],[ILLflag]]="N",テーブル5[[#This Row],[CopyService]]="N",テーブル5[[#This Row],[LoanService]]="N",テーブル5[[#This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IF(OR(テーブル5[[#This Row],[ILLflag]]="N",テーブル5[[#This Row],[CopyService]]="N",テーブル5[[#This Row],[LoanService]]="N",テーブル5[[#This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IF(OR(テーブル5[[#This Row],[ILLflag]]="N",テーブル5[[#This Row],[CopyService]]="N",テーブル5[[#This Row],[LoanService]]="N",テーブル5[[#This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IF(OR(テーブル5[[#This Row],[ILLflag]]="N",テーブル5[[#This Row],[CopyService]]="N",テーブル5[[#This Row],[LoanService]]="N",テーブル5[[#This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IF(OR(テーブル5[[#This Row],[ILLflag]]="N",テーブル5[[#This Row],[CopyService]]="N",テーブル5[[#This Row],[LoanService]]="N",テーブル5[[#This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IF(OR(テーブル5[[#This Row],[ILLflag]]="N",テーブル5[[#This Row],[CopyService]]="N",テーブル5[[#This Row],[LoanService]]="N",テーブル5[[#This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IF(OR(テーブル5[[#This Row],[ILLflag]]="N",テーブル5[[#This Row],[CopyService]]="N",テーブル5[[#This Row],[LoanService]]="N",テーブル5[[#This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IF(OR(テーブル5[[#This Row],[ILLflag]]="N",テーブル5[[#This Row],[CopyService]]="N",テーブル5[[#This Row],[LoanService]]="N",テーブル5[[#This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IF(OR(テーブル5[[#This Row],[ILLflag]]="N",テーブル5[[#This Row],[CopyService]]="N",テーブル5[[#This Row],[LoanService]]="N",テーブル5[[#This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IF(OR(テーブル5[[#This Row],[ILLflag]]="N",テーブル5[[#This Row],[CopyService]]="N",テーブル5[[#This Row],[LoanService]]="N",テーブル5[[#This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IF(OR(テーブル5[[#This Row],[ILLflag]]="N",テーブル5[[#This Row],[CopyService]]="N",テーブル5[[#This Row],[LoanService]]="N",テーブル5[[#This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IF(OR(テーブル5[[#This Row],[ILLflag]]="N",テーブル5[[#This Row],[CopyService]]="N",テーブル5[[#This Row],[LoanService]]="N",テーブル5[[#This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IF(OR(テーブル5[[#This Row],[ILLflag]]="N",テーブル5[[#This Row],[CopyService]]="N",テーブル5[[#This Row],[LoanService]]="N",テーブル5[[#This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IF(OR(テーブル5[[#This Row],[ILLflag]]="N",テーブル5[[#This Row],[CopyService]]="N",テーブル5[[#This Row],[LoanService]]="N",テーブル5[[#This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IF(OR(テーブル5[[#This Row],[ILLflag]]="N",テーブル5[[#This Row],[CopyService]]="N",テーブル5[[#This Row],[LoanService]]="N",テーブル5[[#This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IF(OR(テーブル5[[#This Row],[ILLflag]]="N",テーブル5[[#This Row],[CopyService]]="N",テーブル5[[#This Row],[LoanService]]="N",テーブル5[[#This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IF(OR(テーブル5[[#This Row],[ILLflag]]="N",テーブル5[[#This Row],[CopyService]]="N",テーブル5[[#This Row],[LoanService]]="N",テーブル5[[#This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IF(OR(テーブル5[[#This Row],[ILLflag]]="N",テーブル5[[#This Row],[CopyService]]="N",テーブル5[[#This Row],[LoanService]]="N",テーブル5[[#This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IF(OR(テーブル5[[#This Row],[ILLflag]]="N",テーブル5[[#This Row],[CopyService]]="N",テーブル5[[#This Row],[LoanService]]="N",テーブル5[[#This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IF(OR(テーブル5[[#This Row],[ILLflag]]="N",テーブル5[[#This Row],[CopyService]]="N",テーブル5[[#This Row],[LoanService]]="N",テーブル5[[#This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IF(OR(テーブル5[[#This Row],[ILLflag]]="N",テーブル5[[#This Row],[CopyService]]="N",テーブル5[[#This Row],[LoanService]]="N",テーブル5[[#This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IF(OR(テーブル5[[#This Row],[ILLflag]]="N",テーブル5[[#This Row],[CopyService]]="N",テーブル5[[#This Row],[LoanService]]="N",テーブル5[[#This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IF(OR(テーブル5[[#This Row],[ILLflag]]="N",テーブル5[[#This Row],[CopyService]]="N",テーブル5[[#This Row],[LoanService]]="N",テーブル5[[#This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IF(OR(テーブル5[[#This Row],[ILLflag]]="N",テーブル5[[#This Row],[CopyService]]="N",テーブル5[[#This Row],[LoanService]]="N",テーブル5[[#This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IF(OR(テーブル5[[#This Row],[ILLflag]]="N",テーブル5[[#This Row],[CopyService]]="N",テーブル5[[#This Row],[LoanService]]="N",テーブル5[[#This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IF(OR(テーブル5[[#This Row],[ILLflag]]="N",テーブル5[[#This Row],[CopyService]]="N",テーブル5[[#This Row],[LoanService]]="N",テーブル5[[#This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IF(OR(テーブル5[[#This Row],[ILLflag]]="N",テーブル5[[#This Row],[CopyService]]="N",テーブル5[[#This Row],[LoanService]]="N",テーブル5[[#This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IF(OR(テーブル5[[#This Row],[ILLflag]]="N",テーブル5[[#This Row],[CopyService]]="N",テーブル5[[#This Row],[LoanService]]="N",テーブル5[[#This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IF(OR(テーブル5[[#This Row],[ILLflag]]="N",テーブル5[[#This Row],[CopyService]]="N",テーブル5[[#This Row],[LoanService]]="N",テーブル5[[#This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IF(OR(テーブル5[[#This Row],[ILLflag]]="N",テーブル5[[#This Row],[CopyService]]="N",テーブル5[[#This Row],[LoanService]]="N",テーブル5[[#This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IF(OR(テーブル5[[#This Row],[ILLflag]]="N",テーブル5[[#This Row],[CopyService]]="N",テーブル5[[#This Row],[LoanService]]="N",テーブル5[[#This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IF(OR(テーブル5[[#This Row],[ILLflag]]="N",テーブル5[[#This Row],[CopyService]]="N",テーブル5[[#This Row],[LoanService]]="N",テーブル5[[#This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IF(OR(テーブル5[[#This Row],[ILLflag]]="N",テーブル5[[#This Row],[CopyService]]="N",テーブル5[[#This Row],[LoanService]]="N",テーブル5[[#This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IF(OR(テーブル5[[#This Row],[ILLflag]]="N",テーブル5[[#This Row],[CopyService]]="N",テーブル5[[#This Row],[LoanService]]="N",テーブル5[[#This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IF(OR(テーブル5[[#This Row],[ILLflag]]="N",テーブル5[[#This Row],[CopyService]]="N",テーブル5[[#This Row],[LoanService]]="N",テーブル5[[#This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IF(OR(テーブル5[[#This Row],[ILLflag]]="N",テーブル5[[#This Row],[CopyService]]="N",テーブル5[[#This Row],[LoanService]]="N",テーブル5[[#This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IF(OR(テーブル5[[#This Row],[ILLflag]]="N",テーブル5[[#This Row],[CopyService]]="N",テーブル5[[#This Row],[LoanService]]="N",テーブル5[[#This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IF(OR(テーブル5[[#This Row],[ILLflag]]="N",テーブル5[[#This Row],[CopyService]]="N",テーブル5[[#This Row],[LoanService]]="N",テーブル5[[#This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IF(OR(テーブル5[[#This Row],[ILLflag]]="N",テーブル5[[#This Row],[CopyService]]="N",テーブル5[[#This Row],[LoanService]]="N",テーブル5[[#This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IF(OR(テーブル5[[#This Row],[ILLflag]]="N",テーブル5[[#This Row],[CopyService]]="N",テーブル5[[#This Row],[LoanService]]="N",テーブル5[[#This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IF(OR(テーブル5[[#This Row],[ILLflag]]="N",テーブル5[[#This Row],[CopyService]]="N",テーブル5[[#This Row],[LoanService]]="N",テーブル5[[#This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IF(OR(テーブル5[[#This Row],[ILLflag]]="N",テーブル5[[#This Row],[CopyService]]="N",テーブル5[[#This Row],[LoanService]]="N",テーブル5[[#This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IF(OR(テーブル5[[#This Row],[ILLflag]]="N",テーブル5[[#This Row],[CopyService]]="N",テーブル5[[#This Row],[LoanService]]="N",テーブル5[[#This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IF(OR(テーブル5[[#This Row],[ILLflag]]="N",テーブル5[[#This Row],[CopyService]]="N",テーブル5[[#This Row],[LoanService]]="N",テーブル5[[#This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IF(OR(テーブル5[[#This Row],[ILLflag]]="N",テーブル5[[#This Row],[CopyService]]="N",テーブル5[[#This Row],[LoanService]]="N",テーブル5[[#This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IF(OR(テーブル5[[#This Row],[ILLflag]]="N",テーブル5[[#This Row],[CopyService]]="N",テーブル5[[#This Row],[LoanService]]="N",テーブル5[[#This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IF(OR(テーブル5[[#This Row],[ILLflag]]="N",テーブル5[[#This Row],[CopyService]]="N",テーブル5[[#This Row],[LoanService]]="N",テーブル5[[#This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IF(OR(テーブル5[[#This Row],[ILLflag]]="N",テーブル5[[#This Row],[CopyService]]="N",テーブル5[[#This Row],[LoanService]]="N",テーブル5[[#This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IF(OR(テーブル5[[#This Row],[ILLflag]]="N",テーブル5[[#This Row],[CopyService]]="N",テーブル5[[#This Row],[LoanService]]="N",テーブル5[[#This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IF(OR(テーブル5[[#This Row],[ILLflag]]="N",テーブル5[[#This Row],[CopyService]]="N",テーブル5[[#This Row],[LoanService]]="N",テーブル5[[#This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IF(OR(テーブル5[[#This Row],[ILLflag]]="N",テーブル5[[#This Row],[CopyService]]="N",テーブル5[[#This Row],[LoanService]]="N",テーブル5[[#This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IF(OR(テーブル5[[#This Row],[ILLflag]]="N",テーブル5[[#This Row],[CopyService]]="N",テーブル5[[#This Row],[LoanService]]="N",テーブル5[[#This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IF(OR(テーブル5[[#This Row],[ILLflag]]="N",テーブル5[[#This Row],[CopyService]]="N",テーブル5[[#This Row],[LoanService]]="N",テーブル5[[#This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IF(OR(テーブル5[[#This Row],[ILLflag]]="N",テーブル5[[#This Row],[CopyService]]="N",テーブル5[[#This Row],[LoanService]]="N",テーブル5[[#This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IF(OR(テーブル5[[#This Row],[ILLflag]]="N",テーブル5[[#This Row],[CopyService]]="N",テーブル5[[#This Row],[LoanService]]="N",テーブル5[[#This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IF(OR(テーブル5[[#This Row],[ILLflag]]="N",テーブル5[[#This Row],[CopyService]]="N",テーブル5[[#This Row],[LoanService]]="N",テーブル5[[#This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IF(OR(テーブル5[[#This Row],[ILLflag]]="N",テーブル5[[#This Row],[CopyService]]="N",テーブル5[[#This Row],[LoanService]]="N",テーブル5[[#This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IF(OR(テーブル5[[#This Row],[ILLflag]]="N",テーブル5[[#This Row],[CopyService]]="N",テーブル5[[#This Row],[LoanService]]="N",テーブル5[[#This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IF(OR(テーブル5[[#This Row],[ILLflag]]="N",テーブル5[[#This Row],[CopyService]]="N",テーブル5[[#This Row],[LoanService]]="N",テーブル5[[#This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IF(OR(テーブル5[[#This Row],[ILLflag]]="N",テーブル5[[#This Row],[CopyService]]="N",テーブル5[[#This Row],[LoanService]]="N",テーブル5[[#This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IF(OR(テーブル5[[#This Row],[ILLflag]]="N",テーブル5[[#This Row],[CopyService]]="N",テーブル5[[#This Row],[LoanService]]="N",テーブル5[[#This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IF(OR(テーブル5[[#This Row],[ILLflag]]="N",テーブル5[[#This Row],[CopyService]]="N",テーブル5[[#This Row],[LoanService]]="N",テーブル5[[#This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IF(OR(テーブル5[[#This Row],[ILLflag]]="N",テーブル5[[#This Row],[CopyService]]="N",テーブル5[[#This Row],[LoanService]]="N",テーブル5[[#This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IF(OR(テーブル5[[#This Row],[ILLflag]]="N",テーブル5[[#This Row],[CopyService]]="N",テーブル5[[#This Row],[LoanService]]="N",テーブル5[[#This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IF(OR(テーブル5[[#This Row],[ILLflag]]="N",テーブル5[[#This Row],[CopyService]]="N",テーブル5[[#This Row],[LoanService]]="N",テーブル5[[#This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IF(OR(テーブル5[[#This Row],[ILLflag]]="N",テーブル5[[#This Row],[CopyService]]="N",テーブル5[[#This Row],[LoanService]]="N",テーブル5[[#This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IF(OR(テーブル5[[#This Row],[ILLflag]]="N",テーブル5[[#This Row],[CopyService]]="N",テーブル5[[#This Row],[LoanService]]="N",テーブル5[[#This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IF(OR(テーブル5[[#This Row],[ILLflag]]="N",テーブル5[[#This Row],[CopyService]]="N",テーブル5[[#This Row],[LoanService]]="N",テーブル5[[#This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IF(OR(テーブル5[[#This Row],[ILLflag]]="N",テーブル5[[#This Row],[CopyService]]="N",テーブル5[[#This Row],[LoanService]]="N",テーブル5[[#This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IF(OR(テーブル5[[#This Row],[ILLflag]]="N",テーブル5[[#This Row],[CopyService]]="N",テーブル5[[#This Row],[LoanService]]="N",テーブル5[[#This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IF(OR(テーブル5[[#This Row],[ILLflag]]="N",テーブル5[[#This Row],[CopyService]]="N",テーブル5[[#This Row],[LoanService]]="N",テーブル5[[#This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IF(OR(テーブル5[[#This Row],[ILLflag]]="N",テーブル5[[#This Row],[CopyService]]="N",テーブル5[[#This Row],[LoanService]]="N",テーブル5[[#This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IF(OR(テーブル5[[#This Row],[ILLflag]]="N",テーブル5[[#This Row],[CopyService]]="N",テーブル5[[#This Row],[LoanService]]="N",テーブル5[[#This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IF(OR(テーブル5[[#This Row],[ILLflag]]="N",テーブル5[[#This Row],[CopyService]]="N",テーブル5[[#This Row],[LoanService]]="N",テーブル5[[#This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IF(OR(テーブル5[[#This Row],[ILLflag]]="N",テーブル5[[#This Row],[CopyService]]="N",テーブル5[[#This Row],[LoanService]]="N",テーブル5[[#This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IF(OR(テーブル5[[#This Row],[ILLflag]]="N",テーブル5[[#This Row],[CopyService]]="N",テーブル5[[#This Row],[LoanService]]="N",テーブル5[[#This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IF(OR(テーブル5[[#This Row],[ILLflag]]="N",テーブル5[[#This Row],[CopyService]]="N",テーブル5[[#This Row],[LoanService]]="N",テーブル5[[#This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IF(OR(テーブル5[[#This Row],[ILLflag]]="N",テーブル5[[#This Row],[CopyService]]="N",テーブル5[[#This Row],[LoanService]]="N",テーブル5[[#This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IF(OR(テーブル5[[#This Row],[ILLflag]]="N",テーブル5[[#This Row],[CopyService]]="N",テーブル5[[#This Row],[LoanService]]="N",テーブル5[[#This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IF(OR(テーブル5[[#This Row],[ILLflag]]="N",テーブル5[[#This Row],[CopyService]]="N",テーブル5[[#This Row],[LoanService]]="N",テーブル5[[#This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IF(OR(テーブル5[[#This Row],[ILLflag]]="N",テーブル5[[#This Row],[CopyService]]="N",テーブル5[[#This Row],[LoanService]]="N",テーブル5[[#This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IF(OR(テーブル5[[#This Row],[ILLflag]]="N",テーブル5[[#This Row],[CopyService]]="N",テーブル5[[#This Row],[LoanService]]="N",テーブル5[[#This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IF(OR(テーブル5[[#This Row],[ILLflag]]="N",テーブル5[[#This Row],[CopyService]]="N",テーブル5[[#This Row],[LoanService]]="N",テーブル5[[#This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IF(OR(テーブル5[[#This Row],[ILLflag]]="N",テーブル5[[#This Row],[CopyService]]="N",テーブル5[[#This Row],[LoanService]]="N",テーブル5[[#This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IF(OR(テーブル5[[#This Row],[ILLflag]]="N",テーブル5[[#This Row],[CopyService]]="N",テーブル5[[#This Row],[LoanService]]="N",テーブル5[[#This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IF(OR(テーブル5[[#This Row],[ILLflag]]="N",テーブル5[[#This Row],[CopyService]]="N",テーブル5[[#This Row],[LoanService]]="N",テーブル5[[#This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IF(OR(テーブル5[[#This Row],[ILLflag]]="N",テーブル5[[#This Row],[CopyService]]="N",テーブル5[[#This Row],[LoanService]]="N",テーブル5[[#This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IF(OR(テーブル5[[#This Row],[ILLflag]]="N",テーブル5[[#This Row],[CopyService]]="N",テーブル5[[#This Row],[LoanService]]="N",テーブル5[[#This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IF(OR(テーブル5[[#This Row],[ILLflag]]="N",テーブル5[[#This Row],[CopyService]]="N",テーブル5[[#This Row],[LoanService]]="N",テーブル5[[#This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IF(OR(テーブル5[[#This Row],[ILLflag]]="N",テーブル5[[#This Row],[CopyService]]="N",テーブル5[[#This Row],[LoanService]]="N",テーブル5[[#This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IF(OR(テーブル5[[#This Row],[ILLflag]]="N",テーブル5[[#This Row],[CopyService]]="N",テーブル5[[#This Row],[LoanService]]="N",テーブル5[[#This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IF(OR(テーブル5[[#This Row],[ILLflag]]="N",テーブル5[[#This Row],[CopyService]]="N",テーブル5[[#This Row],[LoanService]]="N",テーブル5[[#This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IF(OR(テーブル5[[#This Row],[ILLflag]]="N",テーブル5[[#This Row],[CopyService]]="N",テーブル5[[#This Row],[LoanService]]="N",テーブル5[[#This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IF(OR(テーブル5[[#This Row],[ILLflag]]="N",テーブル5[[#This Row],[CopyService]]="N",テーブル5[[#This Row],[LoanService]]="N",テーブル5[[#This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IF(OR(テーブル5[[#This Row],[ILLflag]]="N",テーブル5[[#This Row],[CopyService]]="N",テーブル5[[#This Row],[LoanService]]="N",テーブル5[[#This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IF(OR(テーブル5[[#This Row],[ILLflag]]="N",テーブル5[[#This Row],[CopyService]]="N",テーブル5[[#This Row],[LoanService]]="N",テーブル5[[#This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IF(OR(テーブル5[[#This Row],[ILLflag]]="N",テーブル5[[#This Row],[CopyService]]="N",テーブル5[[#This Row],[LoanService]]="N",テーブル5[[#This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IF(OR(テーブル5[[#This Row],[ILLflag]]="N",テーブル5[[#This Row],[CopyService]]="N",テーブル5[[#This Row],[LoanService]]="N",テーブル5[[#This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IF(OR(テーブル5[[#This Row],[ILLflag]]="N",テーブル5[[#This Row],[CopyService]]="N",テーブル5[[#This Row],[LoanService]]="N",テーブル5[[#This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IF(OR(テーブル5[[#This Row],[ILLflag]]="N",テーブル5[[#This Row],[CopyService]]="N",テーブル5[[#This Row],[LoanService]]="N",テーブル5[[#This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IF(OR(テーブル5[[#This Row],[ILLflag]]="N",テーブル5[[#This Row],[CopyService]]="N",テーブル5[[#This Row],[LoanService]]="N",テーブル5[[#This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IF(OR(テーブル5[[#This Row],[ILLflag]]="N",テーブル5[[#This Row],[CopyService]]="N",テーブル5[[#This Row],[LoanService]]="N",テーブル5[[#This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IF(OR(テーブル5[[#This Row],[ILLflag]]="N",テーブル5[[#This Row],[CopyService]]="N",テーブル5[[#This Row],[LoanService]]="N",テーブル5[[#This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IF(OR(テーブル5[[#This Row],[ILLflag]]="N",テーブル5[[#This Row],[CopyService]]="N",テーブル5[[#This Row],[LoanService]]="N",テーブル5[[#This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IF(OR(テーブル5[[#This Row],[ILLflag]]="N",テーブル5[[#This Row],[CopyService]]="N",テーブル5[[#This Row],[LoanService]]="N",テーブル5[[#This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IF(OR(テーブル5[[#This Row],[ILLflag]]="N",テーブル5[[#This Row],[CopyService]]="N",テーブル5[[#This Row],[LoanService]]="N",テーブル5[[#This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IF(OR(テーブル5[[#This Row],[ILLflag]]="N",テーブル5[[#This Row],[CopyService]]="N",テーブル5[[#This Row],[LoanService]]="N",テーブル5[[#This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IF(OR(テーブル5[[#This Row],[ILLflag]]="N",テーブル5[[#This Row],[CopyService]]="N",テーブル5[[#This Row],[LoanService]]="N",テーブル5[[#This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IF(OR(テーブル5[[#This Row],[ILLflag]]="N",テーブル5[[#This Row],[CopyService]]="N",テーブル5[[#This Row],[LoanService]]="N",テーブル5[[#This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IF(OR(テーブル5[[#This Row],[ILLflag]]="N",テーブル5[[#This Row],[CopyService]]="N",テーブル5[[#This Row],[LoanService]]="N",テーブル5[[#This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IF(OR(テーブル5[[#This Row],[ILLflag]]="N",テーブル5[[#This Row],[CopyService]]="N",テーブル5[[#This Row],[LoanService]]="N",テーブル5[[#This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IF(OR(テーブル5[[#This Row],[ILLflag]]="N",テーブル5[[#This Row],[CopyService]]="N",テーブル5[[#This Row],[LoanService]]="N",テーブル5[[#This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IF(OR(テーブル5[[#This Row],[ILLflag]]="N",テーブル5[[#This Row],[CopyService]]="N",テーブル5[[#This Row],[LoanService]]="N",テーブル5[[#This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IF(OR(テーブル5[[#This Row],[ILLflag]]="N",テーブル5[[#This Row],[CopyService]]="N",テーブル5[[#This Row],[LoanService]]="N",テーブル5[[#This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IF(OR(テーブル5[[#This Row],[ILLflag]]="N",テーブル5[[#This Row],[CopyService]]="N",テーブル5[[#This Row],[LoanService]]="N",テーブル5[[#This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IF(OR(テーブル5[[#This Row],[ILLflag]]="N",テーブル5[[#This Row],[CopyService]]="N",テーブル5[[#This Row],[LoanService]]="N",テーブル5[[#This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IF(OR(テーブル5[[#This Row],[ILLflag]]="N",テーブル5[[#This Row],[CopyService]]="N",テーブル5[[#This Row],[LoanService]]="N",テーブル5[[#This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IF(OR(テーブル5[[#This Row],[ILLflag]]="N",テーブル5[[#This Row],[CopyService]]="N",テーブル5[[#This Row],[LoanService]]="N",テーブル5[[#This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IF(OR(テーブル5[[#This Row],[ILLflag]]="N",テーブル5[[#This Row],[CopyService]]="N",テーブル5[[#This Row],[LoanService]]="N",テーブル5[[#This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IF(OR(テーブル5[[#This Row],[ILLflag]]="N",テーブル5[[#This Row],[CopyService]]="N",テーブル5[[#This Row],[LoanService]]="N",テーブル5[[#This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IF(OR(テーブル5[[#This Row],[ILLflag]]="N",テーブル5[[#This Row],[CopyService]]="N",テーブル5[[#This Row],[LoanService]]="N",テーブル5[[#This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IF(OR(テーブル5[[#This Row],[ILLflag]]="N",テーブル5[[#This Row],[CopyService]]="N",テーブル5[[#This Row],[LoanService]]="N",テーブル5[[#This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IF(OR(テーブル5[[#This Row],[ILLflag]]="N",テーブル5[[#This Row],[CopyService]]="N",テーブル5[[#This Row],[LoanService]]="N",テーブル5[[#This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IF(OR(テーブル5[[#This Row],[ILLflag]]="N",テーブル5[[#This Row],[CopyService]]="N",テーブル5[[#This Row],[LoanService]]="N",テーブル5[[#This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IF(OR(テーブル5[[#This Row],[ILLflag]]="N",テーブル5[[#This Row],[CopyService]]="N",テーブル5[[#This Row],[LoanService]]="N",テーブル5[[#This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IF(OR(テーブル5[[#This Row],[ILLflag]]="N",テーブル5[[#This Row],[CopyService]]="N",テーブル5[[#This Row],[LoanService]]="N",テーブル5[[#This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IF(OR(テーブル5[[#This Row],[ILLflag]]="N",テーブル5[[#This Row],[CopyService]]="N",テーブル5[[#This Row],[LoanService]]="N",テーブル5[[#This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IF(OR(テーブル5[[#This Row],[ILLflag]]="N",テーブル5[[#This Row],[CopyService]]="N",テーブル5[[#This Row],[LoanService]]="N",テーブル5[[#This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IF(OR(テーブル5[[#This Row],[ILLflag]]="N",テーブル5[[#This Row],[CopyService]]="N",テーブル5[[#This Row],[LoanService]]="N",テーブル5[[#This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IF(OR(テーブル5[[#This Row],[ILLflag]]="N",テーブル5[[#This Row],[CopyService]]="N",テーブル5[[#This Row],[LoanService]]="N",テーブル5[[#This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IF(OR(テーブル5[[#This Row],[ILLflag]]="N",テーブル5[[#This Row],[CopyService]]="N",テーブル5[[#This Row],[LoanService]]="N",テーブル5[[#This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IF(OR(テーブル5[[#This Row],[ILLflag]]="N",テーブル5[[#This Row],[CopyService]]="N",テーブル5[[#This Row],[LoanService]]="N",テーブル5[[#This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IF(OR(テーブル5[[#This Row],[ILLflag]]="N",テーブル5[[#This Row],[CopyService]]="N",テーブル5[[#This Row],[LoanService]]="N",テーブル5[[#This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IF(OR(テーブル5[[#This Row],[ILLflag]]="N",テーブル5[[#This Row],[CopyService]]="N",テーブル5[[#This Row],[LoanService]]="N",テーブル5[[#This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IF(OR(テーブル5[[#This Row],[ILLflag]]="N",テーブル5[[#This Row],[CopyService]]="N",テーブル5[[#This Row],[LoanService]]="N",テーブル5[[#This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IF(OR(テーブル5[[#This Row],[ILLflag]]="N",テーブル5[[#This Row],[CopyService]]="N",テーブル5[[#This Row],[LoanService]]="N",テーブル5[[#This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IF(OR(テーブル5[[#This Row],[ILLflag]]="N",テーブル5[[#This Row],[CopyService]]="N",テーブル5[[#This Row],[LoanService]]="N",テーブル5[[#This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IF(OR(テーブル5[[#This Row],[ILLflag]]="N",テーブル5[[#This Row],[CopyService]]="N",テーブル5[[#This Row],[LoanService]]="N",テーブル5[[#This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IF(OR(テーブル5[[#This Row],[ILLflag]]="N",テーブル5[[#This Row],[CopyService]]="N",テーブル5[[#This Row],[LoanService]]="N",テーブル5[[#This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IF(OR(テーブル5[[#This Row],[ILLflag]]="N",テーブル5[[#This Row],[CopyService]]="N",テーブル5[[#This Row],[LoanService]]="N",テーブル5[[#This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IF(OR(テーブル5[[#This Row],[ILLflag]]="N",テーブル5[[#This Row],[CopyService]]="N",テーブル5[[#This Row],[LoanService]]="N",テーブル5[[#This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IF(OR(テーブル5[[#This Row],[ILLflag]]="N",テーブル5[[#This Row],[CopyService]]="N",テーブル5[[#This Row],[LoanService]]="N",テーブル5[[#This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IF(OR(テーブル5[[#This Row],[ILLflag]]="N",テーブル5[[#This Row],[CopyService]]="N",テーブル5[[#This Row],[LoanService]]="N",テーブル5[[#This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IF(OR(テーブル5[[#This Row],[ILLflag]]="N",テーブル5[[#This Row],[CopyService]]="N",テーブル5[[#This Row],[LoanService]]="N",テーブル5[[#This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IF(OR(テーブル5[[#This Row],[ILLflag]]="N",テーブル5[[#This Row],[CopyService]]="N",テーブル5[[#This Row],[LoanService]]="N",テーブル5[[#This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IF(OR(テーブル5[[#This Row],[ILLflag]]="N",テーブル5[[#This Row],[CopyService]]="N",テーブル5[[#This Row],[LoanService]]="N",テーブル5[[#This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IF(OR(テーブル5[[#This Row],[ILLflag]]="N",テーブル5[[#This Row],[CopyService]]="N",テーブル5[[#This Row],[LoanService]]="N",テーブル5[[#This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IF(OR(テーブル5[[#This Row],[ILLflag]]="N",テーブル5[[#This Row],[CopyService]]="N",テーブル5[[#This Row],[LoanService]]="N",テーブル5[[#This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IF(OR(テーブル5[[#This Row],[ILLflag]]="N",テーブル5[[#This Row],[CopyService]]="N",テーブル5[[#This Row],[LoanService]]="N",テーブル5[[#This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IF(OR(テーブル5[[#This Row],[ILLflag]]="N",テーブル5[[#This Row],[CopyService]]="N",テーブル5[[#This Row],[LoanService]]="N",テーブル5[[#This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IF(OR(テーブル5[[#This Row],[ILLflag]]="N",テーブル5[[#This Row],[CopyService]]="N",テーブル5[[#This Row],[LoanService]]="N",テーブル5[[#This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IF(OR(テーブル5[[#This Row],[ILLflag]]="N",テーブル5[[#This Row],[CopyService]]="N",テーブル5[[#This Row],[LoanService]]="N",テーブル5[[#This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IF(OR(テーブル5[[#This Row],[ILLflag]]="N",テーブル5[[#This Row],[CopyService]]="N",テーブル5[[#This Row],[LoanService]]="N",テーブル5[[#This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IF(OR(テーブル5[[#This Row],[ILLflag]]="N",テーブル5[[#This Row],[CopyService]]="N",テーブル5[[#This Row],[LoanService]]="N",テーブル5[[#This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IF(OR(テーブル5[[#This Row],[ILLflag]]="N",テーブル5[[#This Row],[CopyService]]="N",テーブル5[[#This Row],[LoanService]]="N",テーブル5[[#This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IF(OR(テーブル5[[#This Row],[ILLflag]]="N",テーブル5[[#This Row],[CopyService]]="N",テーブル5[[#This Row],[LoanService]]="N",テーブル5[[#This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IF(OR(テーブル5[[#This Row],[ILLflag]]="N",テーブル5[[#This Row],[CopyService]]="N",テーブル5[[#This Row],[LoanService]]="N",テーブル5[[#This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IF(OR(テーブル5[[#This Row],[ILLflag]]="N",テーブル5[[#This Row],[CopyService]]="N",テーブル5[[#This Row],[LoanService]]="N",テーブル5[[#This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IF(OR(テーブル5[[#This Row],[ILLflag]]="N",テーブル5[[#This Row],[CopyService]]="N",テーブル5[[#This Row],[LoanService]]="N",テーブル5[[#This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IF(OR(テーブル5[[#This Row],[ILLflag]]="N",テーブル5[[#This Row],[CopyService]]="N",テーブル5[[#This Row],[LoanService]]="N",テーブル5[[#This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IF(OR(テーブル5[[#This Row],[ILLflag]]="N",テーブル5[[#This Row],[CopyService]]="N",テーブル5[[#This Row],[LoanService]]="N",テーブル5[[#This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IF(OR(テーブル5[[#This Row],[ILLflag]]="N",テーブル5[[#This Row],[CopyService]]="N",テーブル5[[#This Row],[LoanService]]="N",テーブル5[[#This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IF(OR(テーブル5[[#This Row],[ILLflag]]="N",テーブル5[[#This Row],[CopyService]]="N",テーブル5[[#This Row],[LoanService]]="N",テーブル5[[#This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IF(OR(テーブル5[[#This Row],[ILLflag]]="N",テーブル5[[#This Row],[CopyService]]="N",テーブル5[[#This Row],[LoanService]]="N",テーブル5[[#This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IF(OR(テーブル5[[#This Row],[ILLflag]]="N",テーブル5[[#This Row],[CopyService]]="N",テーブル5[[#This Row],[LoanService]]="N",テーブル5[[#This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IF(OR(テーブル5[[#This Row],[ILLflag]]="N",テーブル5[[#This Row],[CopyService]]="N",テーブル5[[#This Row],[LoanService]]="N",テーブル5[[#This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IF(OR(テーブル5[[#This Row],[ILLflag]]="N",テーブル5[[#This Row],[CopyService]]="N",テーブル5[[#This Row],[LoanService]]="N",テーブル5[[#This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IF(OR(テーブル5[[#This Row],[ILLflag]]="N",テーブル5[[#This Row],[CopyService]]="N",テーブル5[[#This Row],[LoanService]]="N",テーブル5[[#This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IF(OR(テーブル5[[#This Row],[ILLflag]]="N",テーブル5[[#This Row],[CopyService]]="N",テーブル5[[#This Row],[LoanService]]="N",テーブル5[[#This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IF(OR(テーブル5[[#This Row],[ILLflag]]="N",テーブル5[[#This Row],[CopyService]]="N",テーブル5[[#This Row],[LoanService]]="N",テーブル5[[#This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IF(OR(テーブル5[[#This Row],[ILLflag]]="N",テーブル5[[#This Row],[CopyService]]="N",テーブル5[[#This Row],[LoanService]]="N",テーブル5[[#This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IF(OR(テーブル5[[#This Row],[ILLflag]]="N",テーブル5[[#This Row],[CopyService]]="N",テーブル5[[#This Row],[LoanService]]="N",テーブル5[[#This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IF(OR(テーブル5[[#This Row],[ILLflag]]="N",テーブル5[[#This Row],[CopyService]]="N",テーブル5[[#This Row],[LoanService]]="N",テーブル5[[#This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IF(OR(テーブル5[[#This Row],[ILLflag]]="N",テーブル5[[#This Row],[CopyService]]="N",テーブル5[[#This Row],[LoanService]]="N",テーブル5[[#This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IF(OR(テーブル5[[#This Row],[ILLflag]]="N",テーブル5[[#This Row],[CopyService]]="N",テーブル5[[#This Row],[LoanService]]="N",テーブル5[[#This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IF(OR(テーブル5[[#This Row],[ILLflag]]="N",テーブル5[[#This Row],[CopyService]]="N",テーブル5[[#This Row],[LoanService]]="N",テーブル5[[#This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IF(OR(テーブル5[[#This Row],[ILLflag]]="N",テーブル5[[#This Row],[CopyService]]="N",テーブル5[[#This Row],[LoanService]]="N",テーブル5[[#This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IF(OR(テーブル5[[#This Row],[ILLflag]]="N",テーブル5[[#This Row],[CopyService]]="N",テーブル5[[#This Row],[LoanService]]="N",テーブル5[[#This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IF(OR(テーブル5[[#This Row],[ILLflag]]="N",テーブル5[[#This Row],[CopyService]]="N",テーブル5[[#This Row],[LoanService]]="N",テーブル5[[#This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IF(OR(テーブル5[[#This Row],[ILLflag]]="N",テーブル5[[#This Row],[CopyService]]="N",テーブル5[[#This Row],[LoanService]]="N",テーブル5[[#This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IF(OR(テーブル5[[#This Row],[ILLflag]]="N",テーブル5[[#This Row],[CopyService]]="N",テーブル5[[#This Row],[LoanService]]="N",テーブル5[[#This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IF(OR(テーブル5[[#This Row],[ILLflag]]="N",テーブル5[[#This Row],[CopyService]]="N",テーブル5[[#This Row],[LoanService]]="N",テーブル5[[#This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IF(OR(テーブル5[[#This Row],[ILLflag]]="N",テーブル5[[#This Row],[CopyService]]="N",テーブル5[[#This Row],[LoanService]]="N",テーブル5[[#This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IF(OR(テーブル5[[#This Row],[ILLflag]]="N",テーブル5[[#This Row],[CopyService]]="N",テーブル5[[#This Row],[LoanService]]="N",テーブル5[[#This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IF(OR(テーブル5[[#This Row],[ILLflag]]="N",テーブル5[[#This Row],[CopyService]]="N",テーブル5[[#This Row],[LoanService]]="N",テーブル5[[#This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IF(OR(テーブル5[[#This Row],[ILLflag]]="N",テーブル5[[#This Row],[CopyService]]="N",テーブル5[[#This Row],[LoanService]]="N",テーブル5[[#This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IF(OR(テーブル5[[#This Row],[ILLflag]]="N",テーブル5[[#This Row],[CopyService]]="N",テーブル5[[#This Row],[LoanService]]="N",テーブル5[[#This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IF(OR(テーブル5[[#This Row],[ILLflag]]="N",テーブル5[[#This Row],[CopyService]]="N",テーブル5[[#This Row],[LoanService]]="N",テーブル5[[#This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IF(OR(テーブル5[[#This Row],[ILLflag]]="N",テーブル5[[#This Row],[CopyService]]="N",テーブル5[[#This Row],[LoanService]]="N",テーブル5[[#This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IF(OR(テーブル5[[#This Row],[ILLflag]]="N",テーブル5[[#This Row],[CopyService]]="N",テーブル5[[#This Row],[LoanService]]="N",テーブル5[[#This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IF(OR(テーブル5[[#This Row],[ILLflag]]="N",テーブル5[[#This Row],[CopyService]]="N",テーブル5[[#This Row],[LoanService]]="N",テーブル5[[#This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IF(OR(テーブル5[[#This Row],[ILLflag]]="N",テーブル5[[#This Row],[CopyService]]="N",テーブル5[[#This Row],[LoanService]]="N",テーブル5[[#This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IF(OR(テーブル5[[#This Row],[ILLflag]]="N",テーブル5[[#This Row],[CopyService]]="N",テーブル5[[#This Row],[LoanService]]="N",テーブル5[[#This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IF(OR(テーブル5[[#This Row],[ILLflag]]="N",テーブル5[[#This Row],[CopyService]]="N",テーブル5[[#This Row],[LoanService]]="N",テーブル5[[#This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IF(OR(テーブル5[[#This Row],[ILLflag]]="N",テーブル5[[#This Row],[CopyService]]="N",テーブル5[[#This Row],[LoanService]]="N",テーブル5[[#This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IF(OR(テーブル5[[#This Row],[ILLflag]]="N",テーブル5[[#This Row],[CopyService]]="N",テーブル5[[#This Row],[LoanService]]="N",テーブル5[[#This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IF(OR(テーブル5[[#This Row],[ILLflag]]="N",テーブル5[[#This Row],[CopyService]]="N",テーブル5[[#This Row],[LoanService]]="N",テーブル5[[#This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IF(OR(テーブル5[[#This Row],[ILLflag]]="N",テーブル5[[#This Row],[CopyService]]="N",テーブル5[[#This Row],[LoanService]]="N",テーブル5[[#This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IF(OR(テーブル5[[#This Row],[ILLflag]]="N",テーブル5[[#This Row],[CopyService]]="N",テーブル5[[#This Row],[LoanService]]="N",テーブル5[[#This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IF(OR(テーブル5[[#This Row],[ILLflag]]="N",テーブル5[[#This Row],[CopyService]]="N",テーブル5[[#This Row],[LoanService]]="N",テーブル5[[#This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IF(OR(テーブル5[[#This Row],[ILLflag]]="N",テーブル5[[#This Row],[CopyService]]="N",テーブル5[[#This Row],[LoanService]]="N",テーブル5[[#This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IF(OR(テーブル5[[#This Row],[ILLflag]]="N",テーブル5[[#This Row],[CopyService]]="N",テーブル5[[#This Row],[LoanService]]="N",テーブル5[[#This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IF(OR(テーブル5[[#This Row],[ILLflag]]="N",テーブル5[[#This Row],[CopyService]]="N",テーブル5[[#This Row],[LoanService]]="N",テーブル5[[#This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IF(OR(テーブル5[[#This Row],[ILLflag]]="N",テーブル5[[#This Row],[CopyService]]="N",テーブル5[[#This Row],[LoanService]]="N",テーブル5[[#This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IF(OR(テーブル5[[#This Row],[ILLflag]]="N",テーブル5[[#This Row],[CopyService]]="N",テーブル5[[#This Row],[LoanService]]="N",テーブル5[[#This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IF(OR(テーブル5[[#This Row],[ILLflag]]="N",テーブル5[[#This Row],[CopyService]]="N",テーブル5[[#This Row],[LoanService]]="N",テーブル5[[#This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IF(OR(テーブル5[[#This Row],[ILLflag]]="N",テーブル5[[#This Row],[CopyService]]="N",テーブル5[[#This Row],[LoanService]]="N",テーブル5[[#This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IF(OR(テーブル5[[#This Row],[ILLflag]]="N",テーブル5[[#This Row],[CopyService]]="N",テーブル5[[#This Row],[LoanService]]="N",テーブル5[[#This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IF(OR(テーブル5[[#This Row],[ILLflag]]="N",テーブル5[[#This Row],[CopyService]]="N",テーブル5[[#This Row],[LoanService]]="N",テーブル5[[#This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IF(OR(テーブル5[[#This Row],[ILLflag]]="N",テーブル5[[#This Row],[CopyService]]="N",テーブル5[[#This Row],[LoanService]]="N",テーブル5[[#This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IF(OR(テーブル5[[#This Row],[ILLflag]]="N",テーブル5[[#This Row],[CopyService]]="N",テーブル5[[#This Row],[LoanService]]="N",テーブル5[[#This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IF(OR(テーブル5[[#This Row],[ILLflag]]="N",テーブル5[[#This Row],[CopyService]]="N",テーブル5[[#This Row],[LoanService]]="N",テーブル5[[#This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IF(OR(テーブル5[[#This Row],[ILLflag]]="N",テーブル5[[#This Row],[CopyService]]="N",テーブル5[[#This Row],[LoanService]]="N",テーブル5[[#This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IF(OR(テーブル5[[#This Row],[ILLflag]]="N",テーブル5[[#This Row],[CopyService]]="N",テーブル5[[#This Row],[LoanService]]="N",テーブル5[[#This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IF(OR(テーブル5[[#This Row],[ILLflag]]="N",テーブル5[[#This Row],[CopyService]]="N",テーブル5[[#This Row],[LoanService]]="N",テーブル5[[#This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IF(OR(テーブル5[[#This Row],[ILLflag]]="N",テーブル5[[#This Row],[CopyService]]="N",テーブル5[[#This Row],[LoanService]]="N",テーブル5[[#This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IF(OR(テーブル5[[#This Row],[ILLflag]]="N",テーブル5[[#This Row],[CopyService]]="N",テーブル5[[#This Row],[LoanService]]="N",テーブル5[[#This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IF(OR(テーブル5[[#This Row],[ILLflag]]="N",テーブル5[[#This Row],[CopyService]]="N",テーブル5[[#This Row],[LoanService]]="N",テーブル5[[#This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IF(OR(テーブル5[[#This Row],[ILLflag]]="N",テーブル5[[#This Row],[CopyService]]="N",テーブル5[[#This Row],[LoanService]]="N",テーブル5[[#This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IF(OR(テーブル5[[#This Row],[ILLflag]]="N",テーブル5[[#This Row],[CopyService]]="N",テーブル5[[#This Row],[LoanService]]="N",テーブル5[[#This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IF(OR(テーブル5[[#This Row],[ILLflag]]="N",テーブル5[[#This Row],[CopyService]]="N",テーブル5[[#This Row],[LoanService]]="N",テーブル5[[#This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IF(OR(テーブル5[[#This Row],[ILLflag]]="N",テーブル5[[#This Row],[CopyService]]="N",テーブル5[[#This Row],[LoanService]]="N",テーブル5[[#This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IF(OR(テーブル5[[#This Row],[ILLflag]]="N",テーブル5[[#This Row],[CopyService]]="N",テーブル5[[#This Row],[LoanService]]="N",テーブル5[[#This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IF(OR(テーブル5[[#This Row],[ILLflag]]="N",テーブル5[[#This Row],[CopyService]]="N",テーブル5[[#This Row],[LoanService]]="N",テーブル5[[#This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IF(OR(テーブル5[[#This Row],[ILLflag]]="N",テーブル5[[#This Row],[CopyService]]="N",テーブル5[[#This Row],[LoanService]]="N",テーブル5[[#This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IF(OR(テーブル5[[#This Row],[ILLflag]]="N",テーブル5[[#This Row],[CopyService]]="N",テーブル5[[#This Row],[LoanService]]="N",テーブル5[[#This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IF(OR(テーブル5[[#This Row],[ILLflag]]="N",テーブル5[[#This Row],[CopyService]]="N",テーブル5[[#This Row],[LoanService]]="N",テーブル5[[#This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IF(OR(テーブル5[[#This Row],[ILLflag]]="N",テーブル5[[#This Row],[CopyService]]="N",テーブル5[[#This Row],[LoanService]]="N",テーブル5[[#This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IF(OR(テーブル5[[#This Row],[ILLflag]]="N",テーブル5[[#This Row],[CopyService]]="N",テーブル5[[#This Row],[LoanService]]="N",テーブル5[[#This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IF(OR(テーブル5[[#This Row],[ILLflag]]="N",テーブル5[[#This Row],[CopyService]]="N",テーブル5[[#This Row],[LoanService]]="N",テーブル5[[#This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IF(OR(テーブル5[[#This Row],[ILLflag]]="N",テーブル5[[#This Row],[CopyService]]="N",テーブル5[[#This Row],[LoanService]]="N",テーブル5[[#This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IF(OR(テーブル5[[#This Row],[ILLflag]]="N",テーブル5[[#This Row],[CopyService]]="N",テーブル5[[#This Row],[LoanService]]="N",テーブル5[[#This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IF(OR(テーブル5[[#This Row],[ILLflag]]="N",テーブル5[[#This Row],[CopyService]]="N",テーブル5[[#This Row],[LoanService]]="N",テーブル5[[#This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IF(OR(テーブル5[[#This Row],[ILLflag]]="N",テーブル5[[#This Row],[CopyService]]="N",テーブル5[[#This Row],[LoanService]]="N",テーブル5[[#This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IF(OR(テーブル5[[#This Row],[ILLflag]]="N",テーブル5[[#This Row],[CopyService]]="N",テーブル5[[#This Row],[LoanService]]="N",テーブル5[[#This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IF(OR(テーブル5[[#This Row],[ILLflag]]="N",テーブル5[[#This Row],[CopyService]]="N",テーブル5[[#This Row],[LoanService]]="N",テーブル5[[#This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IF(OR(テーブル5[[#This Row],[ILLflag]]="N",テーブル5[[#This Row],[CopyService]]="N",テーブル5[[#This Row],[LoanService]]="N",テーブル5[[#This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IF(OR(テーブル5[[#This Row],[ILLflag]]="N",テーブル5[[#This Row],[CopyService]]="N",テーブル5[[#This Row],[LoanService]]="N",テーブル5[[#This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IF(OR(テーブル5[[#This Row],[ILLflag]]="N",テーブル5[[#This Row],[CopyService]]="N",テーブル5[[#This Row],[LoanService]]="N",テーブル5[[#This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IF(OR(テーブル5[[#This Row],[ILLflag]]="N",テーブル5[[#This Row],[CopyService]]="N",テーブル5[[#This Row],[LoanService]]="N",テーブル5[[#This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IF(OR(テーブル5[[#This Row],[ILLflag]]="N",テーブル5[[#This Row],[CopyService]]="N",テーブル5[[#This Row],[LoanService]]="N",テーブル5[[#This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IF(OR(テーブル5[[#This Row],[ILLflag]]="N",テーブル5[[#This Row],[CopyService]]="N",テーブル5[[#This Row],[LoanService]]="N",テーブル5[[#This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IF(OR(テーブル5[[#This Row],[ILLflag]]="N",テーブル5[[#This Row],[CopyService]]="N",テーブル5[[#This Row],[LoanService]]="N",テーブル5[[#This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IF(OR(テーブル5[[#This Row],[ILLflag]]="N",テーブル5[[#This Row],[CopyService]]="N",テーブル5[[#This Row],[LoanService]]="N",テーブル5[[#This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IF(OR(テーブル5[[#This Row],[ILLflag]]="N",テーブル5[[#This Row],[CopyService]]="N",テーブル5[[#This Row],[LoanService]]="N",テーブル5[[#This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IF(OR(テーブル5[[#This Row],[ILLflag]]="N",テーブル5[[#This Row],[CopyService]]="N",テーブル5[[#This Row],[LoanService]]="N",テーブル5[[#This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IF(OR(テーブル5[[#This Row],[ILLflag]]="N",テーブル5[[#This Row],[CopyService]]="N",テーブル5[[#This Row],[LoanService]]="N",テーブル5[[#This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IF(OR(テーブル5[[#This Row],[ILLflag]]="N",テーブル5[[#This Row],[CopyService]]="N",テーブル5[[#This Row],[LoanService]]="N",テーブル5[[#This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IF(OR(テーブル5[[#This Row],[ILLflag]]="N",テーブル5[[#This Row],[CopyService]]="N",テーブル5[[#This Row],[LoanService]]="N",テーブル5[[#This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IF(OR(テーブル5[[#This Row],[ILLflag]]="N",テーブル5[[#This Row],[CopyService]]="N",テーブル5[[#This Row],[LoanService]]="N",テーブル5[[#This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IF(OR(テーブル5[[#This Row],[ILLflag]]="N",テーブル5[[#This Row],[CopyService]]="N",テーブル5[[#This Row],[LoanService]]="N",テーブル5[[#This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IF(OR(テーブル5[[#This Row],[ILLflag]]="N",テーブル5[[#This Row],[CopyService]]="N",テーブル5[[#This Row],[LoanService]]="N",テーブル5[[#This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IF(OR(テーブル5[[#This Row],[ILLflag]]="N",テーブル5[[#This Row],[CopyService]]="N",テーブル5[[#This Row],[LoanService]]="N",テーブル5[[#This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IF(OR(テーブル5[[#This Row],[ILLflag]]="N",テーブル5[[#This Row],[CopyService]]="N",テーブル5[[#This Row],[LoanService]]="N",テーブル5[[#This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IF(OR(テーブル5[[#This Row],[ILLflag]]="N",テーブル5[[#This Row],[CopyService]]="N",テーブル5[[#This Row],[LoanService]]="N",テーブル5[[#This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IF(OR(テーブル5[[#This Row],[ILLflag]]="N",テーブル5[[#This Row],[CopyService]]="N",テーブル5[[#This Row],[LoanService]]="N",テーブル5[[#This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IF(OR(テーブル5[[#This Row],[ILLflag]]="N",テーブル5[[#This Row],[CopyService]]="N",テーブル5[[#This Row],[LoanService]]="N",テーブル5[[#This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IF(OR(テーブル5[[#This Row],[ILLflag]]="N",テーブル5[[#This Row],[CopyService]]="N",テーブル5[[#This Row],[LoanService]]="N",テーブル5[[#This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IF(OR(テーブル5[[#This Row],[ILLflag]]="N",テーブル5[[#This Row],[CopyService]]="N",テーブル5[[#This Row],[LoanService]]="N",テーブル5[[#This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IF(OR(テーブル5[[#This Row],[ILLflag]]="N",テーブル5[[#This Row],[CopyService]]="N",テーブル5[[#This Row],[LoanService]]="N",テーブル5[[#This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IF(OR(テーブル5[[#This Row],[ILLflag]]="N",テーブル5[[#This Row],[CopyService]]="N",テーブル5[[#This Row],[LoanService]]="N",テーブル5[[#This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IF(OR(テーブル5[[#This Row],[ILLflag]]="N",テーブル5[[#This Row],[CopyService]]="N",テーブル5[[#This Row],[LoanService]]="N",テーブル5[[#This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IF(OR(テーブル5[[#This Row],[ILLflag]]="N",テーブル5[[#This Row],[CopyService]]="N",テーブル5[[#This Row],[LoanService]]="N",テーブル5[[#This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IF(OR(テーブル5[[#This Row],[ILLflag]]="N",テーブル5[[#This Row],[CopyService]]="N",テーブル5[[#This Row],[LoanService]]="N",テーブル5[[#This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IF(OR(テーブル5[[#This Row],[ILLflag]]="N",テーブル5[[#This Row],[CopyService]]="N",テーブル5[[#This Row],[LoanService]]="N",テーブル5[[#This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IF(OR(テーブル5[[#This Row],[ILLflag]]="N",テーブル5[[#This Row],[CopyService]]="N",テーブル5[[#This Row],[LoanService]]="N",テーブル5[[#This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IF(OR(テーブル5[[#This Row],[ILLflag]]="N",テーブル5[[#This Row],[CopyService]]="N",テーブル5[[#This Row],[LoanService]]="N",テーブル5[[#This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IF(OR(テーブル5[[#This Row],[ILLflag]]="N",テーブル5[[#This Row],[CopyService]]="N",テーブル5[[#This Row],[LoanService]]="N",テーブル5[[#This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IF(OR(テーブル5[[#This Row],[ILLflag]]="N",テーブル5[[#This Row],[CopyService]]="N",テーブル5[[#This Row],[LoanService]]="N",テーブル5[[#This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IF(OR(テーブル5[[#This Row],[ILLflag]]="N",テーブル5[[#This Row],[CopyService]]="N",テーブル5[[#This Row],[LoanService]]="N",テーブル5[[#This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IF(OR(テーブル5[[#This Row],[ILLflag]]="N",テーブル5[[#This Row],[CopyService]]="N",テーブル5[[#This Row],[LoanService]]="N",テーブル5[[#This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IF(OR(テーブル5[[#This Row],[ILLflag]]="N",テーブル5[[#This Row],[CopyService]]="N",テーブル5[[#This Row],[LoanService]]="N",テーブル5[[#This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IF(OR(テーブル5[[#This Row],[ILLflag]]="N",テーブル5[[#This Row],[CopyService]]="N",テーブル5[[#This Row],[LoanService]]="N",テーブル5[[#This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IF(OR(テーブル5[[#This Row],[ILLflag]]="N",テーブル5[[#This Row],[CopyService]]="N",テーブル5[[#This Row],[LoanService]]="N",テーブル5[[#This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IF(OR(テーブル5[[#This Row],[ILLflag]]="N",テーブル5[[#This Row],[CopyService]]="N",テーブル5[[#This Row],[LoanService]]="N",テーブル5[[#This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IF(OR(テーブル5[[#This Row],[ILLflag]]="N",テーブル5[[#This Row],[CopyService]]="N",テーブル5[[#This Row],[LoanService]]="N",テーブル5[[#This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IF(OR(テーブル5[[#This Row],[ILLflag]]="N",テーブル5[[#This Row],[CopyService]]="N",テーブル5[[#This Row],[LoanService]]="N",テーブル5[[#This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IF(OR(テーブル5[[#This Row],[ILLflag]]="N",テーブル5[[#This Row],[CopyService]]="N",テーブル5[[#This Row],[LoanService]]="N",テーブル5[[#This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IF(OR(テーブル5[[#This Row],[ILLflag]]="N",テーブル5[[#This Row],[CopyService]]="N",テーブル5[[#This Row],[LoanService]]="N",テーブル5[[#This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IF(OR(テーブル5[[#This Row],[ILLflag]]="N",テーブル5[[#This Row],[CopyService]]="N",テーブル5[[#This Row],[LoanService]]="N",テーブル5[[#This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IF(OR(テーブル5[[#This Row],[ILLflag]]="N",テーブル5[[#This Row],[CopyService]]="N",テーブル5[[#This Row],[LoanService]]="N",テーブル5[[#This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IF(OR(テーブル5[[#This Row],[ILLflag]]="N",テーブル5[[#This Row],[CopyService]]="N",テーブル5[[#This Row],[LoanService]]="N",テーブル5[[#This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IF(OR(テーブル5[[#This Row],[ILLflag]]="N",テーブル5[[#This Row],[CopyService]]="N",テーブル5[[#This Row],[LoanService]]="N",テーブル5[[#This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IF(OR(テーブル5[[#This Row],[ILLflag]]="N",テーブル5[[#This Row],[CopyService]]="N",テーブル5[[#This Row],[LoanService]]="N",テーブル5[[#This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IF(OR(テーブル5[[#This Row],[ILLflag]]="N",テーブル5[[#This Row],[CopyService]]="N",テーブル5[[#This Row],[LoanService]]="N",テーブル5[[#This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IF(OR(テーブル5[[#This Row],[ILLflag]]="N",テーブル5[[#This Row],[CopyService]]="N",テーブル5[[#This Row],[LoanService]]="N",テーブル5[[#This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IF(OR(テーブル5[[#This Row],[ILLflag]]="N",テーブル5[[#This Row],[CopyService]]="N",テーブル5[[#This Row],[LoanService]]="N",テーブル5[[#This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IF(OR(テーブル5[[#This Row],[ILLflag]]="N",テーブル5[[#This Row],[CopyService]]="N",テーブル5[[#This Row],[LoanService]]="N",テーブル5[[#This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IF(OR(テーブル5[[#This Row],[ILLflag]]="N",テーブル5[[#This Row],[CopyService]]="N",テーブル5[[#This Row],[LoanService]]="N",テーブル5[[#This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IF(OR(テーブル5[[#This Row],[ILLflag]]="N",テーブル5[[#This Row],[CopyService]]="N",テーブル5[[#This Row],[LoanService]]="N",テーブル5[[#This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IF(OR(テーブル5[[#This Row],[ILLflag]]="N",テーブル5[[#This Row],[CopyService]]="N",テーブル5[[#This Row],[LoanService]]="N",テーブル5[[#This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IF(OR(テーブル5[[#This Row],[ILLflag]]="N",テーブル5[[#This Row],[CopyService]]="N",テーブル5[[#This Row],[LoanService]]="N",テーブル5[[#This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IF(OR(テーブル5[[#This Row],[ILLflag]]="N",テーブル5[[#This Row],[CopyService]]="N",テーブル5[[#This Row],[LoanService]]="N",テーブル5[[#This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IF(OR(テーブル5[[#This Row],[ILLflag]]="N",テーブル5[[#This Row],[CopyService]]="N",テーブル5[[#This Row],[LoanService]]="N",テーブル5[[#This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IF(OR(テーブル5[[#This Row],[ILLflag]]="N",テーブル5[[#This Row],[CopyService]]="N",テーブル5[[#This Row],[LoanService]]="N",テーブル5[[#This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IF(OR(テーブル5[[#This Row],[ILLflag]]="N",テーブル5[[#This Row],[CopyService]]="N",テーブル5[[#This Row],[LoanService]]="N",テーブル5[[#This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IF(OR(テーブル5[[#This Row],[ILLflag]]="N",テーブル5[[#This Row],[CopyService]]="N",テーブル5[[#This Row],[LoanService]]="N",テーブル5[[#This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IF(OR(テーブル5[[#This Row],[ILLflag]]="N",テーブル5[[#This Row],[CopyService]]="N",テーブル5[[#This Row],[LoanService]]="N",テーブル5[[#This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IF(OR(テーブル5[[#This Row],[ILLflag]]="N",テーブル5[[#This Row],[CopyService]]="N",テーブル5[[#This Row],[LoanService]]="N",テーブル5[[#This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IF(OR(テーブル5[[#This Row],[ILLflag]]="N",テーブル5[[#This Row],[CopyService]]="N",テーブル5[[#This Row],[LoanService]]="N",テーブル5[[#This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IF(OR(テーブル5[[#This Row],[ILLflag]]="N",テーブル5[[#This Row],[CopyService]]="N",テーブル5[[#This Row],[LoanService]]="N",テーブル5[[#This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IF(OR(テーブル5[[#This Row],[ILLflag]]="N",テーブル5[[#This Row],[CopyService]]="N",テーブル5[[#This Row],[LoanService]]="N",テーブル5[[#This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IF(OR(テーブル5[[#This Row],[ILLflag]]="N",テーブル5[[#This Row],[CopyService]]="N",テーブル5[[#This Row],[LoanService]]="N",テーブル5[[#This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IF(OR(テーブル5[[#This Row],[ILLflag]]="N",テーブル5[[#This Row],[CopyService]]="N",テーブル5[[#This Row],[LoanService]]="N",テーブル5[[#This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IF(OR(テーブル5[[#This Row],[ILLflag]]="N",テーブル5[[#This Row],[CopyService]]="N",テーブル5[[#This Row],[LoanService]]="N",テーブル5[[#This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IF(OR(テーブル5[[#This Row],[ILLflag]]="N",テーブル5[[#This Row],[CopyService]]="N",テーブル5[[#This Row],[LoanService]]="N",テーブル5[[#This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IF(OR(テーブル5[[#This Row],[ILLflag]]="N",テーブル5[[#This Row],[CopyService]]="N",テーブル5[[#This Row],[LoanService]]="N",テーブル5[[#This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IF(OR(テーブル5[[#This Row],[ILLflag]]="N",テーブル5[[#This Row],[CopyService]]="N",テーブル5[[#This Row],[LoanService]]="N",テーブル5[[#This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IF(OR(テーブル5[[#This Row],[ILLflag]]="N",テーブル5[[#This Row],[CopyService]]="N",テーブル5[[#This Row],[LoanService]]="N",テーブル5[[#This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IF(OR(テーブル5[[#This Row],[ILLflag]]="N",テーブル5[[#This Row],[CopyService]]="N",テーブル5[[#This Row],[LoanService]]="N",テーブル5[[#This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IF(OR(テーブル5[[#This Row],[ILLflag]]="N",テーブル5[[#This Row],[CopyService]]="N",テーブル5[[#This Row],[LoanService]]="N",テーブル5[[#This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IF(OR(テーブル5[[#This Row],[ILLflag]]="N",テーブル5[[#This Row],[CopyService]]="N",テーブル5[[#This Row],[LoanService]]="N",テーブル5[[#This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IF(OR(テーブル5[[#This Row],[ILLflag]]="N",テーブル5[[#This Row],[CopyService]]="N",テーブル5[[#This Row],[LoanService]]="N",テーブル5[[#This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IF(OR(テーブル5[[#This Row],[ILLflag]]="N",テーブル5[[#This Row],[CopyService]]="N",テーブル5[[#This Row],[LoanService]]="N",テーブル5[[#This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IF(OR(テーブル5[[#This Row],[ILLflag]]="N",テーブル5[[#This Row],[CopyService]]="N",テーブル5[[#This Row],[LoanService]]="N",テーブル5[[#This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IF(OR(テーブル5[[#This Row],[ILLflag]]="N",テーブル5[[#This Row],[CopyService]]="N",テーブル5[[#This Row],[LoanService]]="N",テーブル5[[#This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IF(OR(テーブル5[[#This Row],[ILLflag]]="N",テーブル5[[#This Row],[CopyService]]="N",テーブル5[[#This Row],[LoanService]]="N",テーブル5[[#This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IF(OR(テーブル5[[#This Row],[ILLflag]]="N",テーブル5[[#This Row],[CopyService]]="N",テーブル5[[#This Row],[LoanService]]="N",テーブル5[[#This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IF(OR(テーブル5[[#This Row],[ILLflag]]="N",テーブル5[[#This Row],[CopyService]]="N",テーブル5[[#This Row],[LoanService]]="N",テーブル5[[#This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IF(OR(テーブル5[[#This Row],[ILLflag]]="N",テーブル5[[#This Row],[CopyService]]="N",テーブル5[[#This Row],[LoanService]]="N",テーブル5[[#This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IF(OR(テーブル5[[#This Row],[ILLflag]]="N",テーブル5[[#This Row],[CopyService]]="N",テーブル5[[#This Row],[LoanService]]="N",テーブル5[[#This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IF(OR(テーブル5[[#This Row],[ILLflag]]="N",テーブル5[[#This Row],[CopyService]]="N",テーブル5[[#This Row],[LoanService]]="N",テーブル5[[#This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IF(OR(テーブル5[[#This Row],[ILLflag]]="N",テーブル5[[#This Row],[CopyService]]="N",テーブル5[[#This Row],[LoanService]]="N",テーブル5[[#This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IF(OR(テーブル5[[#This Row],[ILLflag]]="N",テーブル5[[#This Row],[CopyService]]="N",テーブル5[[#This Row],[LoanService]]="N",テーブル5[[#This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IF(OR(テーブル5[[#This Row],[ILLflag]]="N",テーブル5[[#This Row],[CopyService]]="N",テーブル5[[#This Row],[LoanService]]="N",テーブル5[[#This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IF(OR(テーブル5[[#This Row],[ILLflag]]="N",テーブル5[[#This Row],[CopyService]]="N",テーブル5[[#This Row],[LoanService]]="N",テーブル5[[#This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IF(OR(テーブル5[[#This Row],[ILLflag]]="N",テーブル5[[#This Row],[CopyService]]="N",テーブル5[[#This Row],[LoanService]]="N",テーブル5[[#This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IF(OR(テーブル5[[#This Row],[ILLflag]]="N",テーブル5[[#This Row],[CopyService]]="N",テーブル5[[#This Row],[LoanService]]="N",テーブル5[[#This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IF(OR(テーブル5[[#This Row],[ILLflag]]="N",テーブル5[[#This Row],[CopyService]]="N",テーブル5[[#This Row],[LoanService]]="N",テーブル5[[#This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IF(OR(テーブル5[[#This Row],[ILLflag]]="N",テーブル5[[#This Row],[CopyService]]="N",テーブル5[[#This Row],[LoanService]]="N",テーブル5[[#This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IF(OR(テーブル5[[#This Row],[ILLflag]]="N",テーブル5[[#This Row],[CopyService]]="N",テーブル5[[#This Row],[LoanService]]="N",テーブル5[[#This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IF(OR(テーブル5[[#This Row],[ILLflag]]="N",テーブル5[[#This Row],[CopyService]]="N",テーブル5[[#This Row],[LoanService]]="N",テーブル5[[#This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IF(OR(テーブル5[[#This Row],[ILLflag]]="N",テーブル5[[#This Row],[CopyService]]="N",テーブル5[[#This Row],[LoanService]]="N",テーブル5[[#This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IF(OR(テーブル5[[#This Row],[ILLflag]]="N",テーブル5[[#This Row],[CopyService]]="N",テーブル5[[#This Row],[LoanService]]="N",テーブル5[[#This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IF(OR(テーブル5[[#This Row],[ILLflag]]="N",テーブル5[[#This Row],[CopyService]]="N",テーブル5[[#This Row],[LoanService]]="N",テーブル5[[#This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IF(OR(テーブル5[[#This Row],[ILLflag]]="N",テーブル5[[#This Row],[CopyService]]="N",テーブル5[[#This Row],[LoanService]]="N",テーブル5[[#This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IF(OR(テーブル5[[#This Row],[ILLflag]]="N",テーブル5[[#This Row],[CopyService]]="N",テーブル5[[#This Row],[LoanService]]="N",テーブル5[[#This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IF(OR(テーブル5[[#This Row],[ILLflag]]="N",テーブル5[[#This Row],[CopyService]]="N",テーブル5[[#This Row],[LoanService]]="N",テーブル5[[#This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IF(OR(テーブル5[[#This Row],[ILLflag]]="N",テーブル5[[#This Row],[CopyService]]="N",テーブル5[[#This Row],[LoanService]]="N",テーブル5[[#This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IF(OR(テーブル5[[#This Row],[ILLflag]]="N",テーブル5[[#This Row],[CopyService]]="N",テーブル5[[#This Row],[LoanService]]="N",テーブル5[[#This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IF(OR(テーブル5[[#This Row],[ILLflag]]="N",テーブル5[[#This Row],[CopyService]]="N",テーブル5[[#This Row],[LoanService]]="N",テーブル5[[#This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IF(OR(テーブル5[[#This Row],[ILLflag]]="N",テーブル5[[#This Row],[CopyService]]="N",テーブル5[[#This Row],[LoanService]]="N",テーブル5[[#This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IF(OR(テーブル5[[#This Row],[ILLflag]]="N",テーブル5[[#This Row],[CopyService]]="N",テーブル5[[#This Row],[LoanService]]="N",テーブル5[[#This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IF(OR(テーブル5[[#This Row],[ILLflag]]="N",テーブル5[[#This Row],[CopyService]]="N",テーブル5[[#This Row],[LoanService]]="N",テーブル5[[#This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IF(OR(テーブル5[[#This Row],[ILLflag]]="N",テーブル5[[#This Row],[CopyService]]="N",テーブル5[[#This Row],[LoanService]]="N",テーブル5[[#This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IF(OR(テーブル5[[#This Row],[ILLflag]]="N",テーブル5[[#This Row],[CopyService]]="N",テーブル5[[#This Row],[LoanService]]="N",テーブル5[[#This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IF(OR(テーブル5[[#This Row],[ILLflag]]="N",テーブル5[[#This Row],[CopyService]]="N",テーブル5[[#This Row],[LoanService]]="N",テーブル5[[#This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IF(OR(テーブル5[[#This Row],[ILLflag]]="N",テーブル5[[#This Row],[CopyService]]="N",テーブル5[[#This Row],[LoanService]]="N",テーブル5[[#This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IF(OR(テーブル5[[#This Row],[ILLflag]]="N",テーブル5[[#This Row],[CopyService]]="N",テーブル5[[#This Row],[LoanService]]="N",テーブル5[[#This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IF(OR(テーブル5[[#This Row],[ILLflag]]="N",テーブル5[[#This Row],[CopyService]]="N",テーブル5[[#This Row],[LoanService]]="N",テーブル5[[#This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IF(OR(テーブル5[[#This Row],[ILLflag]]="N",テーブル5[[#This Row],[CopyService]]="N",テーブル5[[#This Row],[LoanService]]="N",テーブル5[[#This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IF(OR(テーブル5[[#This Row],[ILLflag]]="N",テーブル5[[#This Row],[CopyService]]="N",テーブル5[[#This Row],[LoanService]]="N",テーブル5[[#This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IF(OR(テーブル5[[#This Row],[ILLflag]]="N",テーブル5[[#This Row],[CopyService]]="N",テーブル5[[#This Row],[LoanService]]="N",テーブル5[[#This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IF(OR(テーブル5[[#This Row],[ILLflag]]="N",テーブル5[[#This Row],[CopyService]]="N",テーブル5[[#This Row],[LoanService]]="N",テーブル5[[#This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IF(OR(テーブル5[[#This Row],[ILLflag]]="N",テーブル5[[#This Row],[CopyService]]="N",テーブル5[[#This Row],[LoanService]]="N",テーブル5[[#This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IF(OR(テーブル5[[#This Row],[ILLflag]]="N",テーブル5[[#This Row],[CopyService]]="N",テーブル5[[#This Row],[LoanService]]="N",テーブル5[[#This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IF(OR(テーブル5[[#This Row],[ILLflag]]="N",テーブル5[[#This Row],[CopyService]]="N",テーブル5[[#This Row],[LoanService]]="N",テーブル5[[#This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IF(OR(テーブル5[[#This Row],[ILLflag]]="N",テーブル5[[#This Row],[CopyService]]="N",テーブル5[[#This Row],[LoanService]]="N",テーブル5[[#This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IF(OR(テーブル5[[#This Row],[ILLflag]]="N",テーブル5[[#This Row],[CopyService]]="N",テーブル5[[#This Row],[LoanService]]="N",テーブル5[[#This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IF(OR(テーブル5[[#This Row],[ILLflag]]="N",テーブル5[[#This Row],[CopyService]]="N",テーブル5[[#This Row],[LoanService]]="N",テーブル5[[#This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IF(OR(テーブル5[[#This Row],[ILLflag]]="N",テーブル5[[#This Row],[CopyService]]="N",テーブル5[[#This Row],[LoanService]]="N",テーブル5[[#This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IF(OR(テーブル5[[#This Row],[ILLflag]]="N",テーブル5[[#This Row],[CopyService]]="N",テーブル5[[#This Row],[LoanService]]="N",テーブル5[[#This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IF(OR(テーブル5[[#This Row],[ILLflag]]="N",テーブル5[[#This Row],[CopyService]]="N",テーブル5[[#This Row],[LoanService]]="N",テーブル5[[#This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IF(OR(テーブル5[[#This Row],[ILLflag]]="N",テーブル5[[#This Row],[CopyService]]="N",テーブル5[[#This Row],[LoanService]]="N",テーブル5[[#This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IF(OR(テーブル5[[#This Row],[ILLflag]]="N",テーブル5[[#This Row],[CopyService]]="N",テーブル5[[#This Row],[LoanService]]="N",テーブル5[[#This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IF(OR(テーブル5[[#This Row],[ILLflag]]="N",テーブル5[[#This Row],[CopyService]]="N",テーブル5[[#This Row],[LoanService]]="N",テーブル5[[#This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IF(OR(テーブル5[[#This Row],[ILLflag]]="N",テーブル5[[#This Row],[CopyService]]="N",テーブル5[[#This Row],[LoanService]]="N",テーブル5[[#This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IF(OR(テーブル5[[#This Row],[ILLflag]]="N",テーブル5[[#This Row],[CopyService]]="N",テーブル5[[#This Row],[LoanService]]="N",テーブル5[[#This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IF(OR(テーブル5[[#This Row],[ILLflag]]="N",テーブル5[[#This Row],[CopyService]]="N",テーブル5[[#This Row],[LoanService]]="N",テーブル5[[#This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IF(OR(テーブル5[[#This Row],[ILLflag]]="N",テーブル5[[#This Row],[CopyService]]="N",テーブル5[[#This Row],[LoanService]]="N",テーブル5[[#This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IF(OR(テーブル5[[#This Row],[ILLflag]]="N",テーブル5[[#This Row],[CopyService]]="N",テーブル5[[#This Row],[LoanService]]="N",テーブル5[[#This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IF(OR(テーブル5[[#This Row],[ILLflag]]="N",テーブル5[[#This Row],[CopyService]]="N",テーブル5[[#This Row],[LoanService]]="N",テーブル5[[#This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IF(OR(テーブル5[[#This Row],[ILLflag]]="N",テーブル5[[#This Row],[CopyService]]="N",テーブル5[[#This Row],[LoanService]]="N",テーブル5[[#This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IF(OR(テーブル5[[#This Row],[ILLflag]]="N",テーブル5[[#This Row],[CopyService]]="N",テーブル5[[#This Row],[LoanService]]="N",テーブル5[[#This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IF(OR(テーブル5[[#This Row],[ILLflag]]="N",テーブル5[[#This Row],[CopyService]]="N",テーブル5[[#This Row],[LoanService]]="N",テーブル5[[#This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IF(OR(テーブル5[[#This Row],[ILLflag]]="N",テーブル5[[#This Row],[CopyService]]="N",テーブル5[[#This Row],[LoanService]]="N",テーブル5[[#This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IF(OR(テーブル5[[#This Row],[ILLflag]]="N",テーブル5[[#This Row],[CopyService]]="N",テーブル5[[#This Row],[LoanService]]="N",テーブル5[[#This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IF(OR(テーブル5[[#This Row],[ILLflag]]="N",テーブル5[[#This Row],[CopyService]]="N",テーブル5[[#This Row],[LoanService]]="N",テーブル5[[#This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IF(OR(テーブル5[[#This Row],[ILLflag]]="N",テーブル5[[#This Row],[CopyService]]="N",テーブル5[[#This Row],[LoanService]]="N",テーブル5[[#This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IF(OR(テーブル5[[#This Row],[ILLflag]]="N",テーブル5[[#This Row],[CopyService]]="N",テーブル5[[#This Row],[LoanService]]="N",テーブル5[[#This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IF(OR(テーブル5[[#This Row],[ILLflag]]="N",テーブル5[[#This Row],[CopyService]]="N",テーブル5[[#This Row],[LoanService]]="N",テーブル5[[#This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IF(OR(テーブル5[[#This Row],[ILLflag]]="N",テーブル5[[#This Row],[CopyService]]="N",テーブル5[[#This Row],[LoanService]]="N",テーブル5[[#This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IF(OR(テーブル5[[#This Row],[ILLflag]]="N",テーブル5[[#This Row],[CopyService]]="N",テーブル5[[#This Row],[LoanService]]="N",テーブル5[[#This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IF(OR(テーブル5[[#This Row],[ILLflag]]="N",テーブル5[[#This Row],[CopyService]]="N",テーブル5[[#This Row],[LoanService]]="N",テーブル5[[#This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IF(OR(テーブル5[[#This Row],[ILLflag]]="N",テーブル5[[#This Row],[CopyService]]="N",テーブル5[[#This Row],[LoanService]]="N",テーブル5[[#This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IF(OR(テーブル5[[#This Row],[ILLflag]]="N",テーブル5[[#This Row],[CopyService]]="N",テーブル5[[#This Row],[LoanService]]="N",テーブル5[[#This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IF(OR(テーブル5[[#This Row],[ILLflag]]="N",テーブル5[[#This Row],[CopyService]]="N",テーブル5[[#This Row],[LoanService]]="N",テーブル5[[#This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IF(OR(テーブル5[[#This Row],[ILLflag]]="N",テーブル5[[#This Row],[CopyService]]="N",テーブル5[[#This Row],[LoanService]]="N",テーブル5[[#This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IF(OR(テーブル5[[#This Row],[ILLflag]]="N",テーブル5[[#This Row],[CopyService]]="N",テーブル5[[#This Row],[LoanService]]="N",テーブル5[[#This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IF(OR(テーブル5[[#This Row],[ILLflag]]="N",テーブル5[[#This Row],[CopyService]]="N",テーブル5[[#This Row],[LoanService]]="N",テーブル5[[#This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IF(OR(テーブル5[[#This Row],[ILLflag]]="N",テーブル5[[#This Row],[CopyService]]="N",テーブル5[[#This Row],[LoanService]]="N",テーブル5[[#This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IF(OR(テーブル5[[#This Row],[ILLflag]]="N",テーブル5[[#This Row],[CopyService]]="N",テーブル5[[#This Row],[LoanService]]="N",テーブル5[[#This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IF(OR(テーブル5[[#This Row],[ILLflag]]="N",テーブル5[[#This Row],[CopyService]]="N",テーブル5[[#This Row],[LoanService]]="N",テーブル5[[#This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IF(OR(テーブル5[[#This Row],[ILLflag]]="N",テーブル5[[#This Row],[CopyService]]="N",テーブル5[[#This Row],[LoanService]]="N",テーブル5[[#This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IF(OR(テーブル5[[#This Row],[ILLflag]]="N",テーブル5[[#This Row],[CopyService]]="N",テーブル5[[#This Row],[LoanService]]="N",テーブル5[[#This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IF(OR(テーブル5[[#This Row],[ILLflag]]="N",テーブル5[[#This Row],[CopyService]]="N",テーブル5[[#This Row],[LoanService]]="N",テーブル5[[#This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IF(OR(テーブル5[[#This Row],[ILLflag]]="N",テーブル5[[#This Row],[CopyService]]="N",テーブル5[[#This Row],[LoanService]]="N",テーブル5[[#This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IF(OR(テーブル5[[#This Row],[ILLflag]]="N",テーブル5[[#This Row],[CopyService]]="N",テーブル5[[#This Row],[LoanService]]="N",テーブル5[[#This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IF(OR(テーブル5[[#This Row],[ILLflag]]="N",テーブル5[[#This Row],[CopyService]]="N",テーブル5[[#This Row],[LoanService]]="N",テーブル5[[#This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IF(OR(テーブル5[[#This Row],[ILLflag]]="N",テーブル5[[#This Row],[CopyService]]="N",テーブル5[[#This Row],[LoanService]]="N",テーブル5[[#This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IF(OR(テーブル5[[#This Row],[ILLflag]]="N",テーブル5[[#This Row],[CopyService]]="N",テーブル5[[#This Row],[LoanService]]="N",テーブル5[[#This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IF(OR(テーブル5[[#This Row],[ILLflag]]="N",テーブル5[[#This Row],[CopyService]]="N",テーブル5[[#This Row],[LoanService]]="N",テーブル5[[#This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IF(OR(テーブル5[[#This Row],[ILLflag]]="N",テーブル5[[#This Row],[CopyService]]="N",テーブル5[[#This Row],[LoanService]]="N",テーブル5[[#This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IF(OR(テーブル5[[#This Row],[ILLflag]]="N",テーブル5[[#This Row],[CopyService]]="N",テーブル5[[#This Row],[LoanService]]="N",テーブル5[[#This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IF(OR(テーブル5[[#This Row],[ILLflag]]="N",テーブル5[[#This Row],[CopyService]]="N",テーブル5[[#This Row],[LoanService]]="N",テーブル5[[#This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IF(OR(テーブル5[[#This Row],[ILLflag]]="N",テーブル5[[#This Row],[CopyService]]="N",テーブル5[[#This Row],[LoanService]]="N",テーブル5[[#This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IF(OR(テーブル5[[#This Row],[ILLflag]]="N",テーブル5[[#This Row],[CopyService]]="N",テーブル5[[#This Row],[LoanService]]="N",テーブル5[[#This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IF(OR(テーブル5[[#This Row],[ILLflag]]="N",テーブル5[[#This Row],[CopyService]]="N",テーブル5[[#This Row],[LoanService]]="N",テーブル5[[#This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IF(OR(テーブル5[[#This Row],[ILLflag]]="N",テーブル5[[#This Row],[CopyService]]="N",テーブル5[[#This Row],[LoanService]]="N",テーブル5[[#This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IF(OR(テーブル5[[#This Row],[ILLflag]]="N",テーブル5[[#This Row],[CopyService]]="N",テーブル5[[#This Row],[LoanService]]="N",テーブル5[[#This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IF(OR(テーブル5[[#This Row],[ILLflag]]="N",テーブル5[[#This Row],[CopyService]]="N",テーブル5[[#This Row],[LoanService]]="N",テーブル5[[#This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IF(OR(テーブル5[[#This Row],[ILLflag]]="N",テーブル5[[#This Row],[CopyService]]="N",テーブル5[[#This Row],[LoanService]]="N",テーブル5[[#This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IF(OR(テーブル5[[#This Row],[ILLflag]]="N",テーブル5[[#This Row],[CopyService]]="N",テーブル5[[#This Row],[LoanService]]="N",テーブル5[[#This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IF(OR(テーブル5[[#This Row],[ILLflag]]="N",テーブル5[[#This Row],[CopyService]]="N",テーブル5[[#This Row],[LoanService]]="N",テーブル5[[#This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IF(OR(テーブル5[[#This Row],[ILLflag]]="N",テーブル5[[#This Row],[CopyService]]="N",テーブル5[[#This Row],[LoanService]]="N",テーブル5[[#This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IF(OR(テーブル5[[#This Row],[ILLflag]]="N",テーブル5[[#This Row],[CopyService]]="N",テーブル5[[#This Row],[LoanService]]="N",テーブル5[[#This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IF(OR(テーブル5[[#This Row],[ILLflag]]="N",テーブル5[[#This Row],[CopyService]]="N",テーブル5[[#This Row],[LoanService]]="N",テーブル5[[#This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IF(OR(テーブル5[[#This Row],[ILLflag]]="N",テーブル5[[#This Row],[CopyService]]="N",テーブル5[[#This Row],[LoanService]]="N",テーブル5[[#This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IF(OR(テーブル5[[#This Row],[ILLflag]]="N",テーブル5[[#This Row],[CopyService]]="N",テーブル5[[#This Row],[LoanService]]="N",テーブル5[[#This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IF(OR(テーブル5[[#This Row],[ILLflag]]="N",テーブル5[[#This Row],[CopyService]]="N",テーブル5[[#This Row],[LoanService]]="N",テーブル5[[#This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IF(OR(テーブル5[[#This Row],[ILLflag]]="N",テーブル5[[#This Row],[CopyService]]="N",テーブル5[[#This Row],[LoanService]]="N",テーブル5[[#This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IF(OR(テーブル5[[#This Row],[ILLflag]]="N",テーブル5[[#This Row],[CopyService]]="N",テーブル5[[#This Row],[LoanService]]="N",テーブル5[[#This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IF(OR(テーブル5[[#This Row],[ILLflag]]="N",テーブル5[[#This Row],[CopyService]]="N",テーブル5[[#This Row],[LoanService]]="N",テーブル5[[#This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IF(OR(テーブル5[[#This Row],[ILLflag]]="N",テーブル5[[#This Row],[CopyService]]="N",テーブル5[[#This Row],[LoanService]]="N",テーブル5[[#This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IF(OR(テーブル5[[#This Row],[ILLflag]]="N",テーブル5[[#This Row],[CopyService]]="N",テーブル5[[#This Row],[LoanService]]="N",テーブル5[[#This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IF(OR(テーブル5[[#This Row],[ILLflag]]="N",テーブル5[[#This Row],[CopyService]]="N",テーブル5[[#This Row],[LoanService]]="N",テーブル5[[#This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IF(OR(テーブル5[[#This Row],[ILLflag]]="N",テーブル5[[#This Row],[CopyService]]="N",テーブル5[[#This Row],[LoanService]]="N",テーブル5[[#This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IF(OR(テーブル5[[#This Row],[ILLflag]]="N",テーブル5[[#This Row],[CopyService]]="N",テーブル5[[#This Row],[LoanService]]="N",テーブル5[[#This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IF(OR(テーブル5[[#This Row],[ILLflag]]="N",テーブル5[[#This Row],[CopyService]]="N",テーブル5[[#This Row],[LoanService]]="N",テーブル5[[#This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IF(OR(テーブル5[[#This Row],[ILLflag]]="N",テーブル5[[#This Row],[CopyService]]="N",テーブル5[[#This Row],[LoanService]]="N",テーブル5[[#This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IF(OR(テーブル5[[#This Row],[ILLflag]]="N",テーブル5[[#This Row],[CopyService]]="N",テーブル5[[#This Row],[LoanService]]="N",テーブル5[[#This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IF(OR(テーブル5[[#This Row],[ILLflag]]="N",テーブル5[[#This Row],[CopyService]]="N",テーブル5[[#This Row],[LoanService]]="N",テーブル5[[#This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IF(OR(テーブル5[[#This Row],[ILLflag]]="N",テーブル5[[#This Row],[CopyService]]="N",テーブル5[[#This Row],[LoanService]]="N",テーブル5[[#This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IF(OR(テーブル5[[#This Row],[ILLflag]]="N",テーブル5[[#This Row],[CopyService]]="N",テーブル5[[#This Row],[LoanService]]="N",テーブル5[[#This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IF(OR(テーブル5[[#This Row],[ILLflag]]="N",テーブル5[[#This Row],[CopyService]]="N",テーブル5[[#This Row],[LoanService]]="N",テーブル5[[#This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IF(OR(テーブル5[[#This Row],[ILLflag]]="N",テーブル5[[#This Row],[CopyService]]="N",テーブル5[[#This Row],[LoanService]]="N",テーブル5[[#This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IF(OR(テーブル5[[#This Row],[ILLflag]]="N",テーブル5[[#This Row],[CopyService]]="N",テーブル5[[#This Row],[LoanService]]="N",テーブル5[[#This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IF(OR(テーブル5[[#This Row],[ILLflag]]="N",テーブル5[[#This Row],[CopyService]]="N",テーブル5[[#This Row],[LoanService]]="N",テーブル5[[#This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IF(OR(テーブル5[[#This Row],[ILLflag]]="N",テーブル5[[#This Row],[CopyService]]="N",テーブル5[[#This Row],[LoanService]]="N",テーブル5[[#This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IF(OR(テーブル5[[#This Row],[ILLflag]]="N",テーブル5[[#This Row],[CopyService]]="N",テーブル5[[#This Row],[LoanService]]="N",テーブル5[[#This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IF(OR(テーブル5[[#This Row],[ILLflag]]="N",テーブル5[[#This Row],[CopyService]]="N",テーブル5[[#This Row],[LoanService]]="N",テーブル5[[#This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IF(OR(テーブル5[[#This Row],[ILLflag]]="N",テーブル5[[#This Row],[CopyService]]="N",テーブル5[[#This Row],[LoanService]]="N",テーブル5[[#This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IF(OR(テーブル5[[#This Row],[ILLflag]]="N",テーブル5[[#This Row],[CopyService]]="N",テーブル5[[#This Row],[LoanService]]="N",テーブル5[[#This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IF(OR(テーブル5[[#This Row],[ILLflag]]="N",テーブル5[[#This Row],[CopyService]]="N",テーブル5[[#This Row],[LoanService]]="N",テーブル5[[#This Row],[ILLStatus]]="N"),"×","○")</f>
        <v>×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IF(OR(テーブル5[[#This Row],[ILLflag]]="N",テーブル5[[#This Row],[CopyService]]="N",テーブル5[[#This Row],[LoanService]]="N",テーブル5[[#This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IF(OR(テーブル5[[#This Row],[ILLflag]]="N",テーブル5[[#This Row],[CopyService]]="N",テーブル5[[#This Row],[LoanService]]="N",テーブル5[[#This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IF(OR(テーブル5[[#This Row],[ILLflag]]="N",テーブル5[[#This Row],[CopyService]]="N",テーブル5[[#This Row],[LoanService]]="N",テーブル5[[#This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IF(OR(テーブル5[[#This Row],[ILLflag]]="N",テーブル5[[#This Row],[CopyService]]="N",テーブル5[[#This Row],[LoanService]]="N",テーブル5[[#This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IF(OR(テーブル5[[#This Row],[ILLflag]]="N",テーブル5[[#This Row],[CopyService]]="N",テーブル5[[#This Row],[LoanService]]="N",テーブル5[[#This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IF(OR(テーブル5[[#This Row],[ILLflag]]="N",テーブル5[[#This Row],[CopyService]]="N",テーブル5[[#This Row],[LoanService]]="N",テーブル5[[#This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IF(OR(テーブル5[[#This Row],[ILLflag]]="N",テーブル5[[#This Row],[CopyService]]="N",テーブル5[[#This Row],[LoanService]]="N",テーブル5[[#This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IF(OR(テーブル5[[#This Row],[ILLflag]]="N",テーブル5[[#This Row],[CopyService]]="N",テーブル5[[#This Row],[LoanService]]="N",テーブル5[[#This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IF(OR(テーブル5[[#This Row],[ILLflag]]="N",テーブル5[[#This Row],[CopyService]]="N",テーブル5[[#This Row],[LoanService]]="N",テーブル5[[#This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IF(OR(テーブル5[[#This Row],[ILLflag]]="N",テーブル5[[#This Row],[CopyService]]="N",テーブル5[[#This Row],[LoanService]]="N",テーブル5[[#This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IF(OR(テーブル5[[#This Row],[ILLflag]]="N",テーブル5[[#This Row],[CopyService]]="N",テーブル5[[#This Row],[LoanService]]="N",テーブル5[[#This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IF(OR(テーブル5[[#This Row],[ILLflag]]="N",テーブル5[[#This Row],[CopyService]]="N",テーブル5[[#This Row],[LoanService]]="N",テーブル5[[#This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IF(OR(テーブル5[[#This Row],[ILLflag]]="N",テーブル5[[#This Row],[CopyService]]="N",テーブル5[[#This Row],[LoanService]]="N",テーブル5[[#This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IF(OR(テーブル5[[#This Row],[ILLflag]]="N",テーブル5[[#This Row],[CopyService]]="N",テーブル5[[#This Row],[LoanService]]="N",テーブル5[[#This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IF(OR(テーブル5[[#This Row],[ILLflag]]="N",テーブル5[[#This Row],[CopyService]]="N",テーブル5[[#This Row],[LoanService]]="N",テーブル5[[#This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IF(OR(テーブル5[[#This Row],[ILLflag]]="N",テーブル5[[#This Row],[CopyService]]="N",テーブル5[[#This Row],[LoanService]]="N",テーブル5[[#This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IF(OR(テーブル5[[#This Row],[ILLflag]]="N",テーブル5[[#This Row],[CopyService]]="N",テーブル5[[#This Row],[LoanService]]="N",テーブル5[[#This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IF(OR(テーブル5[[#This Row],[ILLflag]]="N",テーブル5[[#This Row],[CopyService]]="N",テーブル5[[#This Row],[LoanService]]="N",テーブル5[[#This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IF(OR(テーブル5[[#This Row],[ILLflag]]="N",テーブル5[[#This Row],[CopyService]]="N",テーブル5[[#This Row],[LoanService]]="N",テーブル5[[#This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IF(OR(テーブル5[[#This Row],[ILLflag]]="N",テーブル5[[#This Row],[CopyService]]="N",テーブル5[[#This Row],[LoanService]]="N",テーブル5[[#This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IF(OR(テーブル5[[#This Row],[ILLflag]]="N",テーブル5[[#This Row],[CopyService]]="N",テーブル5[[#This Row],[LoanService]]="N",テーブル5[[#This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IF(OR(テーブル5[[#This Row],[ILLflag]]="N",テーブル5[[#This Row],[CopyService]]="N",テーブル5[[#This Row],[LoanService]]="N",テーブル5[[#This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IF(OR(テーブル5[[#This Row],[ILLflag]]="N",テーブル5[[#This Row],[CopyService]]="N",テーブル5[[#This Row],[LoanService]]="N",テーブル5[[#This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IF(OR(テーブル5[[#This Row],[ILLflag]]="N",テーブル5[[#This Row],[CopyService]]="N",テーブル5[[#This Row],[LoanService]]="N",テーブル5[[#This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IF(OR(テーブル5[[#This Row],[ILLflag]]="N",テーブル5[[#This Row],[CopyService]]="N",テーブル5[[#This Row],[LoanService]]="N",テーブル5[[#This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IF(OR(テーブル5[[#This Row],[ILLflag]]="N",テーブル5[[#This Row],[CopyService]]="N",テーブル5[[#This Row],[LoanService]]="N",テーブル5[[#This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IF(OR(テーブル5[[#This Row],[ILLflag]]="N",テーブル5[[#This Row],[CopyService]]="N",テーブル5[[#This Row],[LoanService]]="N",テーブル5[[#This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IF(OR(テーブル5[[#This Row],[ILLflag]]="N",テーブル5[[#This Row],[CopyService]]="N",テーブル5[[#This Row],[LoanService]]="N",テーブル5[[#This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IF(OR(テーブル5[[#This Row],[ILLflag]]="N",テーブル5[[#This Row],[CopyService]]="N",テーブル5[[#This Row],[LoanService]]="N",テーブル5[[#This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IF(OR(テーブル5[[#This Row],[ILLflag]]="N",テーブル5[[#This Row],[CopyService]]="N",テーブル5[[#This Row],[LoanService]]="N",テーブル5[[#This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IF(OR(テーブル5[[#This Row],[ILLflag]]="N",テーブル5[[#This Row],[CopyService]]="N",テーブル5[[#This Row],[LoanService]]="N",テーブル5[[#This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IF(OR(テーブル5[[#This Row],[ILLflag]]="N",テーブル5[[#This Row],[CopyService]]="N",テーブル5[[#This Row],[LoanService]]="N",テーブル5[[#This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IF(OR(テーブル5[[#This Row],[ILLflag]]="N",テーブル5[[#This Row],[CopyService]]="N",テーブル5[[#This Row],[LoanService]]="N",テーブル5[[#This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IF(OR(テーブル5[[#This Row],[ILLflag]]="N",テーブル5[[#This Row],[CopyService]]="N",テーブル5[[#This Row],[LoanService]]="N",テーブル5[[#This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IF(OR(テーブル5[[#This Row],[ILLflag]]="N",テーブル5[[#This Row],[CopyService]]="N",テーブル5[[#This Row],[LoanService]]="N",テーブル5[[#This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IF(OR(テーブル5[[#This Row],[ILLflag]]="N",テーブル5[[#This Row],[CopyService]]="N",テーブル5[[#This Row],[LoanService]]="N",テーブル5[[#This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IF(OR(テーブル5[[#This Row],[ILLflag]]="N",テーブル5[[#This Row],[CopyService]]="N",テーブル5[[#This Row],[LoanService]]="N",テーブル5[[#This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IF(OR(テーブル5[[#This Row],[ILLflag]]="N",テーブル5[[#This Row],[CopyService]]="N",テーブル5[[#This Row],[LoanService]]="N",テーブル5[[#This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IF(OR(テーブル5[[#This Row],[ILLflag]]="N",テーブル5[[#This Row],[CopyService]]="N",テーブル5[[#This Row],[LoanService]]="N",テーブル5[[#This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IF(OR(テーブル5[[#This Row],[ILLflag]]="N",テーブル5[[#This Row],[CopyService]]="N",テーブル5[[#This Row],[LoanService]]="N",テーブル5[[#This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IF(OR(テーブル5[[#This Row],[ILLflag]]="N",テーブル5[[#This Row],[CopyService]]="N",テーブル5[[#This Row],[LoanService]]="N",テーブル5[[#This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IF(OR(テーブル5[[#This Row],[ILLflag]]="N",テーブル5[[#This Row],[CopyService]]="N",テーブル5[[#This Row],[LoanService]]="N",テーブル5[[#This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IF(OR(テーブル5[[#This Row],[ILLflag]]="N",テーブル5[[#This Row],[CopyService]]="N",テーブル5[[#This Row],[LoanService]]="N",テーブル5[[#This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IF(OR(テーブル5[[#This Row],[ILLflag]]="N",テーブル5[[#This Row],[CopyService]]="N",テーブル5[[#This Row],[LoanService]]="N",テーブル5[[#This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IF(OR(テーブル5[[#This Row],[ILLflag]]="N",テーブル5[[#This Row],[CopyService]]="N",テーブル5[[#This Row],[LoanService]]="N",テーブル5[[#This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IF(OR(テーブル5[[#This Row],[ILLflag]]="N",テーブル5[[#This Row],[CopyService]]="N",テーブル5[[#This Row],[LoanService]]="N",テーブル5[[#This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IF(OR(テーブル5[[#This Row],[ILLflag]]="N",テーブル5[[#This Row],[CopyService]]="N",テーブル5[[#This Row],[LoanService]]="N",テーブル5[[#This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IF(OR(テーブル5[[#This Row],[ILLflag]]="N",テーブル5[[#This Row],[CopyService]]="N",テーブル5[[#This Row],[LoanService]]="N",テーブル5[[#This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IF(OR(テーブル5[[#This Row],[ILLflag]]="N",テーブル5[[#This Row],[CopyService]]="N",テーブル5[[#This Row],[LoanService]]="N",テーブル5[[#This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IF(OR(テーブル5[[#This Row],[ILLflag]]="N",テーブル5[[#This Row],[CopyService]]="N",テーブル5[[#This Row],[LoanService]]="N",テーブル5[[#This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IF(OR(テーブル5[[#This Row],[ILLflag]]="N",テーブル5[[#This Row],[CopyService]]="N",テーブル5[[#This Row],[LoanService]]="N",テーブル5[[#This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IF(OR(テーブル5[[#This Row],[ILLflag]]="N",テーブル5[[#This Row],[CopyService]]="N",テーブル5[[#This Row],[LoanService]]="N",テーブル5[[#This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IF(OR(テーブル5[[#This Row],[ILLflag]]="N",テーブル5[[#This Row],[CopyService]]="N",テーブル5[[#This Row],[LoanService]]="N",テーブル5[[#This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IF(OR(テーブル5[[#This Row],[ILLflag]]="N",テーブル5[[#This Row],[CopyService]]="N",テーブル5[[#This Row],[LoanService]]="N",テーブル5[[#This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IF(OR(テーブル5[[#This Row],[ILLflag]]="N",テーブル5[[#This Row],[CopyService]]="N",テーブル5[[#This Row],[LoanService]]="N",テーブル5[[#This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IF(OR(テーブル5[[#This Row],[ILLflag]]="N",テーブル5[[#This Row],[CopyService]]="N",テーブル5[[#This Row],[LoanService]]="N",テーブル5[[#This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IF(OR(テーブル5[[#This Row],[ILLflag]]="N",テーブル5[[#This Row],[CopyService]]="N",テーブル5[[#This Row],[LoanService]]="N",テーブル5[[#This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IF(OR(テーブル5[[#This Row],[ILLflag]]="N",テーブル5[[#This Row],[CopyService]]="N",テーブル5[[#This Row],[LoanService]]="N",テーブル5[[#This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IF(OR(テーブル5[[#This Row],[ILLflag]]="N",テーブル5[[#This Row],[CopyService]]="N",テーブル5[[#This Row],[LoanService]]="N",テーブル5[[#This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IF(OR(テーブル5[[#This Row],[ILLflag]]="N",テーブル5[[#This Row],[CopyService]]="N",テーブル5[[#This Row],[LoanService]]="N",テーブル5[[#This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IF(OR(テーブル5[[#This Row],[ILLflag]]="N",テーブル5[[#This Row],[CopyService]]="N",テーブル5[[#This Row],[LoanService]]="N",テーブル5[[#This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IF(OR(テーブル5[[#This Row],[ILLflag]]="N",テーブル5[[#This Row],[CopyService]]="N",テーブル5[[#This Row],[LoanService]]="N",テーブル5[[#This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IF(OR(テーブル5[[#This Row],[ILLflag]]="N",テーブル5[[#This Row],[CopyService]]="N",テーブル5[[#This Row],[LoanService]]="N",テーブル5[[#This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IF(OR(テーブル5[[#This Row],[ILLflag]]="N",テーブル5[[#This Row],[CopyService]]="N",テーブル5[[#This Row],[LoanService]]="N",テーブル5[[#This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IF(OR(テーブル5[[#This Row],[ILLflag]]="N",テーブル5[[#This Row],[CopyService]]="N",テーブル5[[#This Row],[LoanService]]="N",テーブル5[[#This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IF(OR(テーブル5[[#This Row],[ILLflag]]="N",テーブル5[[#This Row],[CopyService]]="N",テーブル5[[#This Row],[LoanService]]="N",テーブル5[[#This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IF(OR(テーブル5[[#This Row],[ILLflag]]="N",テーブル5[[#This Row],[CopyService]]="N",テーブル5[[#This Row],[LoanService]]="N",テーブル5[[#This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IF(OR(テーブル5[[#This Row],[ILLflag]]="N",テーブル5[[#This Row],[CopyService]]="N",テーブル5[[#This Row],[LoanService]]="N",テーブル5[[#This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IF(OR(テーブル5[[#This Row],[ILLflag]]="N",テーブル5[[#This Row],[CopyService]]="N",テーブル5[[#This Row],[LoanService]]="N",テーブル5[[#This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IF(OR(テーブル5[[#This Row],[ILLflag]]="N",テーブル5[[#This Row],[CopyService]]="N",テーブル5[[#This Row],[LoanService]]="N",テーブル5[[#This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IF(OR(テーブル5[[#This Row],[ILLflag]]="N",テーブル5[[#This Row],[CopyService]]="N",テーブル5[[#This Row],[LoanService]]="N",テーブル5[[#This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IF(OR(テーブル5[[#This Row],[ILLflag]]="N",テーブル5[[#This Row],[CopyService]]="N",テーブル5[[#This Row],[LoanService]]="N",テーブル5[[#This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IF(OR(テーブル5[[#This Row],[ILLflag]]="N",テーブル5[[#This Row],[CopyService]]="N",テーブル5[[#This Row],[LoanService]]="N",テーブル5[[#This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IF(OR(テーブル5[[#This Row],[ILLflag]]="N",テーブル5[[#This Row],[CopyService]]="N",テーブル5[[#This Row],[LoanService]]="N",テーブル5[[#This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IF(OR(テーブル5[[#This Row],[ILLflag]]="N",テーブル5[[#This Row],[CopyService]]="N",テーブル5[[#This Row],[LoanService]]="N",テーブル5[[#This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IF(OR(テーブル5[[#This Row],[ILLflag]]="N",テーブル5[[#This Row],[CopyService]]="N",テーブル5[[#This Row],[LoanService]]="N",テーブル5[[#This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IF(OR(テーブル5[[#This Row],[ILLflag]]="N",テーブル5[[#This Row],[CopyService]]="N",テーブル5[[#This Row],[LoanService]]="N",テーブル5[[#This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IF(OR(テーブル5[[#This Row],[ILLflag]]="N",テーブル5[[#This Row],[CopyService]]="N",テーブル5[[#This Row],[LoanService]]="N",テーブル5[[#This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IF(OR(テーブル5[[#This Row],[ILLflag]]="N",テーブル5[[#This Row],[CopyService]]="N",テーブル5[[#This Row],[LoanService]]="N",テーブル5[[#This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IF(OR(テーブル5[[#This Row],[ILLflag]]="N",テーブル5[[#This Row],[CopyService]]="N",テーブル5[[#This Row],[LoanService]]="N",テーブル5[[#This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IF(OR(テーブル5[[#This Row],[ILLflag]]="N",テーブル5[[#This Row],[CopyService]]="N",テーブル5[[#This Row],[LoanService]]="N",テーブル5[[#This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IF(OR(テーブル5[[#This Row],[ILLflag]]="N",テーブル5[[#This Row],[CopyService]]="N",テーブル5[[#This Row],[LoanService]]="N",テーブル5[[#This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IF(OR(テーブル5[[#This Row],[ILLflag]]="N",テーブル5[[#This Row],[CopyService]]="N",テーブル5[[#This Row],[LoanService]]="N",テーブル5[[#This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IF(OR(テーブル5[[#This Row],[ILLflag]]="N",テーブル5[[#This Row],[CopyService]]="N",テーブル5[[#This Row],[LoanService]]="N",テーブル5[[#This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IF(OR(テーブル5[[#This Row],[ILLflag]]="N",テーブル5[[#This Row],[CopyService]]="N",テーブル5[[#This Row],[LoanService]]="N",テーブル5[[#This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IF(OR(テーブル5[[#This Row],[ILLflag]]="N",テーブル5[[#This Row],[CopyService]]="N",テーブル5[[#This Row],[LoanService]]="N",テーブル5[[#This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IF(OR(テーブル5[[#This Row],[ILLflag]]="N",テーブル5[[#This Row],[CopyService]]="N",テーブル5[[#This Row],[LoanService]]="N",テーブル5[[#This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IF(OR(テーブル5[[#This Row],[ILLflag]]="N",テーブル5[[#This Row],[CopyService]]="N",テーブル5[[#This Row],[LoanService]]="N",テーブル5[[#This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IF(OR(テーブル5[[#This Row],[ILLflag]]="N",テーブル5[[#This Row],[CopyService]]="N",テーブル5[[#This Row],[LoanService]]="N",テーブル5[[#This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IF(OR(テーブル5[[#This Row],[ILLflag]]="N",テーブル5[[#This Row],[CopyService]]="N",テーブル5[[#This Row],[LoanService]]="N",テーブル5[[#This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IF(OR(テーブル5[[#This Row],[ILLflag]]="N",テーブル5[[#This Row],[CopyService]]="N",テーブル5[[#This Row],[LoanService]]="N",テーブル5[[#This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IF(OR(テーブル5[[#This Row],[ILLflag]]="N",テーブル5[[#This Row],[CopyService]]="N",テーブル5[[#This Row],[LoanService]]="N",テーブル5[[#This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IF(OR(テーブル5[[#This Row],[ILLflag]]="N",テーブル5[[#This Row],[CopyService]]="N",テーブル5[[#This Row],[LoanService]]="N",テーブル5[[#This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IF(OR(テーブル5[[#This Row],[ILLflag]]="N",テーブル5[[#This Row],[CopyService]]="N",テーブル5[[#This Row],[LoanService]]="N",テーブル5[[#This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IF(OR(テーブル5[[#This Row],[ILLflag]]="N",テーブル5[[#This Row],[CopyService]]="N",テーブル5[[#This Row],[LoanService]]="N",テーブル5[[#This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IF(OR(テーブル5[[#This Row],[ILLflag]]="N",テーブル5[[#This Row],[CopyService]]="N",テーブル5[[#This Row],[LoanService]]="N",テーブル5[[#This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IF(OR(テーブル5[[#This Row],[ILLflag]]="N",テーブル5[[#This Row],[CopyService]]="N",テーブル5[[#This Row],[LoanService]]="N",テーブル5[[#This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IF(OR(テーブル5[[#This Row],[ILLflag]]="N",テーブル5[[#This Row],[CopyService]]="N",テーブル5[[#This Row],[LoanService]]="N",テーブル5[[#This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IF(OR(テーブル5[[#This Row],[ILLflag]]="N",テーブル5[[#This Row],[CopyService]]="N",テーブル5[[#This Row],[LoanService]]="N",テーブル5[[#This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IF(OR(テーブル5[[#This Row],[ILLflag]]="N",テーブル5[[#This Row],[CopyService]]="N",テーブル5[[#This Row],[LoanService]]="N",テーブル5[[#This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IF(OR(テーブル5[[#This Row],[ILLflag]]="N",テーブル5[[#This Row],[CopyService]]="N",テーブル5[[#This Row],[LoanService]]="N",テーブル5[[#This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IF(OR(テーブル5[[#This Row],[ILLflag]]="N",テーブル5[[#This Row],[CopyService]]="N",テーブル5[[#This Row],[LoanService]]="N",テーブル5[[#This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IF(OR(テーブル5[[#This Row],[ILLflag]]="N",テーブル5[[#This Row],[CopyService]]="N",テーブル5[[#This Row],[LoanService]]="N",テーブル5[[#This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IF(OR(テーブル5[[#This Row],[ILLflag]]="N",テーブル5[[#This Row],[CopyService]]="N",テーブル5[[#This Row],[LoanService]]="N",テーブル5[[#This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IF(OR(テーブル5[[#This Row],[ILLflag]]="N",テーブル5[[#This Row],[CopyService]]="N",テーブル5[[#This Row],[LoanService]]="N",テーブル5[[#This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IF(OR(テーブル5[[#This Row],[ILLflag]]="N",テーブル5[[#This Row],[CopyService]]="N",テーブル5[[#This Row],[LoanService]]="N",テーブル5[[#This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IF(OR(テーブル5[[#This Row],[ILLflag]]="N",テーブル5[[#This Row],[CopyService]]="N",テーブル5[[#This Row],[LoanService]]="N",テーブル5[[#This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IF(OR(テーブル5[[#This Row],[ILLflag]]="N",テーブル5[[#This Row],[CopyService]]="N",テーブル5[[#This Row],[LoanService]]="N",テーブル5[[#This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IF(OR(テーブル5[[#This Row],[ILLflag]]="N",テーブル5[[#This Row],[CopyService]]="N",テーブル5[[#This Row],[LoanService]]="N",テーブル5[[#This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IF(OR(テーブル5[[#This Row],[ILLflag]]="N",テーブル5[[#This Row],[CopyService]]="N",テーブル5[[#This Row],[LoanService]]="N",テーブル5[[#This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IF(OR(テーブル5[[#This Row],[ILLflag]]="N",テーブル5[[#This Row],[CopyService]]="N",テーブル5[[#This Row],[LoanService]]="N",テーブル5[[#This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IF(OR(テーブル5[[#This Row],[ILLflag]]="N",テーブル5[[#This Row],[CopyService]]="N",テーブル5[[#This Row],[LoanService]]="N",テーブル5[[#This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IF(OR(テーブル5[[#This Row],[ILLflag]]="N",テーブル5[[#This Row],[CopyService]]="N",テーブル5[[#This Row],[LoanService]]="N",テーブル5[[#This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IF(OR(テーブル5[[#This Row],[ILLflag]]="N",テーブル5[[#This Row],[CopyService]]="N",テーブル5[[#This Row],[LoanService]]="N",テーブル5[[#This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IF(OR(テーブル5[[#This Row],[ILLflag]]="N",テーブル5[[#This Row],[CopyService]]="N",テーブル5[[#This Row],[LoanService]]="N",テーブル5[[#This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IF(OR(テーブル5[[#This Row],[ILLflag]]="N",テーブル5[[#This Row],[CopyService]]="N",テーブル5[[#This Row],[LoanService]]="N",テーブル5[[#This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IF(OR(テーブル5[[#This Row],[ILLflag]]="N",テーブル5[[#This Row],[CopyService]]="N",テーブル5[[#This Row],[LoanService]]="N",テーブル5[[#This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IF(OR(テーブル5[[#This Row],[ILLflag]]="N",テーブル5[[#This Row],[CopyService]]="N",テーブル5[[#This Row],[LoanService]]="N",テーブル5[[#This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IF(OR(テーブル5[[#This Row],[ILLflag]]="N",テーブル5[[#This Row],[CopyService]]="N",テーブル5[[#This Row],[LoanService]]="N",テーブル5[[#This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IF(OR(テーブル5[[#This Row],[ILLflag]]="N",テーブル5[[#This Row],[CopyService]]="N",テーブル5[[#This Row],[LoanService]]="N",テーブル5[[#This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IF(OR(テーブル5[[#This Row],[ILLflag]]="N",テーブル5[[#This Row],[CopyService]]="N",テーブル5[[#This Row],[LoanService]]="N",テーブル5[[#This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IF(OR(テーブル5[[#This Row],[ILLflag]]="N",テーブル5[[#This Row],[CopyService]]="N",テーブル5[[#This Row],[LoanService]]="N",テーブル5[[#This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IF(OR(テーブル5[[#This Row],[ILLflag]]="N",テーブル5[[#This Row],[CopyService]]="N",テーブル5[[#This Row],[LoanService]]="N",テーブル5[[#This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IF(OR(テーブル5[[#This Row],[ILLflag]]="N",テーブル5[[#This Row],[CopyService]]="N",テーブル5[[#This Row],[LoanService]]="N",テーブル5[[#This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IF(OR(テーブル5[[#This Row],[ILLflag]]="N",テーブル5[[#This Row],[CopyService]]="N",テーブル5[[#This Row],[LoanService]]="N",テーブル5[[#This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IF(OR(テーブル5[[#This Row],[ILLflag]]="N",テーブル5[[#This Row],[CopyService]]="N",テーブル5[[#This Row],[LoanService]]="N",テーブル5[[#This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IF(OR(テーブル5[[#This Row],[ILLflag]]="N",テーブル5[[#This Row],[CopyService]]="N",テーブル5[[#This Row],[LoanService]]="N",テーブル5[[#This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IF(OR(テーブル5[[#This Row],[ILLflag]]="N",テーブル5[[#This Row],[CopyService]]="N",テーブル5[[#This Row],[LoanService]]="N",テーブル5[[#This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IF(OR(テーブル5[[#This Row],[ILLflag]]="N",テーブル5[[#This Row],[CopyService]]="N",テーブル5[[#This Row],[LoanService]]="N",テーブル5[[#This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IF(OR(テーブル5[[#This Row],[ILLflag]]="N",テーブル5[[#This Row],[CopyService]]="N",テーブル5[[#This Row],[LoanService]]="N",テーブル5[[#This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IF(OR(テーブル5[[#This Row],[ILLflag]]="N",テーブル5[[#This Row],[CopyService]]="N",テーブル5[[#This Row],[LoanService]]="N",テーブル5[[#This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IF(OR(テーブル5[[#This Row],[ILLflag]]="N",テーブル5[[#This Row],[CopyService]]="N",テーブル5[[#This Row],[LoanService]]="N",テーブル5[[#This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IF(OR(テーブル5[[#This Row],[ILLflag]]="N",テーブル5[[#This Row],[CopyService]]="N",テーブル5[[#This Row],[LoanService]]="N",テーブル5[[#This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IF(OR(テーブル5[[#This Row],[ILLflag]]="N",テーブル5[[#This Row],[CopyService]]="N",テーブル5[[#This Row],[LoanService]]="N",テーブル5[[#This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IF(OR(テーブル5[[#This Row],[ILLflag]]="N",テーブル5[[#This Row],[CopyService]]="N",テーブル5[[#This Row],[LoanService]]="N",テーブル5[[#This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IF(OR(テーブル5[[#This Row],[ILLflag]]="N",テーブル5[[#This Row],[CopyService]]="N",テーブル5[[#This Row],[LoanService]]="N",テーブル5[[#This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IF(OR(テーブル5[[#This Row],[ILLflag]]="N",テーブル5[[#This Row],[CopyService]]="N",テーブル5[[#This Row],[LoanService]]="N",テーブル5[[#This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IF(OR(テーブル5[[#This Row],[ILLflag]]="N",テーブル5[[#This Row],[CopyService]]="N",テーブル5[[#This Row],[LoanService]]="N",テーブル5[[#This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IF(OR(テーブル5[[#This Row],[ILLflag]]="N",テーブル5[[#This Row],[CopyService]]="N",テーブル5[[#This Row],[LoanService]]="N",テーブル5[[#This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IF(OR(テーブル5[[#This Row],[ILLflag]]="N",テーブル5[[#This Row],[CopyService]]="N",テーブル5[[#This Row],[LoanService]]="N",テーブル5[[#This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IF(OR(テーブル5[[#This Row],[ILLflag]]="N",テーブル5[[#This Row],[CopyService]]="N",テーブル5[[#This Row],[LoanService]]="N",テーブル5[[#This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IF(OR(テーブル5[[#This Row],[ILLflag]]="N",テーブル5[[#This Row],[CopyService]]="N",テーブル5[[#This Row],[LoanService]]="N",テーブル5[[#This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IF(OR(テーブル5[[#This Row],[ILLflag]]="N",テーブル5[[#This Row],[CopyService]]="N",テーブル5[[#This Row],[LoanService]]="N",テーブル5[[#This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IF(OR(テーブル5[[#This Row],[ILLflag]]="N",テーブル5[[#This Row],[CopyService]]="N",テーブル5[[#This Row],[LoanService]]="N",テーブル5[[#This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IF(OR(テーブル5[[#This Row],[ILLflag]]="N",テーブル5[[#This Row],[CopyService]]="N",テーブル5[[#This Row],[LoanService]]="N",テーブル5[[#This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IF(OR(テーブル5[[#This Row],[ILLflag]]="N",テーブル5[[#This Row],[CopyService]]="N",テーブル5[[#This Row],[LoanService]]="N",テーブル5[[#This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IF(OR(テーブル5[[#This Row],[ILLflag]]="N",テーブル5[[#This Row],[CopyService]]="N",テーブル5[[#This Row],[LoanService]]="N",テーブル5[[#This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IF(OR(テーブル5[[#This Row],[ILLflag]]="N",テーブル5[[#This Row],[CopyService]]="N",テーブル5[[#This Row],[LoanService]]="N",テーブル5[[#This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IF(OR(テーブル5[[#This Row],[ILLflag]]="N",テーブル5[[#This Row],[CopyService]]="N",テーブル5[[#This Row],[LoanService]]="N",テーブル5[[#This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IF(OR(テーブル5[[#This Row],[ILLflag]]="N",テーブル5[[#This Row],[CopyService]]="N",テーブル5[[#This Row],[LoanService]]="N",テーブル5[[#This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IF(OR(テーブル5[[#This Row],[ILLflag]]="N",テーブル5[[#This Row],[CopyService]]="N",テーブル5[[#This Row],[LoanService]]="N",テーブル5[[#This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IF(OR(テーブル5[[#This Row],[ILLflag]]="N",テーブル5[[#This Row],[CopyService]]="N",テーブル5[[#This Row],[LoanService]]="N",テーブル5[[#This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IF(OR(テーブル5[[#This Row],[ILLflag]]="N",テーブル5[[#This Row],[CopyService]]="N",テーブル5[[#This Row],[LoanService]]="N",テーブル5[[#This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IF(OR(テーブル5[[#This Row],[ILLflag]]="N",テーブル5[[#This Row],[CopyService]]="N",テーブル5[[#This Row],[LoanService]]="N",テーブル5[[#This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IF(OR(テーブル5[[#This Row],[ILLflag]]="N",テーブル5[[#This Row],[CopyService]]="N",テーブル5[[#This Row],[LoanService]]="N",テーブル5[[#This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IF(OR(テーブル5[[#This Row],[ILLflag]]="N",テーブル5[[#This Row],[CopyService]]="N",テーブル5[[#This Row],[LoanService]]="N",テーブル5[[#This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IF(OR(テーブル5[[#This Row],[ILLflag]]="N",テーブル5[[#This Row],[CopyService]]="N",テーブル5[[#This Row],[LoanService]]="N",テーブル5[[#This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IF(OR(テーブル5[[#This Row],[ILLflag]]="N",テーブル5[[#This Row],[CopyService]]="N",テーブル5[[#This Row],[LoanService]]="N",テーブル5[[#This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IF(OR(テーブル5[[#This Row],[ILLflag]]="N",テーブル5[[#This Row],[CopyService]]="N",テーブル5[[#This Row],[LoanService]]="N",テーブル5[[#This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IF(OR(テーブル5[[#This Row],[ILLflag]]="N",テーブル5[[#This Row],[CopyService]]="N",テーブル5[[#This Row],[LoanService]]="N",テーブル5[[#This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IF(OR(テーブル5[[#This Row],[ILLflag]]="N",テーブル5[[#This Row],[CopyService]]="N",テーブル5[[#This Row],[LoanService]]="N",テーブル5[[#This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IF(OR(テーブル5[[#This Row],[ILLflag]]="N",テーブル5[[#This Row],[CopyService]]="N",テーブル5[[#This Row],[LoanService]]="N",テーブル5[[#This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IF(OR(テーブル5[[#This Row],[ILLflag]]="N",テーブル5[[#This Row],[CopyService]]="N",テーブル5[[#This Row],[LoanService]]="N",テーブル5[[#This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IF(OR(テーブル5[[#This Row],[ILLflag]]="N",テーブル5[[#This Row],[CopyService]]="N",テーブル5[[#This Row],[LoanService]]="N",テーブル5[[#This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IF(OR(テーブル5[[#This Row],[ILLflag]]="N",テーブル5[[#This Row],[CopyService]]="N",テーブル5[[#This Row],[LoanService]]="N",テーブル5[[#This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IF(OR(テーブル5[[#This Row],[ILLflag]]="N",テーブル5[[#This Row],[CopyService]]="N",テーブル5[[#This Row],[LoanService]]="N",テーブル5[[#This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IF(OR(テーブル5[[#This Row],[ILLflag]]="N",テーブル5[[#This Row],[CopyService]]="N",テーブル5[[#This Row],[LoanService]]="N",テーブル5[[#This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IF(OR(テーブル5[[#This Row],[ILLflag]]="N",テーブル5[[#This Row],[CopyService]]="N",テーブル5[[#This Row],[LoanService]]="N",テーブル5[[#This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IF(OR(テーブル5[[#This Row],[ILLflag]]="N",テーブル5[[#This Row],[CopyService]]="N",テーブル5[[#This Row],[LoanService]]="N",テーブル5[[#This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IF(OR(テーブル5[[#This Row],[ILLflag]]="N",テーブル5[[#This Row],[CopyService]]="N",テーブル5[[#This Row],[LoanService]]="N",テーブル5[[#This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IF(OR(テーブル5[[#This Row],[ILLflag]]="N",テーブル5[[#This Row],[CopyService]]="N",テーブル5[[#This Row],[LoanService]]="N",テーブル5[[#This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IF(OR(テーブル5[[#This Row],[ILLflag]]="N",テーブル5[[#This Row],[CopyService]]="N",テーブル5[[#This Row],[LoanService]]="N",テーブル5[[#This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IF(OR(テーブル5[[#This Row],[ILLflag]]="N",テーブル5[[#This Row],[CopyService]]="N",テーブル5[[#This Row],[LoanService]]="N",テーブル5[[#This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IF(OR(テーブル5[[#This Row],[ILLflag]]="N",テーブル5[[#This Row],[CopyService]]="N",テーブル5[[#This Row],[LoanService]]="N",テーブル5[[#This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IF(OR(テーブル5[[#This Row],[ILLflag]]="N",テーブル5[[#This Row],[CopyService]]="N",テーブル5[[#This Row],[LoanService]]="N",テーブル5[[#This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IF(OR(テーブル5[[#This Row],[ILLflag]]="N",テーブル5[[#This Row],[CopyService]]="N",テーブル5[[#This Row],[LoanService]]="N",テーブル5[[#This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IF(OR(テーブル5[[#This Row],[ILLflag]]="N",テーブル5[[#This Row],[CopyService]]="N",テーブル5[[#This Row],[LoanService]]="N",テーブル5[[#This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IF(OR(テーブル5[[#This Row],[ILLflag]]="N",テーブル5[[#This Row],[CopyService]]="N",テーブル5[[#This Row],[LoanService]]="N",テーブル5[[#This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IF(OR(テーブル5[[#This Row],[ILLflag]]="N",テーブル5[[#This Row],[CopyService]]="N",テーブル5[[#This Row],[LoanService]]="N",テーブル5[[#This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IF(OR(テーブル5[[#This Row],[ILLflag]]="N",テーブル5[[#This Row],[CopyService]]="N",テーブル5[[#This Row],[LoanService]]="N",テーブル5[[#This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IF(OR(テーブル5[[#This Row],[ILLflag]]="N",テーブル5[[#This Row],[CopyService]]="N",テーブル5[[#This Row],[LoanService]]="N",テーブル5[[#This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IF(OR(テーブル5[[#This Row],[ILLflag]]="N",テーブル5[[#This Row],[CopyService]]="N",テーブル5[[#This Row],[LoanService]]="N",テーブル5[[#This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IF(OR(テーブル5[[#This Row],[ILLflag]]="N",テーブル5[[#This Row],[CopyService]]="N",テーブル5[[#This Row],[LoanService]]="N",テーブル5[[#This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IF(OR(テーブル5[[#This Row],[ILLflag]]="N",テーブル5[[#This Row],[CopyService]]="N",テーブル5[[#This Row],[LoanService]]="N",テーブル5[[#This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IF(OR(テーブル5[[#This Row],[ILLflag]]="N",テーブル5[[#This Row],[CopyService]]="N",テーブル5[[#This Row],[LoanService]]="N",テーブル5[[#This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IF(OR(テーブル5[[#This Row],[ILLflag]]="N",テーブル5[[#This Row],[CopyService]]="N",テーブル5[[#This Row],[LoanService]]="N",テーブル5[[#This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IF(OR(テーブル5[[#This Row],[ILLflag]]="N",テーブル5[[#This Row],[CopyService]]="N",テーブル5[[#This Row],[LoanService]]="N",テーブル5[[#This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IF(OR(テーブル5[[#This Row],[ILLflag]]="N",テーブル5[[#This Row],[CopyService]]="N",テーブル5[[#This Row],[LoanService]]="N",テーブル5[[#This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IF(OR(テーブル5[[#This Row],[ILLflag]]="N",テーブル5[[#This Row],[CopyService]]="N",テーブル5[[#This Row],[LoanService]]="N",テーブル5[[#This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IF(OR(テーブル5[[#This Row],[ILLflag]]="N",テーブル5[[#This Row],[CopyService]]="N",テーブル5[[#This Row],[LoanService]]="N",テーブル5[[#This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IF(OR(テーブル5[[#This Row],[ILLflag]]="N",テーブル5[[#This Row],[CopyService]]="N",テーブル5[[#This Row],[LoanService]]="N",テーブル5[[#This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IF(OR(テーブル5[[#This Row],[ILLflag]]="N",テーブル5[[#This Row],[CopyService]]="N",テーブル5[[#This Row],[LoanService]]="N",テーブル5[[#This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IF(OR(テーブル5[[#This Row],[ILLflag]]="N",テーブル5[[#This Row],[CopyService]]="N",テーブル5[[#This Row],[LoanService]]="N",テーブル5[[#This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IF(OR(テーブル5[[#This Row],[ILLflag]]="N",テーブル5[[#This Row],[CopyService]]="N",テーブル5[[#This Row],[LoanService]]="N",テーブル5[[#This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IF(OR(テーブル5[[#This Row],[ILLflag]]="N",テーブル5[[#This Row],[CopyService]]="N",テーブル5[[#This Row],[LoanService]]="N",テーブル5[[#This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IF(OR(テーブル5[[#This Row],[ILLflag]]="N",テーブル5[[#This Row],[CopyService]]="N",テーブル5[[#This Row],[LoanService]]="N",テーブル5[[#This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IF(OR(テーブル5[[#This Row],[ILLflag]]="N",テーブル5[[#This Row],[CopyService]]="N",テーブル5[[#This Row],[LoanService]]="N",テーブル5[[#This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IF(OR(テーブル5[[#This Row],[ILLflag]]="N",テーブル5[[#This Row],[CopyService]]="N",テーブル5[[#This Row],[LoanService]]="N",テーブル5[[#This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IF(OR(テーブル5[[#This Row],[ILLflag]]="N",テーブル5[[#This Row],[CopyService]]="N",テーブル5[[#This Row],[LoanService]]="N",テーブル5[[#This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IF(OR(テーブル5[[#This Row],[ILLflag]]="N",テーブル5[[#This Row],[CopyService]]="N",テーブル5[[#This Row],[LoanService]]="N",テーブル5[[#This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IF(OR(テーブル5[[#This Row],[ILLflag]]="N",テーブル5[[#This Row],[CopyService]]="N",テーブル5[[#This Row],[LoanService]]="N",テーブル5[[#This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IF(OR(テーブル5[[#This Row],[ILLflag]]="N",テーブル5[[#This Row],[CopyService]]="N",テーブル5[[#This Row],[LoanService]]="N",テーブル5[[#This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IF(OR(テーブル5[[#This Row],[ILLflag]]="N",テーブル5[[#This Row],[CopyService]]="N",テーブル5[[#This Row],[LoanService]]="N",テーブル5[[#This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IF(OR(テーブル5[[#This Row],[ILLflag]]="N",テーブル5[[#This Row],[CopyService]]="N",テーブル5[[#This Row],[LoanService]]="N",テーブル5[[#This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IF(OR(テーブル5[[#This Row],[ILLflag]]="N",テーブル5[[#This Row],[CopyService]]="N",テーブル5[[#This Row],[LoanService]]="N",テーブル5[[#This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IF(OR(テーブル5[[#This Row],[ILLflag]]="N",テーブル5[[#This Row],[CopyService]]="N",テーブル5[[#This Row],[LoanService]]="N",テーブル5[[#This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IF(OR(テーブル5[[#This Row],[ILLflag]]="N",テーブル5[[#This Row],[CopyService]]="N",テーブル5[[#This Row],[LoanService]]="N",テーブル5[[#This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IF(OR(テーブル5[[#This Row],[ILLflag]]="N",テーブル5[[#This Row],[CopyService]]="N",テーブル5[[#This Row],[LoanService]]="N",テーブル5[[#This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IF(OR(テーブル5[[#This Row],[ILLflag]]="N",テーブル5[[#This Row],[CopyService]]="N",テーブル5[[#This Row],[LoanService]]="N",テーブル5[[#This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IF(OR(テーブル5[[#This Row],[ILLflag]]="N",テーブル5[[#This Row],[CopyService]]="N",テーブル5[[#This Row],[LoanService]]="N",テーブル5[[#This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IF(OR(テーブル5[[#This Row],[ILLflag]]="N",テーブル5[[#This Row],[CopyService]]="N",テーブル5[[#This Row],[LoanService]]="N",テーブル5[[#This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IF(OR(テーブル5[[#This Row],[ILLflag]]="N",テーブル5[[#This Row],[CopyService]]="N",テーブル5[[#This Row],[LoanService]]="N",テーブル5[[#This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IF(OR(テーブル5[[#This Row],[ILLflag]]="N",テーブル5[[#This Row],[CopyService]]="N",テーブル5[[#This Row],[LoanService]]="N",テーブル5[[#This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IF(OR(テーブル5[[#This Row],[ILLflag]]="N",テーブル5[[#This Row],[CopyService]]="N",テーブル5[[#This Row],[LoanService]]="N",テーブル5[[#This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IF(OR(テーブル5[[#This Row],[ILLflag]]="N",テーブル5[[#This Row],[CopyService]]="N",テーブル5[[#This Row],[LoanService]]="N",テーブル5[[#This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IF(OR(テーブル5[[#This Row],[ILLflag]]="N",テーブル5[[#This Row],[CopyService]]="N",テーブル5[[#This Row],[LoanService]]="N",テーブル5[[#This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IF(OR(テーブル5[[#This Row],[ILLflag]]="N",テーブル5[[#This Row],[CopyService]]="N",テーブル5[[#This Row],[LoanService]]="N",テーブル5[[#This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IF(OR(テーブル5[[#This Row],[ILLflag]]="N",テーブル5[[#This Row],[CopyService]]="N",テーブル5[[#This Row],[LoanService]]="N",テーブル5[[#This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IF(OR(テーブル5[[#This Row],[ILLflag]]="N",テーブル5[[#This Row],[CopyService]]="N",テーブル5[[#This Row],[LoanService]]="N",テーブル5[[#This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IF(OR(テーブル5[[#This Row],[ILLflag]]="N",テーブル5[[#This Row],[CopyService]]="N",テーブル5[[#This Row],[LoanService]]="N",テーブル5[[#This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IF(OR(テーブル5[[#This Row],[ILLflag]]="N",テーブル5[[#This Row],[CopyService]]="N",テーブル5[[#This Row],[LoanService]]="N",テーブル5[[#This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IF(OR(テーブル5[[#This Row],[ILLflag]]="N",テーブル5[[#This Row],[CopyService]]="N",テーブル5[[#This Row],[LoanService]]="N",テーブル5[[#This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IF(OR(テーブル5[[#This Row],[ILLflag]]="N",テーブル5[[#This Row],[CopyService]]="N",テーブル5[[#This Row],[LoanService]]="N",テーブル5[[#This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IF(OR(テーブル5[[#This Row],[ILLflag]]="N",テーブル5[[#This Row],[CopyService]]="N",テーブル5[[#This Row],[LoanService]]="N",テーブル5[[#This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IF(OR(テーブル5[[#This Row],[ILLflag]]="N",テーブル5[[#This Row],[CopyService]]="N",テーブル5[[#This Row],[LoanService]]="N",テーブル5[[#This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IF(OR(テーブル5[[#This Row],[ILLflag]]="N",テーブル5[[#This Row],[CopyService]]="N",テーブル5[[#This Row],[LoanService]]="N",テーブル5[[#This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IF(OR(テーブル5[[#This Row],[ILLflag]]="N",テーブル5[[#This Row],[CopyService]]="N",テーブル5[[#This Row],[LoanService]]="N",テーブル5[[#This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IF(OR(テーブル5[[#This Row],[ILLflag]]="N",テーブル5[[#This Row],[CopyService]]="N",テーブル5[[#This Row],[LoanService]]="N",テーブル5[[#This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IF(OR(テーブル5[[#This Row],[ILLflag]]="N",テーブル5[[#This Row],[CopyService]]="N",テーブル5[[#This Row],[LoanService]]="N",テーブル5[[#This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IF(OR(テーブル5[[#This Row],[ILLflag]]="N",テーブル5[[#This Row],[CopyService]]="N",テーブル5[[#This Row],[LoanService]]="N",テーブル5[[#This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IF(OR(テーブル5[[#This Row],[ILLflag]]="N",テーブル5[[#This Row],[CopyService]]="N",テーブル5[[#This Row],[LoanService]]="N",テーブル5[[#This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IF(OR(テーブル5[[#This Row],[ILLflag]]="N",テーブル5[[#This Row],[CopyService]]="N",テーブル5[[#This Row],[LoanService]]="N",テーブル5[[#This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IF(OR(テーブル5[[#This Row],[ILLflag]]="N",テーブル5[[#This Row],[CopyService]]="N",テーブル5[[#This Row],[LoanService]]="N",テーブル5[[#This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IF(OR(テーブル5[[#This Row],[ILLflag]]="N",テーブル5[[#This Row],[CopyService]]="N",テーブル5[[#This Row],[LoanService]]="N",テーブル5[[#This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IF(OR(テーブル5[[#This Row],[ILLflag]]="N",テーブル5[[#This Row],[CopyService]]="N",テーブル5[[#This Row],[LoanService]]="N",テーブル5[[#This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IF(OR(テーブル5[[#This Row],[ILLflag]]="N",テーブル5[[#This Row],[CopyService]]="N",テーブル5[[#This Row],[LoanService]]="N",テーブル5[[#This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IF(OR(テーブル5[[#This Row],[ILLflag]]="N",テーブル5[[#This Row],[CopyService]]="N",テーブル5[[#This Row],[LoanService]]="N",テーブル5[[#This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IF(OR(テーブル5[[#This Row],[ILLflag]]="N",テーブル5[[#This Row],[CopyService]]="N",テーブル5[[#This Row],[LoanService]]="N",テーブル5[[#This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IF(OR(テーブル5[[#This Row],[ILLflag]]="N",テーブル5[[#This Row],[CopyService]]="N",テーブル5[[#This Row],[LoanService]]="N",テーブル5[[#This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IF(OR(テーブル5[[#This Row],[ILLflag]]="N",テーブル5[[#This Row],[CopyService]]="N",テーブル5[[#This Row],[LoanService]]="N",テーブル5[[#This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IF(OR(テーブル5[[#This Row],[ILLflag]]="N",テーブル5[[#This Row],[CopyService]]="N",テーブル5[[#This Row],[LoanService]]="N",テーブル5[[#This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IF(OR(テーブル5[[#This Row],[ILLflag]]="N",テーブル5[[#This Row],[CopyService]]="N",テーブル5[[#This Row],[LoanService]]="N",テーブル5[[#This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IF(OR(テーブル5[[#This Row],[ILLflag]]="N",テーブル5[[#This Row],[CopyService]]="N",テーブル5[[#This Row],[LoanService]]="N",テーブル5[[#This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IF(OR(テーブル5[[#This Row],[ILLflag]]="N",テーブル5[[#This Row],[CopyService]]="N",テーブル5[[#This Row],[LoanService]]="N",テーブル5[[#This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IF(OR(テーブル5[[#This Row],[ILLflag]]="N",テーブル5[[#This Row],[CopyService]]="N",テーブル5[[#This Row],[LoanService]]="N",テーブル5[[#This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IF(OR(テーブル5[[#This Row],[ILLflag]]="N",テーブル5[[#This Row],[CopyService]]="N",テーブル5[[#This Row],[LoanService]]="N",テーブル5[[#This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IF(OR(テーブル5[[#This Row],[ILLflag]]="N",テーブル5[[#This Row],[CopyService]]="N",テーブル5[[#This Row],[LoanService]]="N",テーブル5[[#This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IF(OR(テーブル5[[#This Row],[ILLflag]]="N",テーブル5[[#This Row],[CopyService]]="N",テーブル5[[#This Row],[LoanService]]="N",テーブル5[[#This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IF(OR(テーブル5[[#This Row],[ILLflag]]="N",テーブル5[[#This Row],[CopyService]]="N",テーブル5[[#This Row],[LoanService]]="N",テーブル5[[#This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IF(OR(テーブル5[[#This Row],[ILLflag]]="N",テーブル5[[#This Row],[CopyService]]="N",テーブル5[[#This Row],[LoanService]]="N",テーブル5[[#This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IF(OR(テーブル5[[#This Row],[ILLflag]]="N",テーブル5[[#This Row],[CopyService]]="N",テーブル5[[#This Row],[LoanService]]="N",テーブル5[[#This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IF(OR(テーブル5[[#This Row],[ILLflag]]="N",テーブル5[[#This Row],[CopyService]]="N",テーブル5[[#This Row],[LoanService]]="N",テーブル5[[#This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IF(OR(テーブル5[[#This Row],[ILLflag]]="N",テーブル5[[#This Row],[CopyService]]="N",テーブル5[[#This Row],[LoanService]]="N",テーブル5[[#This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IF(OR(テーブル5[[#This Row],[ILLflag]]="N",テーブル5[[#This Row],[CopyService]]="N",テーブル5[[#This Row],[LoanService]]="N",テーブル5[[#This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IF(OR(テーブル5[[#This Row],[ILLflag]]="N",テーブル5[[#This Row],[CopyService]]="N",テーブル5[[#This Row],[LoanService]]="N",テーブル5[[#This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IF(OR(テーブル5[[#This Row],[ILLflag]]="N",テーブル5[[#This Row],[CopyService]]="N",テーブル5[[#This Row],[LoanService]]="N",テーブル5[[#This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IF(OR(テーブル5[[#This Row],[ILLflag]]="N",テーブル5[[#This Row],[CopyService]]="N",テーブル5[[#This Row],[LoanService]]="N",テーブル5[[#This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IF(OR(テーブル5[[#This Row],[ILLflag]]="N",テーブル5[[#This Row],[CopyService]]="N",テーブル5[[#This Row],[LoanService]]="N",テーブル5[[#This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IF(OR(テーブル5[[#This Row],[ILLflag]]="N",テーブル5[[#This Row],[CopyService]]="N",テーブル5[[#This Row],[LoanService]]="N",テーブル5[[#This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IF(OR(テーブル5[[#This Row],[ILLflag]]="N",テーブル5[[#This Row],[CopyService]]="N",テーブル5[[#This Row],[LoanService]]="N",テーブル5[[#This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IF(OR(テーブル5[[#This Row],[ILLflag]]="N",テーブル5[[#This Row],[CopyService]]="N",テーブル5[[#This Row],[LoanService]]="N",テーブル5[[#This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IF(OR(テーブル5[[#This Row],[ILLflag]]="N",テーブル5[[#This Row],[CopyService]]="N",テーブル5[[#This Row],[LoanService]]="N",テーブル5[[#This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IF(OR(テーブル5[[#This Row],[ILLflag]]="N",テーブル5[[#This Row],[CopyService]]="N",テーブル5[[#This Row],[LoanService]]="N",テーブル5[[#This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IF(OR(テーブル5[[#This Row],[ILLflag]]="N",テーブル5[[#This Row],[CopyService]]="N",テーブル5[[#This Row],[LoanService]]="N",テーブル5[[#This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IF(OR(テーブル5[[#This Row],[ILLflag]]="N",テーブル5[[#This Row],[CopyService]]="N",テーブル5[[#This Row],[LoanService]]="N",テーブル5[[#This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IF(OR(テーブル5[[#This Row],[ILLflag]]="N",テーブル5[[#This Row],[CopyService]]="N",テーブル5[[#This Row],[LoanService]]="N",テーブル5[[#This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IF(OR(テーブル5[[#This Row],[ILLflag]]="N",テーブル5[[#This Row],[CopyService]]="N",テーブル5[[#This Row],[LoanService]]="N",テーブル5[[#This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IF(OR(テーブル5[[#This Row],[ILLflag]]="N",テーブル5[[#This Row],[CopyService]]="N",テーブル5[[#This Row],[LoanService]]="N",テーブル5[[#This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IF(OR(テーブル5[[#This Row],[ILLflag]]="N",テーブル5[[#This Row],[CopyService]]="N",テーブル5[[#This Row],[LoanService]]="N",テーブル5[[#This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IF(OR(テーブル5[[#This Row],[ILLflag]]="N",テーブル5[[#This Row],[CopyService]]="N",テーブル5[[#This Row],[LoanService]]="N",テーブル5[[#This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IF(OR(テーブル5[[#This Row],[ILLflag]]="N",テーブル5[[#This Row],[CopyService]]="N",テーブル5[[#This Row],[LoanService]]="N",テーブル5[[#This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IF(OR(テーブル5[[#This Row],[ILLflag]]="N",テーブル5[[#This Row],[CopyService]]="N",テーブル5[[#This Row],[LoanService]]="N",テーブル5[[#This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IF(OR(テーブル5[[#This Row],[ILLflag]]="N",テーブル5[[#This Row],[CopyService]]="N",テーブル5[[#This Row],[LoanService]]="N",テーブル5[[#This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IF(OR(テーブル5[[#This Row],[ILLflag]]="N",テーブル5[[#This Row],[CopyService]]="N",テーブル5[[#This Row],[LoanService]]="N",テーブル5[[#This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IF(OR(テーブル5[[#This Row],[ILLflag]]="N",テーブル5[[#This Row],[CopyService]]="N",テーブル5[[#This Row],[LoanService]]="N",テーブル5[[#This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IF(OR(テーブル5[[#This Row],[ILLflag]]="N",テーブル5[[#This Row],[CopyService]]="N",テーブル5[[#This Row],[LoanService]]="N",テーブル5[[#This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IF(OR(テーブル5[[#This Row],[ILLflag]]="N",テーブル5[[#This Row],[CopyService]]="N",テーブル5[[#This Row],[LoanService]]="N",テーブル5[[#This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IF(OR(テーブル5[[#This Row],[ILLflag]]="N",テーブル5[[#This Row],[CopyService]]="N",テーブル5[[#This Row],[LoanService]]="N",テーブル5[[#This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IF(OR(テーブル5[[#This Row],[ILLflag]]="N",テーブル5[[#This Row],[CopyService]]="N",テーブル5[[#This Row],[LoanService]]="N",テーブル5[[#This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IF(OR(テーブル5[[#This Row],[ILLflag]]="N",テーブル5[[#This Row],[CopyService]]="N",テーブル5[[#This Row],[LoanService]]="N",テーブル5[[#This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IF(OR(テーブル5[[#This Row],[ILLflag]]="N",テーブル5[[#This Row],[CopyService]]="N",テーブル5[[#This Row],[LoanService]]="N",テーブル5[[#This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IF(OR(テーブル5[[#This Row],[ILLflag]]="N",テーブル5[[#This Row],[CopyService]]="N",テーブル5[[#This Row],[LoanService]]="N",テーブル5[[#This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IF(OR(テーブル5[[#This Row],[ILLflag]]="N",テーブル5[[#This Row],[CopyService]]="N",テーブル5[[#This Row],[LoanService]]="N",テーブル5[[#This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IF(OR(テーブル5[[#This Row],[ILLflag]]="N",テーブル5[[#This Row],[CopyService]]="N",テーブル5[[#This Row],[LoanService]]="N",テーブル5[[#This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IF(OR(テーブル5[[#This Row],[ILLflag]]="N",テーブル5[[#This Row],[CopyService]]="N",テーブル5[[#This Row],[LoanService]]="N",テーブル5[[#This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IF(OR(テーブル5[[#This Row],[ILLflag]]="N",テーブル5[[#This Row],[CopyService]]="N",テーブル5[[#This Row],[LoanService]]="N",テーブル5[[#This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IF(OR(テーブル5[[#This Row],[ILLflag]]="N",テーブル5[[#This Row],[CopyService]]="N",テーブル5[[#This Row],[LoanService]]="N",テーブル5[[#This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IF(OR(テーブル5[[#This Row],[ILLflag]]="N",テーブル5[[#This Row],[CopyService]]="N",テーブル5[[#This Row],[LoanService]]="N",テーブル5[[#This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IF(OR(テーブル5[[#This Row],[ILLflag]]="N",テーブル5[[#This Row],[CopyService]]="N",テーブル5[[#This Row],[LoanService]]="N",テーブル5[[#This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IF(OR(テーブル5[[#This Row],[ILLflag]]="N",テーブル5[[#This Row],[CopyService]]="N",テーブル5[[#This Row],[LoanService]]="N",テーブル5[[#This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IF(OR(テーブル5[[#This Row],[ILLflag]]="N",テーブル5[[#This Row],[CopyService]]="N",テーブル5[[#This Row],[LoanService]]="N",テーブル5[[#This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IF(OR(テーブル5[[#This Row],[ILLflag]]="N",テーブル5[[#This Row],[CopyService]]="N",テーブル5[[#This Row],[LoanService]]="N",テーブル5[[#This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IF(OR(テーブル5[[#This Row],[ILLflag]]="N",テーブル5[[#This Row],[CopyService]]="N",テーブル5[[#This Row],[LoanService]]="N",テーブル5[[#This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IF(OR(テーブル5[[#This Row],[ILLflag]]="N",テーブル5[[#This Row],[CopyService]]="N",テーブル5[[#This Row],[LoanService]]="N",テーブル5[[#This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IF(OR(テーブル5[[#This Row],[ILLflag]]="N",テーブル5[[#This Row],[CopyService]]="N",テーブル5[[#This Row],[LoanService]]="N",テーブル5[[#This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IF(OR(テーブル5[[#This Row],[ILLflag]]="N",テーブル5[[#This Row],[CopyService]]="N",テーブル5[[#This Row],[LoanService]]="N",テーブル5[[#This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IF(OR(テーブル5[[#This Row],[ILLflag]]="N",テーブル5[[#This Row],[CopyService]]="N",テーブル5[[#This Row],[LoanService]]="N",テーブル5[[#This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IF(OR(テーブル5[[#This Row],[ILLflag]]="N",テーブル5[[#This Row],[CopyService]]="N",テーブル5[[#This Row],[LoanService]]="N",テーブル5[[#This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IF(OR(テーブル5[[#This Row],[ILLflag]]="N",テーブル5[[#This Row],[CopyService]]="N",テーブル5[[#This Row],[LoanService]]="N",テーブル5[[#This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IF(OR(テーブル5[[#This Row],[ILLflag]]="N",テーブル5[[#This Row],[CopyService]]="N",テーブル5[[#This Row],[LoanService]]="N",テーブル5[[#This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IF(OR(テーブル5[[#This Row],[ILLflag]]="N",テーブル5[[#This Row],[CopyService]]="N",テーブル5[[#This Row],[LoanService]]="N",テーブル5[[#This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IF(OR(テーブル5[[#This Row],[ILLflag]]="N",テーブル5[[#This Row],[CopyService]]="N",テーブル5[[#This Row],[LoanService]]="N",テーブル5[[#This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IF(OR(テーブル5[[#This Row],[ILLflag]]="N",テーブル5[[#This Row],[CopyService]]="N",テーブル5[[#This Row],[LoanService]]="N",テーブル5[[#This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IF(OR(テーブル5[[#This Row],[ILLflag]]="N",テーブル5[[#This Row],[CopyService]]="N",テーブル5[[#This Row],[LoanService]]="N",テーブル5[[#This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IF(OR(テーブル5[[#This Row],[ILLflag]]="N",テーブル5[[#This Row],[CopyService]]="N",テーブル5[[#This Row],[LoanService]]="N",テーブル5[[#This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IF(OR(テーブル5[[#This Row],[ILLflag]]="N",テーブル5[[#This Row],[CopyService]]="N",テーブル5[[#This Row],[LoanService]]="N",テーブル5[[#This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IF(OR(テーブル5[[#This Row],[ILLflag]]="N",テーブル5[[#This Row],[CopyService]]="N",テーブル5[[#This Row],[LoanService]]="N",テーブル5[[#This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IF(OR(テーブル5[[#This Row],[ILLflag]]="N",テーブル5[[#This Row],[CopyService]]="N",テーブル5[[#This Row],[LoanService]]="N",テーブル5[[#This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IF(OR(テーブル5[[#This Row],[ILLflag]]="N",テーブル5[[#This Row],[CopyService]]="N",テーブル5[[#This Row],[LoanService]]="N",テーブル5[[#This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IF(OR(テーブル5[[#This Row],[ILLflag]]="N",テーブル5[[#This Row],[CopyService]]="N",テーブル5[[#This Row],[LoanService]]="N",テーブル5[[#This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IF(OR(テーブル5[[#This Row],[ILLflag]]="N",テーブル5[[#This Row],[CopyService]]="N",テーブル5[[#This Row],[LoanService]]="N",テーブル5[[#This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IF(OR(テーブル5[[#This Row],[ILLflag]]="N",テーブル5[[#This Row],[CopyService]]="N",テーブル5[[#This Row],[LoanService]]="N",テーブル5[[#This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IF(OR(テーブル5[[#This Row],[ILLflag]]="N",テーブル5[[#This Row],[CopyService]]="N",テーブル5[[#This Row],[LoanService]]="N",テーブル5[[#This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IF(OR(テーブル5[[#This Row],[ILLflag]]="N",テーブル5[[#This Row],[CopyService]]="N",テーブル5[[#This Row],[LoanService]]="N",テーブル5[[#This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IF(OR(テーブル5[[#This Row],[ILLflag]]="N",テーブル5[[#This Row],[CopyService]]="N",テーブル5[[#This Row],[LoanService]]="N",テーブル5[[#This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IF(OR(テーブル5[[#This Row],[ILLflag]]="N",テーブル5[[#This Row],[CopyService]]="N",テーブル5[[#This Row],[LoanService]]="N",テーブル5[[#This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IF(OR(テーブル5[[#This Row],[ILLflag]]="N",テーブル5[[#This Row],[CopyService]]="N",テーブル5[[#This Row],[LoanService]]="N",テーブル5[[#This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IF(OR(テーブル5[[#This Row],[ILLflag]]="N",テーブル5[[#This Row],[CopyService]]="N",テーブル5[[#This Row],[LoanService]]="N",テーブル5[[#This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IF(OR(テーブル5[[#This Row],[ILLflag]]="N",テーブル5[[#This Row],[CopyService]]="N",テーブル5[[#This Row],[LoanService]]="N",テーブル5[[#This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IF(OR(テーブル5[[#This Row],[ILLflag]]="N",テーブル5[[#This Row],[CopyService]]="N",テーブル5[[#This Row],[LoanService]]="N",テーブル5[[#This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IF(OR(テーブル5[[#This Row],[ILLflag]]="N",テーブル5[[#This Row],[CopyService]]="N",テーブル5[[#This Row],[LoanService]]="N",テーブル5[[#This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IF(OR(テーブル5[[#This Row],[ILLflag]]="N",テーブル5[[#This Row],[CopyService]]="N",テーブル5[[#This Row],[LoanService]]="N",テーブル5[[#This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IF(OR(テーブル5[[#This Row],[ILLflag]]="N",テーブル5[[#This Row],[CopyService]]="N",テーブル5[[#This Row],[LoanService]]="N",テーブル5[[#This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IF(OR(テーブル5[[#This Row],[ILLflag]]="N",テーブル5[[#This Row],[CopyService]]="N",テーブル5[[#This Row],[LoanService]]="N",テーブル5[[#This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IF(OR(テーブル5[[#This Row],[ILLflag]]="N",テーブル5[[#This Row],[CopyService]]="N",テーブル5[[#This Row],[LoanService]]="N",テーブル5[[#This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IF(OR(テーブル5[[#This Row],[ILLflag]]="N",テーブル5[[#This Row],[CopyService]]="N",テーブル5[[#This Row],[LoanService]]="N",テーブル5[[#This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IF(OR(テーブル5[[#This Row],[ILLflag]]="N",テーブル5[[#This Row],[CopyService]]="N",テーブル5[[#This Row],[LoanService]]="N",テーブル5[[#This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IF(OR(テーブル5[[#This Row],[ILLflag]]="N",テーブル5[[#This Row],[CopyService]]="N",テーブル5[[#This Row],[LoanService]]="N",テーブル5[[#This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IF(OR(テーブル5[[#This Row],[ILLflag]]="N",テーブル5[[#This Row],[CopyService]]="N",テーブル5[[#This Row],[LoanService]]="N",テーブル5[[#This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IF(OR(テーブル5[[#This Row],[ILLflag]]="N",テーブル5[[#This Row],[CopyService]]="N",テーブル5[[#This Row],[LoanService]]="N",テーブル5[[#This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IF(OR(テーブル5[[#This Row],[ILLflag]]="N",テーブル5[[#This Row],[CopyService]]="N",テーブル5[[#This Row],[LoanService]]="N",テーブル5[[#This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IF(OR(テーブル5[[#This Row],[ILLflag]]="N",テーブル5[[#This Row],[CopyService]]="N",テーブル5[[#This Row],[LoanService]]="N",テーブル5[[#This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IF(OR(テーブル5[[#This Row],[ILLflag]]="N",テーブル5[[#This Row],[CopyService]]="N",テーブル5[[#This Row],[LoanService]]="N",テーブル5[[#This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IF(OR(テーブル5[[#This Row],[ILLflag]]="N",テーブル5[[#This Row],[CopyService]]="N",テーブル5[[#This Row],[LoanService]]="N",テーブル5[[#This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IF(OR(テーブル5[[#This Row],[ILLflag]]="N",テーブル5[[#This Row],[CopyService]]="N",テーブル5[[#This Row],[LoanService]]="N",テーブル5[[#This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IF(OR(テーブル5[[#This Row],[ILLflag]]="N",テーブル5[[#This Row],[CopyService]]="N",テーブル5[[#This Row],[LoanService]]="N",テーブル5[[#This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IF(OR(テーブル5[[#This Row],[ILLflag]]="N",テーブル5[[#This Row],[CopyService]]="N",テーブル5[[#This Row],[LoanService]]="N",テーブル5[[#This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IF(OR(テーブル5[[#This Row],[ILLflag]]="N",テーブル5[[#This Row],[CopyService]]="N",テーブル5[[#This Row],[LoanService]]="N",テーブル5[[#This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IF(OR(テーブル5[[#This Row],[ILLflag]]="N",テーブル5[[#This Row],[CopyService]]="N",テーブル5[[#This Row],[LoanService]]="N",テーブル5[[#This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IF(OR(テーブル5[[#This Row],[ILLflag]]="N",テーブル5[[#This Row],[CopyService]]="N",テーブル5[[#This Row],[LoanService]]="N",テーブル5[[#This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IF(OR(テーブル5[[#This Row],[ILLflag]]="N",テーブル5[[#This Row],[CopyService]]="N",テーブル5[[#This Row],[LoanService]]="N",テーブル5[[#This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IF(OR(テーブル5[[#This Row],[ILLflag]]="N",テーブル5[[#This Row],[CopyService]]="N",テーブル5[[#This Row],[LoanService]]="N",テーブル5[[#This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IF(OR(テーブル5[[#This Row],[ILLflag]]="N",テーブル5[[#This Row],[CopyService]]="N",テーブル5[[#This Row],[LoanService]]="N",テーブル5[[#This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IF(OR(テーブル5[[#This Row],[ILLflag]]="N",テーブル5[[#This Row],[CopyService]]="N",テーブル5[[#This Row],[LoanService]]="N",テーブル5[[#This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IF(OR(テーブル5[[#This Row],[ILLflag]]="N",テーブル5[[#This Row],[CopyService]]="N",テーブル5[[#This Row],[LoanService]]="N",テーブル5[[#This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IF(OR(テーブル5[[#This Row],[ILLflag]]="N",テーブル5[[#This Row],[CopyService]]="N",テーブル5[[#This Row],[LoanService]]="N",テーブル5[[#This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IF(OR(テーブル5[[#This Row],[ILLflag]]="N",テーブル5[[#This Row],[CopyService]]="N",テーブル5[[#This Row],[LoanService]]="N",テーブル5[[#This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IF(OR(テーブル5[[#This Row],[ILLflag]]="N",テーブル5[[#This Row],[CopyService]]="N",テーブル5[[#This Row],[LoanService]]="N",テーブル5[[#This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IF(OR(テーブル5[[#This Row],[ILLflag]]="N",テーブル5[[#This Row],[CopyService]]="N",テーブル5[[#This Row],[LoanService]]="N",テーブル5[[#This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IF(OR(テーブル5[[#This Row],[ILLflag]]="N",テーブル5[[#This Row],[CopyService]]="N",テーブル5[[#This Row],[LoanService]]="N",テーブル5[[#This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IF(OR(テーブル5[[#This Row],[ILLflag]]="N",テーブル5[[#This Row],[CopyService]]="N",テーブル5[[#This Row],[LoanService]]="N",テーブル5[[#This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IF(OR(テーブル5[[#This Row],[ILLflag]]="N",テーブル5[[#This Row],[CopyService]]="N",テーブル5[[#This Row],[LoanService]]="N",テーブル5[[#This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IF(OR(テーブル5[[#This Row],[ILLflag]]="N",テーブル5[[#This Row],[CopyService]]="N",テーブル5[[#This Row],[LoanService]]="N",テーブル5[[#This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IF(OR(テーブル5[[#This Row],[ILLflag]]="N",テーブル5[[#This Row],[CopyService]]="N",テーブル5[[#This Row],[LoanService]]="N",テーブル5[[#This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IF(OR(テーブル5[[#This Row],[ILLflag]]="N",テーブル5[[#This Row],[CopyService]]="N",テーブル5[[#This Row],[LoanService]]="N",テーブル5[[#This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IF(OR(テーブル5[[#This Row],[ILLflag]]="N",テーブル5[[#This Row],[CopyService]]="N",テーブル5[[#This Row],[LoanService]]="N",テーブル5[[#This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IF(OR(テーブル5[[#This Row],[ILLflag]]="N",テーブル5[[#This Row],[CopyService]]="N",テーブル5[[#This Row],[LoanService]]="N",テーブル5[[#This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IF(OR(テーブル5[[#This Row],[ILLflag]]="N",テーブル5[[#This Row],[CopyService]]="N",テーブル5[[#This Row],[LoanService]]="N",テーブル5[[#This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IF(OR(テーブル5[[#This Row],[ILLflag]]="N",テーブル5[[#This Row],[CopyService]]="N",テーブル5[[#This Row],[LoanService]]="N",テーブル5[[#This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IF(OR(テーブル5[[#This Row],[ILLflag]]="N",テーブル5[[#This Row],[CopyService]]="N",テーブル5[[#This Row],[LoanService]]="N",テーブル5[[#This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IF(OR(テーブル5[[#This Row],[ILLflag]]="N",テーブル5[[#This Row],[CopyService]]="N",テーブル5[[#This Row],[LoanService]]="N",テーブル5[[#This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IF(OR(テーブル5[[#This Row],[ILLflag]]="N",テーブル5[[#This Row],[CopyService]]="N",テーブル5[[#This Row],[LoanService]]="N",テーブル5[[#This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IF(OR(テーブル5[[#This Row],[ILLflag]]="N",テーブル5[[#This Row],[CopyService]]="N",テーブル5[[#This Row],[LoanService]]="N",テーブル5[[#This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IF(OR(テーブル5[[#This Row],[ILLflag]]="N",テーブル5[[#This Row],[CopyService]]="N",テーブル5[[#This Row],[LoanService]]="N",テーブル5[[#This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IF(OR(テーブル5[[#This Row],[ILLflag]]="N",テーブル5[[#This Row],[CopyService]]="N",テーブル5[[#This Row],[LoanService]]="N",テーブル5[[#This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IF(OR(テーブル5[[#This Row],[ILLflag]]="N",テーブル5[[#This Row],[CopyService]]="N",テーブル5[[#This Row],[LoanService]]="N",テーブル5[[#This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IF(OR(テーブル5[[#This Row],[ILLflag]]="N",テーブル5[[#This Row],[CopyService]]="N",テーブル5[[#This Row],[LoanService]]="N",テーブル5[[#This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IF(OR(テーブル5[[#This Row],[ILLflag]]="N",テーブル5[[#This Row],[CopyService]]="N",テーブル5[[#This Row],[LoanService]]="N",テーブル5[[#This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IF(OR(テーブル5[[#This Row],[ILLflag]]="N",テーブル5[[#This Row],[CopyService]]="N",テーブル5[[#This Row],[LoanService]]="N",テーブル5[[#This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IF(OR(テーブル5[[#This Row],[ILLflag]]="N",テーブル5[[#This Row],[CopyService]]="N",テーブル5[[#This Row],[LoanService]]="N",テーブル5[[#This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IF(OR(テーブル5[[#This Row],[ILLflag]]="N",テーブル5[[#This Row],[CopyService]]="N",テーブル5[[#This Row],[LoanService]]="N",テーブル5[[#This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IF(OR(テーブル5[[#This Row],[ILLflag]]="N",テーブル5[[#This Row],[CopyService]]="N",テーブル5[[#This Row],[LoanService]]="N",テーブル5[[#This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IF(OR(テーブル5[[#This Row],[ILLflag]]="N",テーブル5[[#This Row],[CopyService]]="N",テーブル5[[#This Row],[LoanService]]="N",テーブル5[[#This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IF(OR(テーブル5[[#This Row],[ILLflag]]="N",テーブル5[[#This Row],[CopyService]]="N",テーブル5[[#This Row],[LoanService]]="N",テーブル5[[#This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IF(OR(テーブル5[[#This Row],[ILLflag]]="N",テーブル5[[#This Row],[CopyService]]="N",テーブル5[[#This Row],[LoanService]]="N",テーブル5[[#This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IF(OR(テーブル5[[#This Row],[ILLflag]]="N",テーブル5[[#This Row],[CopyService]]="N",テーブル5[[#This Row],[LoanService]]="N",テーブル5[[#This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IF(OR(テーブル5[[#This Row],[ILLflag]]="N",テーブル5[[#This Row],[CopyService]]="N",テーブル5[[#This Row],[LoanService]]="N",テーブル5[[#This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IF(OR(テーブル5[[#This Row],[ILLflag]]="N",テーブル5[[#This Row],[CopyService]]="N",テーブル5[[#This Row],[LoanService]]="N",テーブル5[[#This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IF(OR(テーブル5[[#This Row],[ILLflag]]="N",テーブル5[[#This Row],[CopyService]]="N",テーブル5[[#This Row],[LoanService]]="N",テーブル5[[#This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IF(OR(テーブル5[[#This Row],[ILLflag]]="N",テーブル5[[#This Row],[CopyService]]="N",テーブル5[[#This Row],[LoanService]]="N",テーブル5[[#This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IF(OR(テーブル5[[#This Row],[ILLflag]]="N",テーブル5[[#This Row],[CopyService]]="N",テーブル5[[#This Row],[LoanService]]="N",テーブル5[[#This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IF(OR(テーブル5[[#This Row],[ILLflag]]="N",テーブル5[[#This Row],[CopyService]]="N",テーブル5[[#This Row],[LoanService]]="N",テーブル5[[#This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IF(OR(テーブル5[[#This Row],[ILLflag]]="N",テーブル5[[#This Row],[CopyService]]="N",テーブル5[[#This Row],[LoanService]]="N",テーブル5[[#This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IF(OR(テーブル5[[#This Row],[ILLflag]]="N",テーブル5[[#This Row],[CopyService]]="N",テーブル5[[#This Row],[LoanService]]="N",テーブル5[[#This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IF(OR(テーブル5[[#This Row],[ILLflag]]="N",テーブル5[[#This Row],[CopyService]]="N",テーブル5[[#This Row],[LoanService]]="N",テーブル5[[#This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IF(OR(テーブル5[[#This Row],[ILLflag]]="N",テーブル5[[#This Row],[CopyService]]="N",テーブル5[[#This Row],[LoanService]]="N",テーブル5[[#This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IF(OR(テーブル5[[#This Row],[ILLflag]]="N",テーブル5[[#This Row],[CopyService]]="N",テーブル5[[#This Row],[LoanService]]="N",テーブル5[[#This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IF(OR(テーブル5[[#This Row],[ILLflag]]="N",テーブル5[[#This Row],[CopyService]]="N",テーブル5[[#This Row],[LoanService]]="N",テーブル5[[#This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IF(OR(テーブル5[[#This Row],[ILLflag]]="N",テーブル5[[#This Row],[CopyService]]="N",テーブル5[[#This Row],[LoanService]]="N",テーブル5[[#This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IF(OR(テーブル5[[#This Row],[ILLflag]]="N",テーブル5[[#This Row],[CopyService]]="N",テーブル5[[#This Row],[LoanService]]="N",テーブル5[[#This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IF(OR(テーブル5[[#This Row],[ILLflag]]="N",テーブル5[[#This Row],[CopyService]]="N",テーブル5[[#This Row],[LoanService]]="N",テーブル5[[#This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IF(OR(テーブル5[[#This Row],[ILLflag]]="N",テーブル5[[#This Row],[CopyService]]="N",テーブル5[[#This Row],[LoanService]]="N",テーブル5[[#This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IF(OR(テーブル5[[#This Row],[ILLflag]]="N",テーブル5[[#This Row],[CopyService]]="N",テーブル5[[#This Row],[LoanService]]="N",テーブル5[[#This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IF(OR(テーブル5[[#This Row],[ILLflag]]="N",テーブル5[[#This Row],[CopyService]]="N",テーブル5[[#This Row],[LoanService]]="N",テーブル5[[#This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IF(OR(テーブル5[[#This Row],[ILLflag]]="N",テーブル5[[#This Row],[CopyService]]="N",テーブル5[[#This Row],[LoanService]]="N",テーブル5[[#This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IF(OR(テーブル5[[#This Row],[ILLflag]]="N",テーブル5[[#This Row],[CopyService]]="N",テーブル5[[#This Row],[LoanService]]="N",テーブル5[[#This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IF(OR(テーブル5[[#This Row],[ILLflag]]="N",テーブル5[[#This Row],[CopyService]]="N",テーブル5[[#This Row],[LoanService]]="N",テーブル5[[#This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IF(OR(テーブル5[[#This Row],[ILLflag]]="N",テーブル5[[#This Row],[CopyService]]="N",テーブル5[[#This Row],[LoanService]]="N",テーブル5[[#This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IF(OR(テーブル5[[#This Row],[ILLflag]]="N",テーブル5[[#This Row],[CopyService]]="N",テーブル5[[#This Row],[LoanService]]="N",テーブル5[[#This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IF(OR(テーブル5[[#This Row],[ILLflag]]="N",テーブル5[[#This Row],[CopyService]]="N",テーブル5[[#This Row],[LoanService]]="N",テーブル5[[#This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IF(OR(テーブル5[[#This Row],[ILLflag]]="N",テーブル5[[#This Row],[CopyService]]="N",テーブル5[[#This Row],[LoanService]]="N",テーブル5[[#This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IF(OR(テーブル5[[#This Row],[ILLflag]]="N",テーブル5[[#This Row],[CopyService]]="N",テーブル5[[#This Row],[LoanService]]="N",テーブル5[[#This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IF(OR(テーブル5[[#This Row],[ILLflag]]="N",テーブル5[[#This Row],[CopyService]]="N",テーブル5[[#This Row],[LoanService]]="N",テーブル5[[#This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IF(OR(テーブル5[[#This Row],[ILLflag]]="N",テーブル5[[#This Row],[CopyService]]="N",テーブル5[[#This Row],[LoanService]]="N",テーブル5[[#This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IF(OR(テーブル5[[#This Row],[ILLflag]]="N",テーブル5[[#This Row],[CopyService]]="N",テーブル5[[#This Row],[LoanService]]="N",テーブル5[[#This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IF(OR(テーブル5[[#This Row],[ILLflag]]="N",テーブル5[[#This Row],[CopyService]]="N",テーブル5[[#This Row],[LoanService]]="N",テーブル5[[#This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IF(OR(テーブル5[[#This Row],[ILLflag]]="N",テーブル5[[#This Row],[CopyService]]="N",テーブル5[[#This Row],[LoanService]]="N",テーブル5[[#This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IF(OR(テーブル5[[#This Row],[ILLflag]]="N",テーブル5[[#This Row],[CopyService]]="N",テーブル5[[#This Row],[LoanService]]="N",テーブル5[[#This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IF(OR(テーブル5[[#This Row],[ILLflag]]="N",テーブル5[[#This Row],[CopyService]]="N",テーブル5[[#This Row],[LoanService]]="N",テーブル5[[#This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IF(OR(テーブル5[[#This Row],[ILLflag]]="N",テーブル5[[#This Row],[CopyService]]="N",テーブル5[[#This Row],[LoanService]]="N",テーブル5[[#This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IF(OR(テーブル5[[#This Row],[ILLflag]]="N",テーブル5[[#This Row],[CopyService]]="N",テーブル5[[#This Row],[LoanService]]="N",テーブル5[[#This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IF(OR(テーブル5[[#This Row],[ILLflag]]="N",テーブル5[[#This Row],[CopyService]]="N",テーブル5[[#This Row],[LoanService]]="N",テーブル5[[#This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IF(OR(テーブル5[[#This Row],[ILLflag]]="N",テーブル5[[#This Row],[CopyService]]="N",テーブル5[[#This Row],[LoanService]]="N",テーブル5[[#This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IF(OR(テーブル5[[#This Row],[ILLflag]]="N",テーブル5[[#This Row],[CopyService]]="N",テーブル5[[#This Row],[LoanService]]="N",テーブル5[[#This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IF(OR(テーブル5[[#This Row],[ILLflag]]="N",テーブル5[[#This Row],[CopyService]]="N",テーブル5[[#This Row],[LoanService]]="N",テーブル5[[#This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IF(OR(テーブル5[[#This Row],[ILLflag]]="N",テーブル5[[#This Row],[CopyService]]="N",テーブル5[[#This Row],[LoanService]]="N",テーブル5[[#This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IF(OR(テーブル5[[#This Row],[ILLflag]]="N",テーブル5[[#This Row],[CopyService]]="N",テーブル5[[#This Row],[LoanService]]="N",テーブル5[[#This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IF(OR(テーブル5[[#This Row],[ILLflag]]="N",テーブル5[[#This Row],[CopyService]]="N",テーブル5[[#This Row],[LoanService]]="N",テーブル5[[#This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IF(OR(テーブル5[[#This Row],[ILLflag]]="N",テーブル5[[#This Row],[CopyService]]="N",テーブル5[[#This Row],[LoanService]]="N",テーブル5[[#This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IF(OR(テーブル5[[#This Row],[ILLflag]]="N",テーブル5[[#This Row],[CopyService]]="N",テーブル5[[#This Row],[LoanService]]="N",テーブル5[[#This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IF(OR(テーブル5[[#This Row],[ILLflag]]="N",テーブル5[[#This Row],[CopyService]]="N",テーブル5[[#This Row],[LoanService]]="N",テーブル5[[#This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IF(OR(テーブル5[[#This Row],[ILLflag]]="N",テーブル5[[#This Row],[CopyService]]="N",テーブル5[[#This Row],[LoanService]]="N",テーブル5[[#This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IF(OR(テーブル5[[#This Row],[ILLflag]]="N",テーブル5[[#This Row],[CopyService]]="N",テーブル5[[#This Row],[LoanService]]="N",テーブル5[[#This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IF(OR(テーブル5[[#This Row],[ILLflag]]="N",テーブル5[[#This Row],[CopyService]]="N",テーブル5[[#This Row],[LoanService]]="N",テーブル5[[#This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IF(OR(テーブル5[[#This Row],[ILLflag]]="N",テーブル5[[#This Row],[CopyService]]="N",テーブル5[[#This Row],[LoanService]]="N",テーブル5[[#This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IF(OR(テーブル5[[#This Row],[ILLflag]]="N",テーブル5[[#This Row],[CopyService]]="N",テーブル5[[#This Row],[LoanService]]="N",テーブル5[[#This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IF(OR(テーブル5[[#This Row],[ILLflag]]="N",テーブル5[[#This Row],[CopyService]]="N",テーブル5[[#This Row],[LoanService]]="N",テーブル5[[#This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IF(OR(テーブル5[[#This Row],[ILLflag]]="N",テーブル5[[#This Row],[CopyService]]="N",テーブル5[[#This Row],[LoanService]]="N",テーブル5[[#This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IF(OR(テーブル5[[#This Row],[ILLflag]]="N",テーブル5[[#This Row],[CopyService]]="N",テーブル5[[#This Row],[LoanService]]="N",テーブル5[[#This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IF(OR(テーブル5[[#This Row],[ILLflag]]="N",テーブル5[[#This Row],[CopyService]]="N",テーブル5[[#This Row],[LoanService]]="N",テーブル5[[#This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IF(OR(テーブル5[[#This Row],[ILLflag]]="N",テーブル5[[#This Row],[CopyService]]="N",テーブル5[[#This Row],[LoanService]]="N",テーブル5[[#This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IF(OR(テーブル5[[#This Row],[ILLflag]]="N",テーブル5[[#This Row],[CopyService]]="N",テーブル5[[#This Row],[LoanService]]="N",テーブル5[[#This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IF(OR(テーブル5[[#This Row],[ILLflag]]="N",テーブル5[[#This Row],[CopyService]]="N",テーブル5[[#This Row],[LoanService]]="N",テーブル5[[#This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IF(OR(テーブル5[[#This Row],[ILLflag]]="N",テーブル5[[#This Row],[CopyService]]="N",テーブル5[[#This Row],[LoanService]]="N",テーブル5[[#This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IF(OR(テーブル5[[#This Row],[ILLflag]]="N",テーブル5[[#This Row],[CopyService]]="N",テーブル5[[#This Row],[LoanService]]="N",テーブル5[[#This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IF(OR(テーブル5[[#This Row],[ILLflag]]="N",テーブル5[[#This Row],[CopyService]]="N",テーブル5[[#This Row],[LoanService]]="N",テーブル5[[#This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IF(OR(テーブル5[[#This Row],[ILLflag]]="N",テーブル5[[#This Row],[CopyService]]="N",テーブル5[[#This Row],[LoanService]]="N",テーブル5[[#This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IF(OR(テーブル5[[#This Row],[ILLflag]]="N",テーブル5[[#This Row],[CopyService]]="N",テーブル5[[#This Row],[LoanService]]="N",テーブル5[[#This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IF(OR(テーブル5[[#This Row],[ILLflag]]="N",テーブル5[[#This Row],[CopyService]]="N",テーブル5[[#This Row],[LoanService]]="N",テーブル5[[#This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IF(OR(テーブル5[[#This Row],[ILLflag]]="N",テーブル5[[#This Row],[CopyService]]="N",テーブル5[[#This Row],[LoanService]]="N",テーブル5[[#This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IF(OR(テーブル5[[#This Row],[ILLflag]]="N",テーブル5[[#This Row],[CopyService]]="N",テーブル5[[#This Row],[LoanService]]="N",テーブル5[[#This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IF(OR(テーブル5[[#This Row],[ILLflag]]="N",テーブル5[[#This Row],[CopyService]]="N",テーブル5[[#This Row],[LoanService]]="N",テーブル5[[#This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IF(OR(テーブル5[[#This Row],[ILLflag]]="N",テーブル5[[#This Row],[CopyService]]="N",テーブル5[[#This Row],[LoanService]]="N",テーブル5[[#This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IF(OR(テーブル5[[#This Row],[ILLflag]]="N",テーブル5[[#This Row],[CopyService]]="N",テーブル5[[#This Row],[LoanService]]="N",テーブル5[[#This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IF(OR(テーブル5[[#This Row],[ILLflag]]="N",テーブル5[[#This Row],[CopyService]]="N",テーブル5[[#This Row],[LoanService]]="N",テーブル5[[#This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IF(OR(テーブル5[[#This Row],[ILLflag]]="N",テーブル5[[#This Row],[CopyService]]="N",テーブル5[[#This Row],[LoanService]]="N",テーブル5[[#This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IF(OR(テーブル5[[#This Row],[ILLflag]]="N",テーブル5[[#This Row],[CopyService]]="N",テーブル5[[#This Row],[LoanService]]="N",テーブル5[[#This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IF(OR(テーブル5[[#This Row],[ILLflag]]="N",テーブル5[[#This Row],[CopyService]]="N",テーブル5[[#This Row],[LoanService]]="N",テーブル5[[#This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IF(OR(テーブル5[[#This Row],[ILLflag]]="N",テーブル5[[#This Row],[CopyService]]="N",テーブル5[[#This Row],[LoanService]]="N",テーブル5[[#This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IF(OR(テーブル5[[#This Row],[ILLflag]]="N",テーブル5[[#This Row],[CopyService]]="N",テーブル5[[#This Row],[LoanService]]="N",テーブル5[[#This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IF(OR(テーブル5[[#This Row],[ILLflag]]="N",テーブル5[[#This Row],[CopyService]]="N",テーブル5[[#This Row],[LoanService]]="N",テーブル5[[#This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IF(OR(テーブル5[[#This Row],[ILLflag]]="N",テーブル5[[#This Row],[CopyService]]="N",テーブル5[[#This Row],[LoanService]]="N",テーブル5[[#This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IF(OR(テーブル5[[#This Row],[ILLflag]]="N",テーブル5[[#This Row],[CopyService]]="N",テーブル5[[#This Row],[LoanService]]="N",テーブル5[[#This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IF(OR(テーブル5[[#This Row],[ILLflag]]="N",テーブル5[[#This Row],[CopyService]]="N",テーブル5[[#This Row],[LoanService]]="N",テーブル5[[#This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IF(OR(テーブル5[[#This Row],[ILLflag]]="N",テーブル5[[#This Row],[CopyService]]="N",テーブル5[[#This Row],[LoanService]]="N",テーブル5[[#This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IF(OR(テーブル5[[#This Row],[ILLflag]]="N",テーブル5[[#This Row],[CopyService]]="N",テーブル5[[#This Row],[LoanService]]="N",テーブル5[[#This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IF(OR(テーブル5[[#This Row],[ILLflag]]="N",テーブル5[[#This Row],[CopyService]]="N",テーブル5[[#This Row],[LoanService]]="N",テーブル5[[#This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IF(OR(テーブル5[[#This Row],[ILLflag]]="N",テーブル5[[#This Row],[CopyService]]="N",テーブル5[[#This Row],[LoanService]]="N",テーブル5[[#This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IF(OR(テーブル5[[#This Row],[ILLflag]]="N",テーブル5[[#This Row],[CopyService]]="N",テーブル5[[#This Row],[LoanService]]="N",テーブル5[[#This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IF(OR(テーブル5[[#This Row],[ILLflag]]="N",テーブル5[[#This Row],[CopyService]]="N",テーブル5[[#This Row],[LoanService]]="N",テーブル5[[#This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IF(OR(テーブル5[[#This Row],[ILLflag]]="N",テーブル5[[#This Row],[CopyService]]="N",テーブル5[[#This Row],[LoanService]]="N",テーブル5[[#This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IF(OR(テーブル5[[#This Row],[ILLflag]]="N",テーブル5[[#This Row],[CopyService]]="N",テーブル5[[#This Row],[LoanService]]="N",テーブル5[[#This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IF(OR(テーブル5[[#This Row],[ILLflag]]="N",テーブル5[[#This Row],[CopyService]]="N",テーブル5[[#This Row],[LoanService]]="N",テーブル5[[#This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IF(OR(テーブル5[[#This Row],[ILLflag]]="N",テーブル5[[#This Row],[CopyService]]="N",テーブル5[[#This Row],[LoanService]]="N",テーブル5[[#This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IF(OR(テーブル5[[#This Row],[ILLflag]]="N",テーブル5[[#This Row],[CopyService]]="N",テーブル5[[#This Row],[LoanService]]="N",テーブル5[[#This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IF(OR(テーブル5[[#This Row],[ILLflag]]="N",テーブル5[[#This Row],[CopyService]]="N",テーブル5[[#This Row],[LoanService]]="N",テーブル5[[#This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IF(OR(テーブル5[[#This Row],[ILLflag]]="N",テーブル5[[#This Row],[CopyService]]="N",テーブル5[[#This Row],[LoanService]]="N",テーブル5[[#This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IF(OR(テーブル5[[#This Row],[ILLflag]]="N",テーブル5[[#This Row],[CopyService]]="N",テーブル5[[#This Row],[LoanService]]="N",テーブル5[[#This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IF(OR(テーブル5[[#This Row],[ILLflag]]="N",テーブル5[[#This Row],[CopyService]]="N",テーブル5[[#This Row],[LoanService]]="N",テーブル5[[#This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IF(OR(テーブル5[[#This Row],[ILLflag]]="N",テーブル5[[#This Row],[CopyService]]="N",テーブル5[[#This Row],[LoanService]]="N",テーブル5[[#This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IF(OR(テーブル5[[#This Row],[ILLflag]]="N",テーブル5[[#This Row],[CopyService]]="N",テーブル5[[#This Row],[LoanService]]="N",テーブル5[[#This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IF(OR(テーブル5[[#This Row],[ILLflag]]="N",テーブル5[[#This Row],[CopyService]]="N",テーブル5[[#This Row],[LoanService]]="N",テーブル5[[#This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IF(OR(テーブル5[[#This Row],[ILLflag]]="N",テーブル5[[#This Row],[CopyService]]="N",テーブル5[[#This Row],[LoanService]]="N",テーブル5[[#This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IF(OR(テーブル5[[#This Row],[ILLflag]]="N",テーブル5[[#This Row],[CopyService]]="N",テーブル5[[#This Row],[LoanService]]="N",テーブル5[[#This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IF(OR(テーブル5[[#This Row],[ILLflag]]="N",テーブル5[[#This Row],[CopyService]]="N",テーブル5[[#This Row],[LoanService]]="N",テーブル5[[#This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IF(OR(テーブル5[[#This Row],[ILLflag]]="N",テーブル5[[#This Row],[CopyService]]="N",テーブル5[[#This Row],[LoanService]]="N",テーブル5[[#This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IF(OR(テーブル5[[#This Row],[ILLflag]]="N",テーブル5[[#This Row],[CopyService]]="N",テーブル5[[#This Row],[LoanService]]="N",テーブル5[[#This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IF(OR(テーブル5[[#This Row],[ILLflag]]="N",テーブル5[[#This Row],[CopyService]]="N",テーブル5[[#This Row],[LoanService]]="N",テーブル5[[#This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IF(OR(テーブル5[[#This Row],[ILLflag]]="N",テーブル5[[#This Row],[CopyService]]="N",テーブル5[[#This Row],[LoanService]]="N",テーブル5[[#This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IF(OR(テーブル5[[#This Row],[ILLflag]]="N",テーブル5[[#This Row],[CopyService]]="N",テーブル5[[#This Row],[LoanService]]="N",テーブル5[[#This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IF(OR(テーブル5[[#This Row],[ILLflag]]="N",テーブル5[[#This Row],[CopyService]]="N",テーブル5[[#This Row],[LoanService]]="N",テーブル5[[#This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IF(OR(テーブル5[[#This Row],[ILLflag]]="N",テーブル5[[#This Row],[CopyService]]="N",テーブル5[[#This Row],[LoanService]]="N",テーブル5[[#This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IF(OR(テーブル5[[#This Row],[ILLflag]]="N",テーブル5[[#This Row],[CopyService]]="N",テーブル5[[#This Row],[LoanService]]="N",テーブル5[[#This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IF(OR(テーブル5[[#This Row],[ILLflag]]="N",テーブル5[[#This Row],[CopyService]]="N",テーブル5[[#This Row],[LoanService]]="N",テーブル5[[#This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IF(OR(テーブル5[[#This Row],[ILLflag]]="N",テーブル5[[#This Row],[CopyService]]="N",テーブル5[[#This Row],[LoanService]]="N",テーブル5[[#This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IF(OR(テーブル5[[#This Row],[ILLflag]]="N",テーブル5[[#This Row],[CopyService]]="N",テーブル5[[#This Row],[LoanService]]="N",テーブル5[[#This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IF(OR(テーブル5[[#This Row],[ILLflag]]="N",テーブル5[[#This Row],[CopyService]]="N",テーブル5[[#This Row],[LoanService]]="N",テーブル5[[#This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IF(OR(テーブル5[[#This Row],[ILLflag]]="N",テーブル5[[#This Row],[CopyService]]="N",テーブル5[[#This Row],[LoanService]]="N",テーブル5[[#This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IF(OR(テーブル5[[#This Row],[ILLflag]]="N",テーブル5[[#This Row],[CopyService]]="N",テーブル5[[#This Row],[LoanService]]="N",テーブル5[[#This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IF(OR(テーブル5[[#This Row],[ILLflag]]="N",テーブル5[[#This Row],[CopyService]]="N",テーブル5[[#This Row],[LoanService]]="N",テーブル5[[#This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IF(OR(テーブル5[[#This Row],[ILLflag]]="N",テーブル5[[#This Row],[CopyService]]="N",テーブル5[[#This Row],[LoanService]]="N",テーブル5[[#This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IF(OR(テーブル5[[#This Row],[ILLflag]]="N",テーブル5[[#This Row],[CopyService]]="N",テーブル5[[#This Row],[LoanService]]="N",テーブル5[[#This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IF(OR(テーブル5[[#This Row],[ILLflag]]="N",テーブル5[[#This Row],[CopyService]]="N",テーブル5[[#This Row],[LoanService]]="N",テーブル5[[#This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IF(OR(テーブル5[[#This Row],[ILLflag]]="N",テーブル5[[#This Row],[CopyService]]="N",テーブル5[[#This Row],[LoanService]]="N",テーブル5[[#This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IF(OR(テーブル5[[#This Row],[ILLflag]]="N",テーブル5[[#This Row],[CopyService]]="N",テーブル5[[#This Row],[LoanService]]="N",テーブル5[[#This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IF(OR(テーブル5[[#This Row],[ILLflag]]="N",テーブル5[[#This Row],[CopyService]]="N",テーブル5[[#This Row],[LoanService]]="N",テーブル5[[#This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IF(OR(テーブル5[[#This Row],[ILLflag]]="N",テーブル5[[#This Row],[CopyService]]="N",テーブル5[[#This Row],[LoanService]]="N",テーブル5[[#This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IF(OR(テーブル5[[#This Row],[ILLflag]]="N",テーブル5[[#This Row],[CopyService]]="N",テーブル5[[#This Row],[LoanService]]="N",テーブル5[[#This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IF(OR(テーブル5[[#This Row],[ILLflag]]="N",テーブル5[[#This Row],[CopyService]]="N",テーブル5[[#This Row],[LoanService]]="N",テーブル5[[#This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IF(OR(テーブル5[[#This Row],[ILLflag]]="N",テーブル5[[#This Row],[CopyService]]="N",テーブル5[[#This Row],[LoanService]]="N",テーブル5[[#This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IF(OR(テーブル5[[#This Row],[ILLflag]]="N",テーブル5[[#This Row],[CopyService]]="N",テーブル5[[#This Row],[LoanService]]="N",テーブル5[[#This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IF(OR(テーブル5[[#This Row],[ILLflag]]="N",テーブル5[[#This Row],[CopyService]]="N",テーブル5[[#This Row],[LoanService]]="N",テーブル5[[#This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IF(OR(テーブル5[[#This Row],[ILLflag]]="N",テーブル5[[#This Row],[CopyService]]="N",テーブル5[[#This Row],[LoanService]]="N",テーブル5[[#This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IF(OR(テーブル5[[#This Row],[ILLflag]]="N",テーブル5[[#This Row],[CopyService]]="N",テーブル5[[#This Row],[LoanService]]="N",テーブル5[[#This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IF(OR(テーブル5[[#This Row],[ILLflag]]="N",テーブル5[[#This Row],[CopyService]]="N",テーブル5[[#This Row],[LoanService]]="N",テーブル5[[#This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IF(OR(テーブル5[[#This Row],[ILLflag]]="N",テーブル5[[#This Row],[CopyService]]="N",テーブル5[[#This Row],[LoanService]]="N",テーブル5[[#This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IF(OR(テーブル5[[#This Row],[ILLflag]]="N",テーブル5[[#This Row],[CopyService]]="N",テーブル5[[#This Row],[LoanService]]="N",テーブル5[[#This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IF(OR(テーブル5[[#This Row],[ILLflag]]="N",テーブル5[[#This Row],[CopyService]]="N",テーブル5[[#This Row],[LoanService]]="N",テーブル5[[#This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IF(OR(テーブル5[[#This Row],[ILLflag]]="N",テーブル5[[#This Row],[CopyService]]="N",テーブル5[[#This Row],[LoanService]]="N",テーブル5[[#This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IF(OR(テーブル5[[#This Row],[ILLflag]]="N",テーブル5[[#This Row],[CopyService]]="N",テーブル5[[#This Row],[LoanService]]="N",テーブル5[[#This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IF(OR(テーブル5[[#This Row],[ILLflag]]="N",テーブル5[[#This Row],[CopyService]]="N",テーブル5[[#This Row],[LoanService]]="N",テーブル5[[#This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IF(OR(テーブル5[[#This Row],[ILLflag]]="N",テーブル5[[#This Row],[CopyService]]="N",テーブル5[[#This Row],[LoanService]]="N",テーブル5[[#This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IF(OR(テーブル5[[#This Row],[ILLflag]]="N",テーブル5[[#This Row],[CopyService]]="N",テーブル5[[#This Row],[LoanService]]="N",テーブル5[[#This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IF(OR(テーブル5[[#This Row],[ILLflag]]="N",テーブル5[[#This Row],[CopyService]]="N",テーブル5[[#This Row],[LoanService]]="N",テーブル5[[#This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IF(OR(テーブル5[[#This Row],[ILLflag]]="N",テーブル5[[#This Row],[CopyService]]="N",テーブル5[[#This Row],[LoanService]]="N",テーブル5[[#This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IF(OR(テーブル5[[#This Row],[ILLflag]]="N",テーブル5[[#This Row],[CopyService]]="N",テーブル5[[#This Row],[LoanService]]="N",テーブル5[[#This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IF(OR(テーブル5[[#This Row],[ILLflag]]="N",テーブル5[[#This Row],[CopyService]]="N",テーブル5[[#This Row],[LoanService]]="N",テーブル5[[#This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IF(OR(テーブル5[[#This Row],[ILLflag]]="N",テーブル5[[#This Row],[CopyService]]="N",テーブル5[[#This Row],[LoanService]]="N",テーブル5[[#This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IF(OR(テーブル5[[#This Row],[ILLflag]]="N",テーブル5[[#This Row],[CopyService]]="N",テーブル5[[#This Row],[LoanService]]="N",テーブル5[[#This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IF(OR(テーブル5[[#This Row],[ILLflag]]="N",テーブル5[[#This Row],[CopyService]]="N",テーブル5[[#This Row],[LoanService]]="N",テーブル5[[#This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IF(OR(テーブル5[[#This Row],[ILLflag]]="N",テーブル5[[#This Row],[CopyService]]="N",テーブル5[[#This Row],[LoanService]]="N",テーブル5[[#This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IF(OR(テーブル5[[#This Row],[ILLflag]]="N",テーブル5[[#This Row],[CopyService]]="N",テーブル5[[#This Row],[LoanService]]="N",テーブル5[[#This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IF(OR(テーブル5[[#This Row],[ILLflag]]="N",テーブル5[[#This Row],[CopyService]]="N",テーブル5[[#This Row],[LoanService]]="N",テーブル5[[#This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IF(OR(テーブル5[[#This Row],[ILLflag]]="N",テーブル5[[#This Row],[CopyService]]="N",テーブル5[[#This Row],[LoanService]]="N",テーブル5[[#This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IF(OR(テーブル5[[#This Row],[ILLflag]]="N",テーブル5[[#This Row],[CopyService]]="N",テーブル5[[#This Row],[LoanService]]="N",テーブル5[[#This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IF(OR(テーブル5[[#This Row],[ILLflag]]="N",テーブル5[[#This Row],[CopyService]]="N",テーブル5[[#This Row],[LoanService]]="N",テーブル5[[#This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IF(OR(テーブル5[[#This Row],[ILLflag]]="N",テーブル5[[#This Row],[CopyService]]="N",テーブル5[[#This Row],[LoanService]]="N",テーブル5[[#This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IF(OR(テーブル5[[#This Row],[ILLflag]]="N",テーブル5[[#This Row],[CopyService]]="N",テーブル5[[#This Row],[LoanService]]="N",テーブル5[[#This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IF(OR(テーブル5[[#This Row],[ILLflag]]="N",テーブル5[[#This Row],[CopyService]]="N",テーブル5[[#This Row],[LoanService]]="N",テーブル5[[#This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IF(OR(テーブル5[[#This Row],[ILLflag]]="N",テーブル5[[#This Row],[CopyService]]="N",テーブル5[[#This Row],[LoanService]]="N",テーブル5[[#This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IF(OR(テーブル5[[#This Row],[ILLflag]]="N",テーブル5[[#This Row],[CopyService]]="N",テーブル5[[#This Row],[LoanService]]="N",テーブル5[[#This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IF(OR(テーブル5[[#This Row],[ILLflag]]="N",テーブル5[[#This Row],[CopyService]]="N",テーブル5[[#This Row],[LoanService]]="N",テーブル5[[#This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IF(OR(テーブル5[[#This Row],[ILLflag]]="N",テーブル5[[#This Row],[CopyService]]="N",テーブル5[[#This Row],[LoanService]]="N",テーブル5[[#This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IF(OR(テーブル5[[#This Row],[ILLflag]]="N",テーブル5[[#This Row],[CopyService]]="N",テーブル5[[#This Row],[LoanService]]="N",テーブル5[[#This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IF(OR(テーブル5[[#This Row],[ILLflag]]="N",テーブル5[[#This Row],[CopyService]]="N",テーブル5[[#This Row],[LoanService]]="N",テーブル5[[#This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IF(OR(テーブル5[[#This Row],[ILLflag]]="N",テーブル5[[#This Row],[CopyService]]="N",テーブル5[[#This Row],[LoanService]]="N",テーブル5[[#This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IF(OR(テーブル5[[#This Row],[ILLflag]]="N",テーブル5[[#This Row],[CopyService]]="N",テーブル5[[#This Row],[LoanService]]="N",テーブル5[[#This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IF(OR(テーブル5[[#This Row],[ILLflag]]="N",テーブル5[[#This Row],[CopyService]]="N",テーブル5[[#This Row],[LoanService]]="N",テーブル5[[#This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IF(OR(テーブル5[[#This Row],[ILLflag]]="N",テーブル5[[#This Row],[CopyService]]="N",テーブル5[[#This Row],[LoanService]]="N",テーブル5[[#This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IF(OR(テーブル5[[#This Row],[ILLflag]]="N",テーブル5[[#This Row],[CopyService]]="N",テーブル5[[#This Row],[LoanService]]="N",テーブル5[[#This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IF(OR(テーブル5[[#This Row],[ILLflag]]="N",テーブル5[[#This Row],[CopyService]]="N",テーブル5[[#This Row],[LoanService]]="N",テーブル5[[#This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IF(OR(テーブル5[[#This Row],[ILLflag]]="N",テーブル5[[#This Row],[CopyService]]="N",テーブル5[[#This Row],[LoanService]]="N",テーブル5[[#This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IF(OR(テーブル5[[#This Row],[ILLflag]]="N",テーブル5[[#This Row],[CopyService]]="N",テーブル5[[#This Row],[LoanService]]="N",テーブル5[[#This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IF(OR(テーブル5[[#This Row],[ILLflag]]="N",テーブル5[[#This Row],[CopyService]]="N",テーブル5[[#This Row],[LoanService]]="N",テーブル5[[#This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IF(OR(テーブル5[[#This Row],[ILLflag]]="N",テーブル5[[#This Row],[CopyService]]="N",テーブル5[[#This Row],[LoanService]]="N",テーブル5[[#This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IF(OR(テーブル5[[#This Row],[ILLflag]]="N",テーブル5[[#This Row],[CopyService]]="N",テーブル5[[#This Row],[LoanService]]="N",テーブル5[[#This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IF(OR(テーブル5[[#This Row],[ILLflag]]="N",テーブル5[[#This Row],[CopyService]]="N",テーブル5[[#This Row],[LoanService]]="N",テーブル5[[#This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IF(OR(テーブル5[[#This Row],[ILLflag]]="N",テーブル5[[#This Row],[CopyService]]="N",テーブル5[[#This Row],[LoanService]]="N",テーブル5[[#This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IF(OR(テーブル5[[#This Row],[ILLflag]]="N",テーブル5[[#This Row],[CopyService]]="N",テーブル5[[#This Row],[LoanService]]="N",テーブル5[[#This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IF(OR(テーブル5[[#This Row],[ILLflag]]="N",テーブル5[[#This Row],[CopyService]]="N",テーブル5[[#This Row],[LoanService]]="N",テーブル5[[#This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IF(OR(テーブル5[[#This Row],[ILLflag]]="N",テーブル5[[#This Row],[CopyService]]="N",テーブル5[[#This Row],[LoanService]]="N",テーブル5[[#This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IF(OR(テーブル5[[#This Row],[ILLflag]]="N",テーブル5[[#This Row],[CopyService]]="N",テーブル5[[#This Row],[LoanService]]="N",テーブル5[[#This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IF(OR(テーブル5[[#This Row],[ILLflag]]="N",テーブル5[[#This Row],[CopyService]]="N",テーブル5[[#This Row],[LoanService]]="N",テーブル5[[#This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IF(OR(テーブル5[[#This Row],[ILLflag]]="N",テーブル5[[#This Row],[CopyService]]="N",テーブル5[[#This Row],[LoanService]]="N",テーブル5[[#This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IF(OR(テーブル5[[#This Row],[ILLflag]]="N",テーブル5[[#This Row],[CopyService]]="N",テーブル5[[#This Row],[LoanService]]="N",テーブル5[[#This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IF(OR(テーブル5[[#This Row],[ILLflag]]="N",テーブル5[[#This Row],[CopyService]]="N",テーブル5[[#This Row],[LoanService]]="N",テーブル5[[#This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IF(OR(テーブル5[[#This Row],[ILLflag]]="N",テーブル5[[#This Row],[CopyService]]="N",テーブル5[[#This Row],[LoanService]]="N",テーブル5[[#This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IF(OR(テーブル5[[#This Row],[ILLflag]]="N",テーブル5[[#This Row],[CopyService]]="N",テーブル5[[#This Row],[LoanService]]="N",テーブル5[[#This Row],[ILLStatus]]="N"),"×","○")</f>
        <v>×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IF(OR(テーブル5[[#This Row],[ILLflag]]="N",テーブル5[[#This Row],[CopyService]]="N",テーブル5[[#This Row],[LoanService]]="N",テーブル5[[#This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IF(OR(テーブル5[[#This Row],[ILLflag]]="N",テーブル5[[#This Row],[CopyService]]="N",テーブル5[[#This Row],[LoanService]]="N",テーブル5[[#This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IF(OR(テーブル5[[#This Row],[ILLflag]]="N",テーブル5[[#This Row],[CopyService]]="N",テーブル5[[#This Row],[LoanService]]="N",テーブル5[[#This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IF(OR(テーブル5[[#This Row],[ILLflag]]="N",テーブル5[[#This Row],[CopyService]]="N",テーブル5[[#This Row],[LoanService]]="N",テーブル5[[#This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IF(OR(テーブル5[[#This Row],[ILLflag]]="N",テーブル5[[#This Row],[CopyService]]="N",テーブル5[[#This Row],[LoanService]]="N",テーブル5[[#This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IF(OR(テーブル5[[#This Row],[ILLflag]]="N",テーブル5[[#This Row],[CopyService]]="N",テーブル5[[#This Row],[LoanService]]="N",テーブル5[[#This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IF(OR(テーブル5[[#This Row],[ILLflag]]="N",テーブル5[[#This Row],[CopyService]]="N",テーブル5[[#This Row],[LoanService]]="N",テーブル5[[#This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IF(OR(テーブル5[[#This Row],[ILLflag]]="N",テーブル5[[#This Row],[CopyService]]="N",テーブル5[[#This Row],[LoanService]]="N",テーブル5[[#This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IF(OR(テーブル5[[#This Row],[ILLflag]]="N",テーブル5[[#This Row],[CopyService]]="N",テーブル5[[#This Row],[LoanService]]="N",テーブル5[[#This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IF(OR(テーブル5[[#This Row],[ILLflag]]="N",テーブル5[[#This Row],[CopyService]]="N",テーブル5[[#This Row],[LoanService]]="N",テーブル5[[#This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IF(OR(テーブル5[[#This Row],[ILLflag]]="N",テーブル5[[#This Row],[CopyService]]="N",テーブル5[[#This Row],[LoanService]]="N",テーブル5[[#This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IF(OR(テーブル5[[#This Row],[ILLflag]]="N",テーブル5[[#This Row],[CopyService]]="N",テーブル5[[#This Row],[LoanService]]="N",テーブル5[[#This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IF(OR(テーブル5[[#This Row],[ILLflag]]="N",テーブル5[[#This Row],[CopyService]]="N",テーブル5[[#This Row],[LoanService]]="N",テーブル5[[#This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IF(OR(テーブル5[[#This Row],[ILLflag]]="N",テーブル5[[#This Row],[CopyService]]="N",テーブル5[[#This Row],[LoanService]]="N",テーブル5[[#This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IF(OR(テーブル5[[#This Row],[ILLflag]]="N",テーブル5[[#This Row],[CopyService]]="N",テーブル5[[#This Row],[LoanService]]="N",テーブル5[[#This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IF(OR(テーブル5[[#This Row],[ILLflag]]="N",テーブル5[[#This Row],[CopyService]]="N",テーブル5[[#This Row],[LoanService]]="N",テーブル5[[#This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IF(OR(テーブル5[[#This Row],[ILLflag]]="N",テーブル5[[#This Row],[CopyService]]="N",テーブル5[[#This Row],[LoanService]]="N",テーブル5[[#This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IF(OR(テーブル5[[#This Row],[ILLflag]]="N",テーブル5[[#This Row],[CopyService]]="N",テーブル5[[#This Row],[LoanService]]="N",テーブル5[[#This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IF(OR(テーブル5[[#This Row],[ILLflag]]="N",テーブル5[[#This Row],[CopyService]]="N",テーブル5[[#This Row],[LoanService]]="N",テーブル5[[#This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IF(OR(テーブル5[[#This Row],[ILLflag]]="N",テーブル5[[#This Row],[CopyService]]="N",テーブル5[[#This Row],[LoanService]]="N",テーブル5[[#This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IF(OR(テーブル5[[#This Row],[ILLflag]]="N",テーブル5[[#This Row],[CopyService]]="N",テーブル5[[#This Row],[LoanService]]="N",テーブル5[[#This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IF(OR(テーブル5[[#This Row],[ILLflag]]="N",テーブル5[[#This Row],[CopyService]]="N",テーブル5[[#This Row],[LoanService]]="N",テーブル5[[#This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IF(OR(テーブル5[[#This Row],[ILLflag]]="N",テーブル5[[#This Row],[CopyService]]="N",テーブル5[[#This Row],[LoanService]]="N",テーブル5[[#This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IF(OR(テーブル5[[#This Row],[ILLflag]]="N",テーブル5[[#This Row],[CopyService]]="N",テーブル5[[#This Row],[LoanService]]="N",テーブル5[[#This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IF(OR(テーブル5[[#This Row],[ILLflag]]="N",テーブル5[[#This Row],[CopyService]]="N",テーブル5[[#This Row],[LoanService]]="N",テーブル5[[#This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IF(OR(テーブル5[[#This Row],[ILLflag]]="N",テーブル5[[#This Row],[CopyService]]="N",テーブル5[[#This Row],[LoanService]]="N",テーブル5[[#This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IF(OR(テーブル5[[#This Row],[ILLflag]]="N",テーブル5[[#This Row],[CopyService]]="N",テーブル5[[#This Row],[LoanService]]="N",テーブル5[[#This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IF(OR(テーブル5[[#This Row],[ILLflag]]="N",テーブル5[[#This Row],[CopyService]]="N",テーブル5[[#This Row],[LoanService]]="N",テーブル5[[#This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IF(OR(テーブル5[[#This Row],[ILLflag]]="N",テーブル5[[#This Row],[CopyService]]="N",テーブル5[[#This Row],[LoanService]]="N",テーブル5[[#This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IF(OR(テーブル5[[#This Row],[ILLflag]]="N",テーブル5[[#This Row],[CopyService]]="N",テーブル5[[#This Row],[LoanService]]="N",テーブル5[[#This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IF(OR(テーブル5[[#This Row],[ILLflag]]="N",テーブル5[[#This Row],[CopyService]]="N",テーブル5[[#This Row],[LoanService]]="N",テーブル5[[#This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IF(OR(テーブル5[[#This Row],[ILLflag]]="N",テーブル5[[#This Row],[CopyService]]="N",テーブル5[[#This Row],[LoanService]]="N",テーブル5[[#This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IF(OR(テーブル5[[#This Row],[ILLflag]]="N",テーブル5[[#This Row],[CopyService]]="N",テーブル5[[#This Row],[LoanService]]="N",テーブル5[[#This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IF(OR(テーブル5[[#This Row],[ILLflag]]="N",テーブル5[[#This Row],[CopyService]]="N",テーブル5[[#This Row],[LoanService]]="N",テーブル5[[#This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IF(OR(テーブル5[[#This Row],[ILLflag]]="N",テーブル5[[#This Row],[CopyService]]="N",テーブル5[[#This Row],[LoanService]]="N",テーブル5[[#This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IF(OR(テーブル5[[#This Row],[ILLflag]]="N",テーブル5[[#This Row],[CopyService]]="N",テーブル5[[#This Row],[LoanService]]="N",テーブル5[[#This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IF(OR(テーブル5[[#This Row],[ILLflag]]="N",テーブル5[[#This Row],[CopyService]]="N",テーブル5[[#This Row],[LoanService]]="N",テーブル5[[#This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IF(OR(テーブル5[[#This Row],[ILLflag]]="N",テーブル5[[#This Row],[CopyService]]="N",テーブル5[[#This Row],[LoanService]]="N",テーブル5[[#This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IF(OR(テーブル5[[#This Row],[ILLflag]]="N",テーブル5[[#This Row],[CopyService]]="N",テーブル5[[#This Row],[LoanService]]="N",テーブル5[[#This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IF(OR(テーブル5[[#This Row],[ILLflag]]="N",テーブル5[[#This Row],[CopyService]]="N",テーブル5[[#This Row],[LoanService]]="N",テーブル5[[#This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IF(OR(テーブル5[[#This Row],[ILLflag]]="N",テーブル5[[#This Row],[CopyService]]="N",テーブル5[[#This Row],[LoanService]]="N",テーブル5[[#This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IF(OR(テーブル5[[#This Row],[ILLflag]]="N",テーブル5[[#This Row],[CopyService]]="N",テーブル5[[#This Row],[LoanService]]="N",テーブル5[[#This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IF(OR(テーブル5[[#This Row],[ILLflag]]="N",テーブル5[[#This Row],[CopyService]]="N",テーブル5[[#This Row],[LoanService]]="N",テーブル5[[#This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IF(OR(テーブル5[[#This Row],[ILLflag]]="N",テーブル5[[#This Row],[CopyService]]="N",テーブル5[[#This Row],[LoanService]]="N",テーブル5[[#This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IF(OR(テーブル5[[#This Row],[ILLflag]]="N",テーブル5[[#This Row],[CopyService]]="N",テーブル5[[#This Row],[LoanService]]="N",テーブル5[[#This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IF(OR(テーブル5[[#This Row],[ILLflag]]="N",テーブル5[[#This Row],[CopyService]]="N",テーブル5[[#This Row],[LoanService]]="N",テーブル5[[#This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IF(OR(テーブル5[[#This Row],[ILLflag]]="N",テーブル5[[#This Row],[CopyService]]="N",テーブル5[[#This Row],[LoanService]]="N",テーブル5[[#This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IF(OR(テーブル5[[#This Row],[ILLflag]]="N",テーブル5[[#This Row],[CopyService]]="N",テーブル5[[#This Row],[LoanService]]="N",テーブル5[[#This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IF(OR(テーブル5[[#This Row],[ILLflag]]="N",テーブル5[[#This Row],[CopyService]]="N",テーブル5[[#This Row],[LoanService]]="N",テーブル5[[#This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IF(OR(テーブル5[[#This Row],[ILLflag]]="N",テーブル5[[#This Row],[CopyService]]="N",テーブル5[[#This Row],[LoanService]]="N",テーブル5[[#This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IF(OR(テーブル5[[#This Row],[ILLflag]]="N",テーブル5[[#This Row],[CopyService]]="N",テーブル5[[#This Row],[LoanService]]="N",テーブル5[[#This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I52"/>
  <sheetViews>
    <sheetView workbookViewId="0">
      <selection activeCell="A14" sqref="A14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52</v>
      </c>
      <c r="C5" s="3">
        <v>55</v>
      </c>
      <c r="D5" s="3">
        <v>107</v>
      </c>
      <c r="F5">
        <v>52</v>
      </c>
      <c r="G5">
        <v>55</v>
      </c>
      <c r="H5">
        <v>107</v>
      </c>
      <c r="I5" s="6">
        <f>F5/H5</f>
        <v>0.48598130841121495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7</v>
      </c>
      <c r="C9" s="3">
        <v>5</v>
      </c>
      <c r="D9" s="3">
        <v>12</v>
      </c>
      <c r="F9">
        <v>7</v>
      </c>
      <c r="G9">
        <v>5</v>
      </c>
      <c r="H9">
        <v>12</v>
      </c>
      <c r="I9" s="6">
        <f t="shared" si="0"/>
        <v>0.58333333333333337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8</v>
      </c>
      <c r="C15" s="3">
        <v>13</v>
      </c>
      <c r="D15" s="3">
        <v>21</v>
      </c>
      <c r="F15">
        <v>8</v>
      </c>
      <c r="G15">
        <v>13</v>
      </c>
      <c r="H15">
        <v>21</v>
      </c>
      <c r="I15" s="6">
        <f t="shared" si="0"/>
        <v>0.38095238095238093</v>
      </c>
    </row>
    <row r="16" spans="1:9">
      <c r="A16" s="2" t="s">
        <v>5091</v>
      </c>
      <c r="B16" s="3">
        <v>8</v>
      </c>
      <c r="C16" s="3">
        <v>15</v>
      </c>
      <c r="D16" s="3">
        <v>23</v>
      </c>
      <c r="F16">
        <v>8</v>
      </c>
      <c r="G16">
        <v>15</v>
      </c>
      <c r="H16">
        <v>23</v>
      </c>
      <c r="I16" s="6">
        <f t="shared" si="0"/>
        <v>0.34782608695652173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9</v>
      </c>
      <c r="C18" s="3">
        <v>7</v>
      </c>
      <c r="D18" s="3">
        <v>16</v>
      </c>
      <c r="F18">
        <v>9</v>
      </c>
      <c r="G18">
        <v>7</v>
      </c>
      <c r="H18">
        <v>16</v>
      </c>
      <c r="I18" s="6">
        <f t="shared" si="0"/>
        <v>0.5625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6</v>
      </c>
      <c r="C25" s="3">
        <v>8</v>
      </c>
      <c r="D25" s="3">
        <v>14</v>
      </c>
      <c r="F25">
        <v>6</v>
      </c>
      <c r="G25">
        <v>8</v>
      </c>
      <c r="H25">
        <v>14</v>
      </c>
      <c r="I25" s="6">
        <f t="shared" si="0"/>
        <v>0.42857142857142855</v>
      </c>
    </row>
    <row r="26" spans="1:9">
      <c r="A26" s="2" t="s">
        <v>5106</v>
      </c>
      <c r="B26" s="3">
        <v>8</v>
      </c>
      <c r="C26" s="3">
        <v>6</v>
      </c>
      <c r="D26" s="3">
        <v>14</v>
      </c>
      <c r="F26">
        <v>8</v>
      </c>
      <c r="G26">
        <v>6</v>
      </c>
      <c r="H26">
        <v>14</v>
      </c>
      <c r="I26" s="6">
        <f t="shared" si="0"/>
        <v>0.5714285714285714</v>
      </c>
    </row>
    <row r="27" spans="1:9">
      <c r="A27" s="2" t="s">
        <v>5127</v>
      </c>
      <c r="B27" s="3">
        <v>4</v>
      </c>
      <c r="C27" s="3">
        <v>9</v>
      </c>
      <c r="D27" s="3">
        <v>13</v>
      </c>
      <c r="F27">
        <v>4</v>
      </c>
      <c r="G27">
        <v>9</v>
      </c>
      <c r="H27">
        <v>13</v>
      </c>
      <c r="I27" s="6">
        <f t="shared" si="0"/>
        <v>0.30769230769230771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49</v>
      </c>
      <c r="C34" s="3">
        <v>20</v>
      </c>
      <c r="D34" s="3">
        <v>69</v>
      </c>
      <c r="F34">
        <v>49</v>
      </c>
      <c r="G34">
        <v>20</v>
      </c>
      <c r="H34">
        <v>69</v>
      </c>
      <c r="I34" s="6">
        <f t="shared" si="0"/>
        <v>0.71014492753623193</v>
      </c>
    </row>
    <row r="35" spans="1:9">
      <c r="A35" s="2" t="s">
        <v>5108</v>
      </c>
      <c r="B35" s="3">
        <v>76</v>
      </c>
      <c r="C35" s="3">
        <v>34</v>
      </c>
      <c r="D35" s="3">
        <v>110</v>
      </c>
      <c r="F35">
        <v>76</v>
      </c>
      <c r="G35">
        <v>34</v>
      </c>
      <c r="H35">
        <v>110</v>
      </c>
      <c r="I35" s="6">
        <f t="shared" si="0"/>
        <v>0.69090909090909092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278</v>
      </c>
      <c r="C41" s="3">
        <v>63</v>
      </c>
      <c r="D41" s="3">
        <v>341</v>
      </c>
      <c r="F41">
        <v>278</v>
      </c>
      <c r="G41">
        <v>63</v>
      </c>
      <c r="H41">
        <v>341</v>
      </c>
      <c r="I41" s="6">
        <f t="shared" si="0"/>
        <v>0.81524926686217014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11</v>
      </c>
      <c r="C43" s="3">
        <v>5</v>
      </c>
      <c r="D43" s="3">
        <v>16</v>
      </c>
      <c r="F43">
        <v>11</v>
      </c>
      <c r="G43">
        <v>5</v>
      </c>
      <c r="H43">
        <v>16</v>
      </c>
      <c r="I43" s="6">
        <f t="shared" si="0"/>
        <v>0.6875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35</v>
      </c>
      <c r="C47" s="3">
        <v>26</v>
      </c>
      <c r="D47" s="3">
        <v>61</v>
      </c>
      <c r="F47">
        <v>35</v>
      </c>
      <c r="G47">
        <v>26</v>
      </c>
      <c r="H47">
        <v>61</v>
      </c>
      <c r="I47" s="6">
        <f t="shared" si="0"/>
        <v>0.57377049180327866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45</v>
      </c>
      <c r="C50" s="3">
        <v>39</v>
      </c>
      <c r="D50" s="3">
        <v>84</v>
      </c>
      <c r="F50">
        <v>45</v>
      </c>
      <c r="G50">
        <v>39</v>
      </c>
      <c r="H50">
        <v>84</v>
      </c>
      <c r="I50" s="6">
        <f t="shared" si="0"/>
        <v>0.5357142857142857</v>
      </c>
    </row>
    <row r="51" spans="1:9">
      <c r="A51" s="2" t="s">
        <v>5111</v>
      </c>
      <c r="B51" s="3">
        <v>5</v>
      </c>
      <c r="C51" s="3">
        <v>5</v>
      </c>
      <c r="D51" s="3">
        <v>10</v>
      </c>
      <c r="F51">
        <v>5</v>
      </c>
      <c r="G51">
        <v>5</v>
      </c>
      <c r="H51">
        <v>10</v>
      </c>
      <c r="I51" s="6">
        <f t="shared" si="0"/>
        <v>0.5</v>
      </c>
    </row>
    <row r="52" spans="1:9">
      <c r="A52" s="2" t="s">
        <v>5079</v>
      </c>
      <c r="B52" s="3">
        <v>1044</v>
      </c>
      <c r="C52" s="3">
        <v>678</v>
      </c>
      <c r="D52" s="3">
        <v>1722</v>
      </c>
      <c r="F52">
        <v>1044</v>
      </c>
      <c r="G52">
        <v>678</v>
      </c>
      <c r="H52">
        <v>1722</v>
      </c>
      <c r="I52" s="6">
        <f t="shared" si="0"/>
        <v>0.60627177700348434</v>
      </c>
    </row>
  </sheetData>
  <phoneticPr fontId="1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IF(OR(テーブル4[[#This Row],[ILLflag]]="N",テーブル4[[#This Row],[CopyService]]="N",テーブル4[[#This Row],[LoanService]]="N",テーブル4[[#This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IF(OR(テーブル4[[#This Row],[ILLflag]]="N",テーブル4[[#This Row],[CopyService]]="N",テーブル4[[#This Row],[LoanService]]="N",テーブル4[[#This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IF(OR(テーブル4[[#This Row],[ILLflag]]="N",テーブル4[[#This Row],[CopyService]]="N",テーブル4[[#This Row],[LoanService]]="N",テーブル4[[#This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IF(OR(テーブル4[[#This Row],[ILLflag]]="N",テーブル4[[#This Row],[CopyService]]="N",テーブル4[[#This Row],[LoanService]]="N",テーブル4[[#This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IF(OR(テーブル4[[#This Row],[ILLflag]]="N",テーブル4[[#This Row],[CopyService]]="N",テーブル4[[#This Row],[LoanService]]="N",テーブル4[[#This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IF(OR(テーブル4[[#This Row],[ILLflag]]="N",テーブル4[[#This Row],[CopyService]]="N",テーブル4[[#This Row],[LoanService]]="N",テーブル4[[#This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IF(OR(テーブル4[[#This Row],[ILLflag]]="N",テーブル4[[#This Row],[CopyService]]="N",テーブル4[[#This Row],[LoanService]]="N",テーブル4[[#This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IF(OR(テーブル4[[#This Row],[ILLflag]]="N",テーブル4[[#This Row],[CopyService]]="N",テーブル4[[#This Row],[LoanService]]="N",テーブル4[[#This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IF(OR(テーブル4[[#This Row],[ILLflag]]="N",テーブル4[[#This Row],[CopyService]]="N",テーブル4[[#This Row],[LoanService]]="N",テーブル4[[#This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IF(OR(テーブル4[[#This Row],[ILLflag]]="N",テーブル4[[#This Row],[CopyService]]="N",テーブル4[[#This Row],[LoanService]]="N",テーブル4[[#This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IF(OR(テーブル4[[#This Row],[ILLflag]]="N",テーブル4[[#This Row],[CopyService]]="N",テーブル4[[#This Row],[LoanService]]="N",テーブル4[[#This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IF(OR(テーブル4[[#This Row],[ILLflag]]="N",テーブル4[[#This Row],[CopyService]]="N",テーブル4[[#This Row],[LoanService]]="N",テーブル4[[#This Row],[ILLStatus]]="N"),"×","○")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IF(OR(テーブル4[[#This Row],[ILLflag]]="N",テーブル4[[#This Row],[CopyService]]="N",テーブル4[[#This Row],[LoanService]]="N",テーブル4[[#This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IF(OR(テーブル4[[#This Row],[ILLflag]]="N",テーブル4[[#This Row],[CopyService]]="N",テーブル4[[#This Row],[LoanService]]="N",テーブル4[[#This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IF(OR(テーブル4[[#This Row],[ILLflag]]="N",テーブル4[[#This Row],[CopyService]]="N",テーブル4[[#This Row],[LoanService]]="N",テーブル4[[#This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IF(OR(テーブル4[[#This Row],[ILLflag]]="N",テーブル4[[#This Row],[CopyService]]="N",テーブル4[[#This Row],[LoanService]]="N",テーブル4[[#This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IF(OR(テーブル4[[#This Row],[ILLflag]]="N",テーブル4[[#This Row],[CopyService]]="N",テーブル4[[#This Row],[LoanService]]="N",テーブル4[[#This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IF(OR(テーブル4[[#This Row],[ILLflag]]="N",テーブル4[[#This Row],[CopyService]]="N",テーブル4[[#This Row],[LoanService]]="N",テーブル4[[#This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IF(OR(テーブル4[[#This Row],[ILLflag]]="N",テーブル4[[#This Row],[CopyService]]="N",テーブル4[[#This Row],[LoanService]]="N",テーブル4[[#This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IF(OR(テーブル4[[#This Row],[ILLflag]]="N",テーブル4[[#This Row],[CopyService]]="N",テーブル4[[#This Row],[LoanService]]="N",テーブル4[[#This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IF(OR(テーブル4[[#This Row],[ILLflag]]="N",テーブル4[[#This Row],[CopyService]]="N",テーブル4[[#This Row],[LoanService]]="N",テーブル4[[#This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IF(OR(テーブル4[[#This Row],[ILLflag]]="N",テーブル4[[#This Row],[CopyService]]="N",テーブル4[[#This Row],[LoanService]]="N",テーブル4[[#This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IF(OR(テーブル4[[#This Row],[ILLflag]]="N",テーブル4[[#This Row],[CopyService]]="N",テーブル4[[#This Row],[LoanService]]="N",テーブル4[[#This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IF(OR(テーブル4[[#This Row],[ILLflag]]="N",テーブル4[[#This Row],[CopyService]]="N",テーブル4[[#This Row],[LoanService]]="N",テーブル4[[#This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IF(OR(テーブル4[[#This Row],[ILLflag]]="N",テーブル4[[#This Row],[CopyService]]="N",テーブル4[[#This Row],[LoanService]]="N",テーブル4[[#This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IF(OR(テーブル4[[#This Row],[ILLflag]]="N",テーブル4[[#This Row],[CopyService]]="N",テーブル4[[#This Row],[LoanService]]="N",テーブル4[[#This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IF(OR(テーブル4[[#This Row],[ILLflag]]="N",テーブル4[[#This Row],[CopyService]]="N",テーブル4[[#This Row],[LoanService]]="N",テーブル4[[#This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IF(OR(テーブル4[[#This Row],[ILLflag]]="N",テーブル4[[#This Row],[CopyService]]="N",テーブル4[[#This Row],[LoanService]]="N",テーブル4[[#This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IF(OR(テーブル4[[#This Row],[ILLflag]]="N",テーブル4[[#This Row],[CopyService]]="N",テーブル4[[#This Row],[LoanService]]="N",テーブル4[[#This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IF(OR(テーブル4[[#This Row],[ILLflag]]="N",テーブル4[[#This Row],[CopyService]]="N",テーブル4[[#This Row],[LoanService]]="N",テーブル4[[#This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IF(OR(テーブル4[[#This Row],[ILLflag]]="N",テーブル4[[#This Row],[CopyService]]="N",テーブル4[[#This Row],[LoanService]]="N",テーブル4[[#This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IF(OR(テーブル4[[#This Row],[ILLflag]]="N",テーブル4[[#This Row],[CopyService]]="N",テーブル4[[#This Row],[LoanService]]="N",テーブル4[[#This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IF(OR(テーブル4[[#This Row],[ILLflag]]="N",テーブル4[[#This Row],[CopyService]]="N",テーブル4[[#This Row],[LoanService]]="N",テーブル4[[#This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IF(OR(テーブル4[[#This Row],[ILLflag]]="N",テーブル4[[#This Row],[CopyService]]="N",テーブル4[[#This Row],[LoanService]]="N",テーブル4[[#This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IF(OR(テーブル4[[#This Row],[ILLflag]]="N",テーブル4[[#This Row],[CopyService]]="N",テーブル4[[#This Row],[LoanService]]="N",テーブル4[[#This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IF(OR(テーブル4[[#This Row],[ILLflag]]="N",テーブル4[[#This Row],[CopyService]]="N",テーブル4[[#This Row],[LoanService]]="N",テーブル4[[#This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IF(OR(テーブル4[[#This Row],[ILLflag]]="N",テーブル4[[#This Row],[CopyService]]="N",テーブル4[[#This Row],[LoanService]]="N",テーブル4[[#This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IF(OR(テーブル4[[#This Row],[ILLflag]]="N",テーブル4[[#This Row],[CopyService]]="N",テーブル4[[#This Row],[LoanService]]="N",テーブル4[[#This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IF(OR(テーブル4[[#This Row],[ILLflag]]="N",テーブル4[[#This Row],[CopyService]]="N",テーブル4[[#This Row],[LoanService]]="N",テーブル4[[#This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IF(OR(テーブル4[[#This Row],[ILLflag]]="N",テーブル4[[#This Row],[CopyService]]="N",テーブル4[[#This Row],[LoanService]]="N",テーブル4[[#This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IF(OR(テーブル4[[#This Row],[ILLflag]]="N",テーブル4[[#This Row],[CopyService]]="N",テーブル4[[#This Row],[LoanService]]="N",テーブル4[[#This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IF(OR(テーブル4[[#This Row],[ILLflag]]="N",テーブル4[[#This Row],[CopyService]]="N",テーブル4[[#This Row],[LoanService]]="N",テーブル4[[#This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IF(OR(テーブル4[[#This Row],[ILLflag]]="N",テーブル4[[#This Row],[CopyService]]="N",テーブル4[[#This Row],[LoanService]]="N",テーブル4[[#This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IF(OR(テーブル4[[#This Row],[ILLflag]]="N",テーブル4[[#This Row],[CopyService]]="N",テーブル4[[#This Row],[LoanService]]="N",テーブル4[[#This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IF(OR(テーブル4[[#This Row],[ILLflag]]="N",テーブル4[[#This Row],[CopyService]]="N",テーブル4[[#This Row],[LoanService]]="N",テーブル4[[#This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IF(OR(テーブル4[[#This Row],[ILLflag]]="N",テーブル4[[#This Row],[CopyService]]="N",テーブル4[[#This Row],[LoanService]]="N",テーブル4[[#This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IF(OR(テーブル4[[#This Row],[ILLflag]]="N",テーブル4[[#This Row],[CopyService]]="N",テーブル4[[#This Row],[LoanService]]="N",テーブル4[[#This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IF(OR(テーブル4[[#This Row],[ILLflag]]="N",テーブル4[[#This Row],[CopyService]]="N",テーブル4[[#This Row],[LoanService]]="N",テーブル4[[#This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IF(OR(テーブル4[[#This Row],[ILLflag]]="N",テーブル4[[#This Row],[CopyService]]="N",テーブル4[[#This Row],[LoanService]]="N",テーブル4[[#This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IF(OR(テーブル4[[#This Row],[ILLflag]]="N",テーブル4[[#This Row],[CopyService]]="N",テーブル4[[#This Row],[LoanService]]="N",テーブル4[[#This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IF(OR(テーブル4[[#This Row],[ILLflag]]="N",テーブル4[[#This Row],[CopyService]]="N",テーブル4[[#This Row],[LoanService]]="N",テーブル4[[#This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IF(OR(テーブル4[[#This Row],[ILLflag]]="N",テーブル4[[#This Row],[CopyService]]="N",テーブル4[[#This Row],[LoanService]]="N",テーブル4[[#This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IF(OR(テーブル4[[#This Row],[ILLflag]]="N",テーブル4[[#This Row],[CopyService]]="N",テーブル4[[#This Row],[LoanService]]="N",テーブル4[[#This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IF(OR(テーブル4[[#This Row],[ILLflag]]="N",テーブル4[[#This Row],[CopyService]]="N",テーブル4[[#This Row],[LoanService]]="N",テーブル4[[#This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IF(OR(テーブル4[[#This Row],[ILLflag]]="N",テーブル4[[#This Row],[CopyService]]="N",テーブル4[[#This Row],[LoanService]]="N",テーブル4[[#This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IF(OR(テーブル4[[#This Row],[ILLflag]]="N",テーブル4[[#This Row],[CopyService]]="N",テーブル4[[#This Row],[LoanService]]="N",テーブル4[[#This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IF(OR(テーブル4[[#This Row],[ILLflag]]="N",テーブル4[[#This Row],[CopyService]]="N",テーブル4[[#This Row],[LoanService]]="N",テーブル4[[#This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IF(OR(テーブル4[[#This Row],[ILLflag]]="N",テーブル4[[#This Row],[CopyService]]="N",テーブル4[[#This Row],[LoanService]]="N",テーブル4[[#This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IF(OR(テーブル4[[#This Row],[ILLflag]]="N",テーブル4[[#This Row],[CopyService]]="N",テーブル4[[#This Row],[LoanService]]="N",テーブル4[[#This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IF(OR(テーブル4[[#This Row],[ILLflag]]="N",テーブル4[[#This Row],[CopyService]]="N",テーブル4[[#This Row],[LoanService]]="N",テーブル4[[#This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IF(OR(テーブル4[[#This Row],[ILLflag]]="N",テーブル4[[#This Row],[CopyService]]="N",テーブル4[[#This Row],[LoanService]]="N",テーブル4[[#This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IF(OR(テーブル4[[#This Row],[ILLflag]]="N",テーブル4[[#This Row],[CopyService]]="N",テーブル4[[#This Row],[LoanService]]="N",テーブル4[[#This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IF(OR(テーブル4[[#This Row],[ILLflag]]="N",テーブル4[[#This Row],[CopyService]]="N",テーブル4[[#This Row],[LoanService]]="N",テーブル4[[#This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IF(OR(テーブル4[[#This Row],[ILLflag]]="N",テーブル4[[#This Row],[CopyService]]="N",テーブル4[[#This Row],[LoanService]]="N",テーブル4[[#This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IF(OR(テーブル4[[#This Row],[ILLflag]]="N",テーブル4[[#This Row],[CopyService]]="N",テーブル4[[#This Row],[LoanService]]="N",テーブル4[[#This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IF(OR(テーブル4[[#This Row],[ILLflag]]="N",テーブル4[[#This Row],[CopyService]]="N",テーブル4[[#This Row],[LoanService]]="N",テーブル4[[#This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IF(OR(テーブル4[[#This Row],[ILLflag]]="N",テーブル4[[#This Row],[CopyService]]="N",テーブル4[[#This Row],[LoanService]]="N",テーブル4[[#This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IF(OR(テーブル4[[#This Row],[ILLflag]]="N",テーブル4[[#This Row],[CopyService]]="N",テーブル4[[#This Row],[LoanService]]="N",テーブル4[[#This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IF(OR(テーブル4[[#This Row],[ILLflag]]="N",テーブル4[[#This Row],[CopyService]]="N",テーブル4[[#This Row],[LoanService]]="N",テーブル4[[#This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IF(OR(テーブル4[[#This Row],[ILLflag]]="N",テーブル4[[#This Row],[CopyService]]="N",テーブル4[[#This Row],[LoanService]]="N",テーブル4[[#This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IF(OR(テーブル4[[#This Row],[ILLflag]]="N",テーブル4[[#This Row],[CopyService]]="N",テーブル4[[#This Row],[LoanService]]="N",テーブル4[[#This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IF(OR(テーブル4[[#This Row],[ILLflag]]="N",テーブル4[[#This Row],[CopyService]]="N",テーブル4[[#This Row],[LoanService]]="N",テーブル4[[#This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IF(OR(テーブル4[[#This Row],[ILLflag]]="N",テーブル4[[#This Row],[CopyService]]="N",テーブル4[[#This Row],[LoanService]]="N",テーブル4[[#This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IF(OR(テーブル4[[#This Row],[ILLflag]]="N",テーブル4[[#This Row],[CopyService]]="N",テーブル4[[#This Row],[LoanService]]="N",テーブル4[[#This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IF(OR(テーブル4[[#This Row],[ILLflag]]="N",テーブル4[[#This Row],[CopyService]]="N",テーブル4[[#This Row],[LoanService]]="N",テーブル4[[#This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IF(OR(テーブル4[[#This Row],[ILLflag]]="N",テーブル4[[#This Row],[CopyService]]="N",テーブル4[[#This Row],[LoanService]]="N",テーブル4[[#This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IF(OR(テーブル4[[#This Row],[ILLflag]]="N",テーブル4[[#This Row],[CopyService]]="N",テーブル4[[#This Row],[LoanService]]="N",テーブル4[[#This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IF(OR(テーブル4[[#This Row],[ILLflag]]="N",テーブル4[[#This Row],[CopyService]]="N",テーブル4[[#This Row],[LoanService]]="N",テーブル4[[#This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IF(OR(テーブル4[[#This Row],[ILLflag]]="N",テーブル4[[#This Row],[CopyService]]="N",テーブル4[[#This Row],[LoanService]]="N",テーブル4[[#This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IF(OR(テーブル4[[#This Row],[ILLflag]]="N",テーブル4[[#This Row],[CopyService]]="N",テーブル4[[#This Row],[LoanService]]="N",テーブル4[[#This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IF(OR(テーブル4[[#This Row],[ILLflag]]="N",テーブル4[[#This Row],[CopyService]]="N",テーブル4[[#This Row],[LoanService]]="N",テーブル4[[#This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IF(OR(テーブル4[[#This Row],[ILLflag]]="N",テーブル4[[#This Row],[CopyService]]="N",テーブル4[[#This Row],[LoanService]]="N",テーブル4[[#This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IF(OR(テーブル4[[#This Row],[ILLflag]]="N",テーブル4[[#This Row],[CopyService]]="N",テーブル4[[#This Row],[LoanService]]="N",テーブル4[[#This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IF(OR(テーブル4[[#This Row],[ILLflag]]="N",テーブル4[[#This Row],[CopyService]]="N",テーブル4[[#This Row],[LoanService]]="N",テーブル4[[#This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IF(OR(テーブル4[[#This Row],[ILLflag]]="N",テーブル4[[#This Row],[CopyService]]="N",テーブル4[[#This Row],[LoanService]]="N",テーブル4[[#This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IF(OR(テーブル4[[#This Row],[ILLflag]]="N",テーブル4[[#This Row],[CopyService]]="N",テーブル4[[#This Row],[LoanService]]="N",テーブル4[[#This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IF(OR(テーブル4[[#This Row],[ILLflag]]="N",テーブル4[[#This Row],[CopyService]]="N",テーブル4[[#This Row],[LoanService]]="N",テーブル4[[#This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IF(OR(テーブル4[[#This Row],[ILLflag]]="N",テーブル4[[#This Row],[CopyService]]="N",テーブル4[[#This Row],[LoanService]]="N",テーブル4[[#This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IF(OR(テーブル4[[#This Row],[ILLflag]]="N",テーブル4[[#This Row],[CopyService]]="N",テーブル4[[#This Row],[LoanService]]="N",テーブル4[[#This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IF(OR(テーブル4[[#This Row],[ILLflag]]="N",テーブル4[[#This Row],[CopyService]]="N",テーブル4[[#This Row],[LoanService]]="N",テーブル4[[#This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IF(OR(テーブル4[[#This Row],[ILLflag]]="N",テーブル4[[#This Row],[CopyService]]="N",テーブル4[[#This Row],[LoanService]]="N",テーブル4[[#This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IF(OR(テーブル4[[#This Row],[ILLflag]]="N",テーブル4[[#This Row],[CopyService]]="N",テーブル4[[#This Row],[LoanService]]="N",テーブル4[[#This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IF(OR(テーブル4[[#This Row],[ILLflag]]="N",テーブル4[[#This Row],[CopyService]]="N",テーブル4[[#This Row],[LoanService]]="N",テーブル4[[#This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IF(OR(テーブル4[[#This Row],[ILLflag]]="N",テーブル4[[#This Row],[CopyService]]="N",テーブル4[[#This Row],[LoanService]]="N",テーブル4[[#This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IF(OR(テーブル4[[#This Row],[ILLflag]]="N",テーブル4[[#This Row],[CopyService]]="N",テーブル4[[#This Row],[LoanService]]="N",テーブル4[[#This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IF(OR(テーブル4[[#This Row],[ILLflag]]="N",テーブル4[[#This Row],[CopyService]]="N",テーブル4[[#This Row],[LoanService]]="N",テーブル4[[#This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IF(OR(テーブル4[[#This Row],[ILLflag]]="N",テーブル4[[#This Row],[CopyService]]="N",テーブル4[[#This Row],[LoanService]]="N",テーブル4[[#This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IF(OR(テーブル4[[#This Row],[ILLflag]]="N",テーブル4[[#This Row],[CopyService]]="N",テーブル4[[#This Row],[LoanService]]="N",テーブル4[[#This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IF(OR(テーブル4[[#This Row],[ILLflag]]="N",テーブル4[[#This Row],[CopyService]]="N",テーブル4[[#This Row],[LoanService]]="N",テーブル4[[#This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IF(OR(テーブル4[[#This Row],[ILLflag]]="N",テーブル4[[#This Row],[CopyService]]="N",テーブル4[[#This Row],[LoanService]]="N",テーブル4[[#This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IF(OR(テーブル4[[#This Row],[ILLflag]]="N",テーブル4[[#This Row],[CopyService]]="N",テーブル4[[#This Row],[LoanService]]="N",テーブル4[[#This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IF(OR(テーブル4[[#This Row],[ILLflag]]="N",テーブル4[[#This Row],[CopyService]]="N",テーブル4[[#This Row],[LoanService]]="N",テーブル4[[#This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IF(OR(テーブル4[[#This Row],[ILLflag]]="N",テーブル4[[#This Row],[CopyService]]="N",テーブル4[[#This Row],[LoanService]]="N",テーブル4[[#This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IF(OR(テーブル4[[#This Row],[ILLflag]]="N",テーブル4[[#This Row],[CopyService]]="N",テーブル4[[#This Row],[LoanService]]="N",テーブル4[[#This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IF(OR(テーブル4[[#This Row],[ILLflag]]="N",テーブル4[[#This Row],[CopyService]]="N",テーブル4[[#This Row],[LoanService]]="N",テーブル4[[#This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IF(OR(テーブル4[[#This Row],[ILLflag]]="N",テーブル4[[#This Row],[CopyService]]="N",テーブル4[[#This Row],[LoanService]]="N",テーブル4[[#This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IF(OR(テーブル4[[#This Row],[ILLflag]]="N",テーブル4[[#This Row],[CopyService]]="N",テーブル4[[#This Row],[LoanService]]="N",テーブル4[[#This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IF(OR(テーブル4[[#This Row],[ILLflag]]="N",テーブル4[[#This Row],[CopyService]]="N",テーブル4[[#This Row],[LoanService]]="N",テーブル4[[#This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IF(OR(テーブル4[[#This Row],[ILLflag]]="N",テーブル4[[#This Row],[CopyService]]="N",テーブル4[[#This Row],[LoanService]]="N",テーブル4[[#This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IF(OR(テーブル4[[#This Row],[ILLflag]]="N",テーブル4[[#This Row],[CopyService]]="N",テーブル4[[#This Row],[LoanService]]="N",テーブル4[[#This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IF(OR(テーブル4[[#This Row],[ILLflag]]="N",テーブル4[[#This Row],[CopyService]]="N",テーブル4[[#This Row],[LoanService]]="N",テーブル4[[#This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IF(OR(テーブル4[[#This Row],[ILLflag]]="N",テーブル4[[#This Row],[CopyService]]="N",テーブル4[[#This Row],[LoanService]]="N",テーブル4[[#This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IF(OR(テーブル4[[#This Row],[ILLflag]]="N",テーブル4[[#This Row],[CopyService]]="N",テーブル4[[#This Row],[LoanService]]="N",テーブル4[[#This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IF(OR(テーブル4[[#This Row],[ILLflag]]="N",テーブル4[[#This Row],[CopyService]]="N",テーブル4[[#This Row],[LoanService]]="N",テーブル4[[#This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IF(OR(テーブル4[[#This Row],[ILLflag]]="N",テーブル4[[#This Row],[CopyService]]="N",テーブル4[[#This Row],[LoanService]]="N",テーブル4[[#This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IF(OR(テーブル4[[#This Row],[ILLflag]]="N",テーブル4[[#This Row],[CopyService]]="N",テーブル4[[#This Row],[LoanService]]="N",テーブル4[[#This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IF(OR(テーブル4[[#This Row],[ILLflag]]="N",テーブル4[[#This Row],[CopyService]]="N",テーブル4[[#This Row],[LoanService]]="N",テーブル4[[#This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IF(OR(テーブル4[[#This Row],[ILLflag]]="N",テーブル4[[#This Row],[CopyService]]="N",テーブル4[[#This Row],[LoanService]]="N",テーブル4[[#This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IF(OR(テーブル4[[#This Row],[ILLflag]]="N",テーブル4[[#This Row],[CopyService]]="N",テーブル4[[#This Row],[LoanService]]="N",テーブル4[[#This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IF(OR(テーブル4[[#This Row],[ILLflag]]="N",テーブル4[[#This Row],[CopyService]]="N",テーブル4[[#This Row],[LoanService]]="N",テーブル4[[#This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IF(OR(テーブル4[[#This Row],[ILLflag]]="N",テーブル4[[#This Row],[CopyService]]="N",テーブル4[[#This Row],[LoanService]]="N",テーブル4[[#This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IF(OR(テーブル4[[#This Row],[ILLflag]]="N",テーブル4[[#This Row],[CopyService]]="N",テーブル4[[#This Row],[LoanService]]="N",テーブル4[[#This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IF(OR(テーブル4[[#This Row],[ILLflag]]="N",テーブル4[[#This Row],[CopyService]]="N",テーブル4[[#This Row],[LoanService]]="N",テーブル4[[#This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IF(OR(テーブル4[[#This Row],[ILLflag]]="N",テーブル4[[#This Row],[CopyService]]="N",テーブル4[[#This Row],[LoanService]]="N",テーブル4[[#This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IF(OR(テーブル4[[#This Row],[ILLflag]]="N",テーブル4[[#This Row],[CopyService]]="N",テーブル4[[#This Row],[LoanService]]="N",テーブル4[[#This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IF(OR(テーブル4[[#This Row],[ILLflag]]="N",テーブル4[[#This Row],[CopyService]]="N",テーブル4[[#This Row],[LoanService]]="N",テーブル4[[#This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IF(OR(テーブル4[[#This Row],[ILLflag]]="N",テーブル4[[#This Row],[CopyService]]="N",テーブル4[[#This Row],[LoanService]]="N",テーブル4[[#This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IF(OR(テーブル4[[#This Row],[ILLflag]]="N",テーブル4[[#This Row],[CopyService]]="N",テーブル4[[#This Row],[LoanService]]="N",テーブル4[[#This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IF(OR(テーブル4[[#This Row],[ILLflag]]="N",テーブル4[[#This Row],[CopyService]]="N",テーブル4[[#This Row],[LoanService]]="N",テーブル4[[#This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IF(OR(テーブル4[[#This Row],[ILLflag]]="N",テーブル4[[#This Row],[CopyService]]="N",テーブル4[[#This Row],[LoanService]]="N",テーブル4[[#This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IF(OR(テーブル4[[#This Row],[ILLflag]]="N",テーブル4[[#This Row],[CopyService]]="N",テーブル4[[#This Row],[LoanService]]="N",テーブル4[[#This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IF(OR(テーブル4[[#This Row],[ILLflag]]="N",テーブル4[[#This Row],[CopyService]]="N",テーブル4[[#This Row],[LoanService]]="N",テーブル4[[#This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IF(OR(テーブル4[[#This Row],[ILLflag]]="N",テーブル4[[#This Row],[CopyService]]="N",テーブル4[[#This Row],[LoanService]]="N",テーブル4[[#This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IF(OR(テーブル4[[#This Row],[ILLflag]]="N",テーブル4[[#This Row],[CopyService]]="N",テーブル4[[#This Row],[LoanService]]="N",テーブル4[[#This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IF(OR(テーブル4[[#This Row],[ILLflag]]="N",テーブル4[[#This Row],[CopyService]]="N",テーブル4[[#This Row],[LoanService]]="N",テーブル4[[#This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IF(OR(テーブル4[[#This Row],[ILLflag]]="N",テーブル4[[#This Row],[CopyService]]="N",テーブル4[[#This Row],[LoanService]]="N",テーブル4[[#This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IF(OR(テーブル4[[#This Row],[ILLflag]]="N",テーブル4[[#This Row],[CopyService]]="N",テーブル4[[#This Row],[LoanService]]="N",テーブル4[[#This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IF(OR(テーブル4[[#This Row],[ILLflag]]="N",テーブル4[[#This Row],[CopyService]]="N",テーブル4[[#This Row],[LoanService]]="N",テーブル4[[#This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IF(OR(テーブル4[[#This Row],[ILLflag]]="N",テーブル4[[#This Row],[CopyService]]="N",テーブル4[[#This Row],[LoanService]]="N",テーブル4[[#This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IF(OR(テーブル4[[#This Row],[ILLflag]]="N",テーブル4[[#This Row],[CopyService]]="N",テーブル4[[#This Row],[LoanService]]="N",テーブル4[[#This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IF(OR(テーブル4[[#This Row],[ILLflag]]="N",テーブル4[[#This Row],[CopyService]]="N",テーブル4[[#This Row],[LoanService]]="N",テーブル4[[#This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IF(OR(テーブル4[[#This Row],[ILLflag]]="N",テーブル4[[#This Row],[CopyService]]="N",テーブル4[[#This Row],[LoanService]]="N",テーブル4[[#This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IF(OR(テーブル4[[#This Row],[ILLflag]]="N",テーブル4[[#This Row],[CopyService]]="N",テーブル4[[#This Row],[LoanService]]="N",テーブル4[[#This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IF(OR(テーブル4[[#This Row],[ILLflag]]="N",テーブル4[[#This Row],[CopyService]]="N",テーブル4[[#This Row],[LoanService]]="N",テーブル4[[#This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IF(OR(テーブル4[[#This Row],[ILLflag]]="N",テーブル4[[#This Row],[CopyService]]="N",テーブル4[[#This Row],[LoanService]]="N",テーブル4[[#This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IF(OR(テーブル4[[#This Row],[ILLflag]]="N",テーブル4[[#This Row],[CopyService]]="N",テーブル4[[#This Row],[LoanService]]="N",テーブル4[[#This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IF(OR(テーブル4[[#This Row],[ILLflag]]="N",テーブル4[[#This Row],[CopyService]]="N",テーブル4[[#This Row],[LoanService]]="N",テーブル4[[#This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IF(OR(テーブル4[[#This Row],[ILLflag]]="N",テーブル4[[#This Row],[CopyService]]="N",テーブル4[[#This Row],[LoanService]]="N",テーブル4[[#This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IF(OR(テーブル4[[#This Row],[ILLflag]]="N",テーブル4[[#This Row],[CopyService]]="N",テーブル4[[#This Row],[LoanService]]="N",テーブル4[[#This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IF(OR(テーブル4[[#This Row],[ILLflag]]="N",テーブル4[[#This Row],[CopyService]]="N",テーブル4[[#This Row],[LoanService]]="N",テーブル4[[#This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IF(OR(テーブル4[[#This Row],[ILLflag]]="N",テーブル4[[#This Row],[CopyService]]="N",テーブル4[[#This Row],[LoanService]]="N",テーブル4[[#This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IF(OR(テーブル4[[#This Row],[ILLflag]]="N",テーブル4[[#This Row],[CopyService]]="N",テーブル4[[#This Row],[LoanService]]="N",テーブル4[[#This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IF(OR(テーブル4[[#This Row],[ILLflag]]="N",テーブル4[[#This Row],[CopyService]]="N",テーブル4[[#This Row],[LoanService]]="N",テーブル4[[#This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IF(OR(テーブル4[[#This Row],[ILLflag]]="N",テーブル4[[#This Row],[CopyService]]="N",テーブル4[[#This Row],[LoanService]]="N",テーブル4[[#This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IF(OR(テーブル4[[#This Row],[ILLflag]]="N",テーブル4[[#This Row],[CopyService]]="N",テーブル4[[#This Row],[LoanService]]="N",テーブル4[[#This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IF(OR(テーブル4[[#This Row],[ILLflag]]="N",テーブル4[[#This Row],[CopyService]]="N",テーブル4[[#This Row],[LoanService]]="N",テーブル4[[#This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IF(OR(テーブル4[[#This Row],[ILLflag]]="N",テーブル4[[#This Row],[CopyService]]="N",テーブル4[[#This Row],[LoanService]]="N",テーブル4[[#This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IF(OR(テーブル4[[#This Row],[ILLflag]]="N",テーブル4[[#This Row],[CopyService]]="N",テーブル4[[#This Row],[LoanService]]="N",テーブル4[[#This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IF(OR(テーブル4[[#This Row],[ILLflag]]="N",テーブル4[[#This Row],[CopyService]]="N",テーブル4[[#This Row],[LoanService]]="N",テーブル4[[#This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IF(OR(テーブル4[[#This Row],[ILLflag]]="N",テーブル4[[#This Row],[CopyService]]="N",テーブル4[[#This Row],[LoanService]]="N",テーブル4[[#This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IF(OR(テーブル4[[#This Row],[ILLflag]]="N",テーブル4[[#This Row],[CopyService]]="N",テーブル4[[#This Row],[LoanService]]="N",テーブル4[[#This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IF(OR(テーブル4[[#This Row],[ILLflag]]="N",テーブル4[[#This Row],[CopyService]]="N",テーブル4[[#This Row],[LoanService]]="N",テーブル4[[#This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IF(OR(テーブル4[[#This Row],[ILLflag]]="N",テーブル4[[#This Row],[CopyService]]="N",テーブル4[[#This Row],[LoanService]]="N",テーブル4[[#This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IF(OR(テーブル4[[#This Row],[ILLflag]]="N",テーブル4[[#This Row],[CopyService]]="N",テーブル4[[#This Row],[LoanService]]="N",テーブル4[[#This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IF(OR(テーブル4[[#This Row],[ILLflag]]="N",テーブル4[[#This Row],[CopyService]]="N",テーブル4[[#This Row],[LoanService]]="N",テーブル4[[#This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IF(OR(テーブル4[[#This Row],[ILLflag]]="N",テーブル4[[#This Row],[CopyService]]="N",テーブル4[[#This Row],[LoanService]]="N",テーブル4[[#This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IF(OR(テーブル4[[#This Row],[ILLflag]]="N",テーブル4[[#This Row],[CopyService]]="N",テーブル4[[#This Row],[LoanService]]="N",テーブル4[[#This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IF(OR(テーブル4[[#This Row],[ILLflag]]="N",テーブル4[[#This Row],[CopyService]]="N",テーブル4[[#This Row],[LoanService]]="N",テーブル4[[#This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IF(OR(テーブル4[[#This Row],[ILLflag]]="N",テーブル4[[#This Row],[CopyService]]="N",テーブル4[[#This Row],[LoanService]]="N",テーブル4[[#This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IF(OR(テーブル4[[#This Row],[ILLflag]]="N",テーブル4[[#This Row],[CopyService]]="N",テーブル4[[#This Row],[LoanService]]="N",テーブル4[[#This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IF(OR(テーブル4[[#This Row],[ILLflag]]="N",テーブル4[[#This Row],[CopyService]]="N",テーブル4[[#This Row],[LoanService]]="N",テーブル4[[#This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IF(OR(テーブル4[[#This Row],[ILLflag]]="N",テーブル4[[#This Row],[CopyService]]="N",テーブル4[[#This Row],[LoanService]]="N",テーブル4[[#This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IF(OR(テーブル4[[#This Row],[ILLflag]]="N",テーブル4[[#This Row],[CopyService]]="N",テーブル4[[#This Row],[LoanService]]="N",テーブル4[[#This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IF(OR(テーブル4[[#This Row],[ILLflag]]="N",テーブル4[[#This Row],[CopyService]]="N",テーブル4[[#This Row],[LoanService]]="N",テーブル4[[#This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IF(OR(テーブル4[[#This Row],[ILLflag]]="N",テーブル4[[#This Row],[CopyService]]="N",テーブル4[[#This Row],[LoanService]]="N",テーブル4[[#This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IF(OR(テーブル4[[#This Row],[ILLflag]]="N",テーブル4[[#This Row],[CopyService]]="N",テーブル4[[#This Row],[LoanService]]="N",テーブル4[[#This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IF(OR(テーブル4[[#This Row],[ILLflag]]="N",テーブル4[[#This Row],[CopyService]]="N",テーブル4[[#This Row],[LoanService]]="N",テーブル4[[#This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IF(OR(テーブル4[[#This Row],[ILLflag]]="N",テーブル4[[#This Row],[CopyService]]="N",テーブル4[[#This Row],[LoanService]]="N",テーブル4[[#This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IF(OR(テーブル4[[#This Row],[ILLflag]]="N",テーブル4[[#This Row],[CopyService]]="N",テーブル4[[#This Row],[LoanService]]="N",テーブル4[[#This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IF(OR(テーブル4[[#This Row],[ILLflag]]="N",テーブル4[[#This Row],[CopyService]]="N",テーブル4[[#This Row],[LoanService]]="N",テーブル4[[#This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IF(OR(テーブル4[[#This Row],[ILLflag]]="N",テーブル4[[#This Row],[CopyService]]="N",テーブル4[[#This Row],[LoanService]]="N",テーブル4[[#This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IF(OR(テーブル4[[#This Row],[ILLflag]]="N",テーブル4[[#This Row],[CopyService]]="N",テーブル4[[#This Row],[LoanService]]="N",テーブル4[[#This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IF(OR(テーブル4[[#This Row],[ILLflag]]="N",テーブル4[[#This Row],[CopyService]]="N",テーブル4[[#This Row],[LoanService]]="N",テーブル4[[#This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IF(OR(テーブル4[[#This Row],[ILLflag]]="N",テーブル4[[#This Row],[CopyService]]="N",テーブル4[[#This Row],[LoanService]]="N",テーブル4[[#This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IF(OR(テーブル4[[#This Row],[ILLflag]]="N",テーブル4[[#This Row],[CopyService]]="N",テーブル4[[#This Row],[LoanService]]="N",テーブル4[[#This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IF(OR(テーブル4[[#This Row],[ILLflag]]="N",テーブル4[[#This Row],[CopyService]]="N",テーブル4[[#This Row],[LoanService]]="N",テーブル4[[#This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IF(OR(テーブル4[[#This Row],[ILLflag]]="N",テーブル4[[#This Row],[CopyService]]="N",テーブル4[[#This Row],[LoanService]]="N",テーブル4[[#This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IF(OR(テーブル4[[#This Row],[ILLflag]]="N",テーブル4[[#This Row],[CopyService]]="N",テーブル4[[#This Row],[LoanService]]="N",テーブル4[[#This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IF(OR(テーブル4[[#This Row],[ILLflag]]="N",テーブル4[[#This Row],[CopyService]]="N",テーブル4[[#This Row],[LoanService]]="N",テーブル4[[#This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IF(OR(テーブル4[[#This Row],[ILLflag]]="N",テーブル4[[#This Row],[CopyService]]="N",テーブル4[[#This Row],[LoanService]]="N",テーブル4[[#This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IF(OR(テーブル4[[#This Row],[ILLflag]]="N",テーブル4[[#This Row],[CopyService]]="N",テーブル4[[#This Row],[LoanService]]="N",テーブル4[[#This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IF(OR(テーブル4[[#This Row],[ILLflag]]="N",テーブル4[[#This Row],[CopyService]]="N",テーブル4[[#This Row],[LoanService]]="N",テーブル4[[#This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IF(OR(テーブル4[[#This Row],[ILLflag]]="N",テーブル4[[#This Row],[CopyService]]="N",テーブル4[[#This Row],[LoanService]]="N",テーブル4[[#This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IF(OR(テーブル4[[#This Row],[ILLflag]]="N",テーブル4[[#This Row],[CopyService]]="N",テーブル4[[#This Row],[LoanService]]="N",テーブル4[[#This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IF(OR(テーブル4[[#This Row],[ILLflag]]="N",テーブル4[[#This Row],[CopyService]]="N",テーブル4[[#This Row],[LoanService]]="N",テーブル4[[#This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IF(OR(テーブル4[[#This Row],[ILLflag]]="N",テーブル4[[#This Row],[CopyService]]="N",テーブル4[[#This Row],[LoanService]]="N",テーブル4[[#This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IF(OR(テーブル4[[#This Row],[ILLflag]]="N",テーブル4[[#This Row],[CopyService]]="N",テーブル4[[#This Row],[LoanService]]="N",テーブル4[[#This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IF(OR(テーブル4[[#This Row],[ILLflag]]="N",テーブル4[[#This Row],[CopyService]]="N",テーブル4[[#This Row],[LoanService]]="N",テーブル4[[#This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IF(OR(テーブル4[[#This Row],[ILLflag]]="N",テーブル4[[#This Row],[CopyService]]="N",テーブル4[[#This Row],[LoanService]]="N",テーブル4[[#This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IF(OR(テーブル4[[#This Row],[ILLflag]]="N",テーブル4[[#This Row],[CopyService]]="N",テーブル4[[#This Row],[LoanService]]="N",テーブル4[[#This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IF(OR(テーブル4[[#This Row],[ILLflag]]="N",テーブル4[[#This Row],[CopyService]]="N",テーブル4[[#This Row],[LoanService]]="N",テーブル4[[#This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IF(OR(テーブル4[[#This Row],[ILLflag]]="N",テーブル4[[#This Row],[CopyService]]="N",テーブル4[[#This Row],[LoanService]]="N",テーブル4[[#This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IF(OR(テーブル4[[#This Row],[ILLflag]]="N",テーブル4[[#This Row],[CopyService]]="N",テーブル4[[#This Row],[LoanService]]="N",テーブル4[[#This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IF(OR(テーブル4[[#This Row],[ILLflag]]="N",テーブル4[[#This Row],[CopyService]]="N",テーブル4[[#This Row],[LoanService]]="N",テーブル4[[#This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IF(OR(テーブル4[[#This Row],[ILLflag]]="N",テーブル4[[#This Row],[CopyService]]="N",テーブル4[[#This Row],[LoanService]]="N",テーブル4[[#This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IF(OR(テーブル4[[#This Row],[ILLflag]]="N",テーブル4[[#This Row],[CopyService]]="N",テーブル4[[#This Row],[LoanService]]="N",テーブル4[[#This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IF(OR(テーブル4[[#This Row],[ILLflag]]="N",テーブル4[[#This Row],[CopyService]]="N",テーブル4[[#This Row],[LoanService]]="N",テーブル4[[#This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IF(OR(テーブル4[[#This Row],[ILLflag]]="N",テーブル4[[#This Row],[CopyService]]="N",テーブル4[[#This Row],[LoanService]]="N",テーブル4[[#This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IF(OR(テーブル4[[#This Row],[ILLflag]]="N",テーブル4[[#This Row],[CopyService]]="N",テーブル4[[#This Row],[LoanService]]="N",テーブル4[[#This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IF(OR(テーブル4[[#This Row],[ILLflag]]="N",テーブル4[[#This Row],[CopyService]]="N",テーブル4[[#This Row],[LoanService]]="N",テーブル4[[#This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IF(OR(テーブル4[[#This Row],[ILLflag]]="N",テーブル4[[#This Row],[CopyService]]="N",テーブル4[[#This Row],[LoanService]]="N",テーブル4[[#This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IF(OR(テーブル4[[#This Row],[ILLflag]]="N",テーブル4[[#This Row],[CopyService]]="N",テーブル4[[#This Row],[LoanService]]="N",テーブル4[[#This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IF(OR(テーブル4[[#This Row],[ILLflag]]="N",テーブル4[[#This Row],[CopyService]]="N",テーブル4[[#This Row],[LoanService]]="N",テーブル4[[#This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IF(OR(テーブル4[[#This Row],[ILLflag]]="N",テーブル4[[#This Row],[CopyService]]="N",テーブル4[[#This Row],[LoanService]]="N",テーブル4[[#This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IF(OR(テーブル4[[#This Row],[ILLflag]]="N",テーブル4[[#This Row],[CopyService]]="N",テーブル4[[#This Row],[LoanService]]="N",テーブル4[[#This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IF(OR(テーブル4[[#This Row],[ILLflag]]="N",テーブル4[[#This Row],[CopyService]]="N",テーブル4[[#This Row],[LoanService]]="N",テーブル4[[#This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IF(OR(テーブル4[[#This Row],[ILLflag]]="N",テーブル4[[#This Row],[CopyService]]="N",テーブル4[[#This Row],[LoanService]]="N",テーブル4[[#This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IF(OR(テーブル4[[#This Row],[ILLflag]]="N",テーブル4[[#This Row],[CopyService]]="N",テーブル4[[#This Row],[LoanService]]="N",テーブル4[[#This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IF(OR(テーブル4[[#This Row],[ILLflag]]="N",テーブル4[[#This Row],[CopyService]]="N",テーブル4[[#This Row],[LoanService]]="N",テーブル4[[#This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IF(OR(テーブル4[[#This Row],[ILLflag]]="N",テーブル4[[#This Row],[CopyService]]="N",テーブル4[[#This Row],[LoanService]]="N",テーブル4[[#This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IF(OR(テーブル4[[#This Row],[ILLflag]]="N",テーブル4[[#This Row],[CopyService]]="N",テーブル4[[#This Row],[LoanService]]="N",テーブル4[[#This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IF(OR(テーブル4[[#This Row],[ILLflag]]="N",テーブル4[[#This Row],[CopyService]]="N",テーブル4[[#This Row],[LoanService]]="N",テーブル4[[#This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IF(OR(テーブル4[[#This Row],[ILLflag]]="N",テーブル4[[#This Row],[CopyService]]="N",テーブル4[[#This Row],[LoanService]]="N",テーブル4[[#This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IF(OR(テーブル4[[#This Row],[ILLflag]]="N",テーブル4[[#This Row],[CopyService]]="N",テーブル4[[#This Row],[LoanService]]="N",テーブル4[[#This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IF(OR(テーブル4[[#This Row],[ILLflag]]="N",テーブル4[[#This Row],[CopyService]]="N",テーブル4[[#This Row],[LoanService]]="N",テーブル4[[#This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IF(OR(テーブル4[[#This Row],[ILLflag]]="N",テーブル4[[#This Row],[CopyService]]="N",テーブル4[[#This Row],[LoanService]]="N",テーブル4[[#This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IF(OR(テーブル4[[#This Row],[ILLflag]]="N",テーブル4[[#This Row],[CopyService]]="N",テーブル4[[#This Row],[LoanService]]="N",テーブル4[[#This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IF(OR(テーブル4[[#This Row],[ILLflag]]="N",テーブル4[[#This Row],[CopyService]]="N",テーブル4[[#This Row],[LoanService]]="N",テーブル4[[#This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IF(OR(テーブル4[[#This Row],[ILLflag]]="N",テーブル4[[#This Row],[CopyService]]="N",テーブル4[[#This Row],[LoanService]]="N",テーブル4[[#This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IF(OR(テーブル4[[#This Row],[ILLflag]]="N",テーブル4[[#This Row],[CopyService]]="N",テーブル4[[#This Row],[LoanService]]="N",テーブル4[[#This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IF(OR(テーブル4[[#This Row],[ILLflag]]="N",テーブル4[[#This Row],[CopyService]]="N",テーブル4[[#This Row],[LoanService]]="N",テーブル4[[#This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IF(OR(テーブル4[[#This Row],[ILLflag]]="N",テーブル4[[#This Row],[CopyService]]="N",テーブル4[[#This Row],[LoanService]]="N",テーブル4[[#This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IF(OR(テーブル4[[#This Row],[ILLflag]]="N",テーブル4[[#This Row],[CopyService]]="N",テーブル4[[#This Row],[LoanService]]="N",テーブル4[[#This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IF(OR(テーブル4[[#This Row],[ILLflag]]="N",テーブル4[[#This Row],[CopyService]]="N",テーブル4[[#This Row],[LoanService]]="N",テーブル4[[#This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IF(OR(テーブル4[[#This Row],[ILLflag]]="N",テーブル4[[#This Row],[CopyService]]="N",テーブル4[[#This Row],[LoanService]]="N",テーブル4[[#This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IF(OR(テーブル4[[#This Row],[ILLflag]]="N",テーブル4[[#This Row],[CopyService]]="N",テーブル4[[#This Row],[LoanService]]="N",テーブル4[[#This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IF(OR(テーブル4[[#This Row],[ILLflag]]="N",テーブル4[[#This Row],[CopyService]]="N",テーブル4[[#This Row],[LoanService]]="N",テーブル4[[#This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IF(OR(テーブル4[[#This Row],[ILLflag]]="N",テーブル4[[#This Row],[CopyService]]="N",テーブル4[[#This Row],[LoanService]]="N",テーブル4[[#This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IF(OR(テーブル4[[#This Row],[ILLflag]]="N",テーブル4[[#This Row],[CopyService]]="N",テーブル4[[#This Row],[LoanService]]="N",テーブル4[[#This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IF(OR(テーブル4[[#This Row],[ILLflag]]="N",テーブル4[[#This Row],[CopyService]]="N",テーブル4[[#This Row],[LoanService]]="N",テーブル4[[#This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IF(OR(テーブル4[[#This Row],[ILLflag]]="N",テーブル4[[#This Row],[CopyService]]="N",テーブル4[[#This Row],[LoanService]]="N",テーブル4[[#This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IF(OR(テーブル4[[#This Row],[ILLflag]]="N",テーブル4[[#This Row],[CopyService]]="N",テーブル4[[#This Row],[LoanService]]="N",テーブル4[[#This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IF(OR(テーブル4[[#This Row],[ILLflag]]="N",テーブル4[[#This Row],[CopyService]]="N",テーブル4[[#This Row],[LoanService]]="N",テーブル4[[#This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IF(OR(テーブル4[[#This Row],[ILLflag]]="N",テーブル4[[#This Row],[CopyService]]="N",テーブル4[[#This Row],[LoanService]]="N",テーブル4[[#This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IF(OR(テーブル4[[#This Row],[ILLflag]]="N",テーブル4[[#This Row],[CopyService]]="N",テーブル4[[#This Row],[LoanService]]="N",テーブル4[[#This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IF(OR(テーブル4[[#This Row],[ILLflag]]="N",テーブル4[[#This Row],[CopyService]]="N",テーブル4[[#This Row],[LoanService]]="N",テーブル4[[#This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IF(OR(テーブル4[[#This Row],[ILLflag]]="N",テーブル4[[#This Row],[CopyService]]="N",テーブル4[[#This Row],[LoanService]]="N",テーブル4[[#This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IF(OR(テーブル4[[#This Row],[ILLflag]]="N",テーブル4[[#This Row],[CopyService]]="N",テーブル4[[#This Row],[LoanService]]="N",テーブル4[[#This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IF(OR(テーブル4[[#This Row],[ILLflag]]="N",テーブル4[[#This Row],[CopyService]]="N",テーブル4[[#This Row],[LoanService]]="N",テーブル4[[#This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IF(OR(テーブル4[[#This Row],[ILLflag]]="N",テーブル4[[#This Row],[CopyService]]="N",テーブル4[[#This Row],[LoanService]]="N",テーブル4[[#This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IF(OR(テーブル4[[#This Row],[ILLflag]]="N",テーブル4[[#This Row],[CopyService]]="N",テーブル4[[#This Row],[LoanService]]="N",テーブル4[[#This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IF(OR(テーブル4[[#This Row],[ILLflag]]="N",テーブル4[[#This Row],[CopyService]]="N",テーブル4[[#This Row],[LoanService]]="N",テーブル4[[#This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IF(OR(テーブル4[[#This Row],[ILLflag]]="N",テーブル4[[#This Row],[CopyService]]="N",テーブル4[[#This Row],[LoanService]]="N",テーブル4[[#This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IF(OR(テーブル4[[#This Row],[ILLflag]]="N",テーブル4[[#This Row],[CopyService]]="N",テーブル4[[#This Row],[LoanService]]="N",テーブル4[[#This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IF(OR(テーブル4[[#This Row],[ILLflag]]="N",テーブル4[[#This Row],[CopyService]]="N",テーブル4[[#This Row],[LoanService]]="N",テーブル4[[#This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IF(OR(テーブル4[[#This Row],[ILLflag]]="N",テーブル4[[#This Row],[CopyService]]="N",テーブル4[[#This Row],[LoanService]]="N",テーブル4[[#This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IF(OR(テーブル4[[#This Row],[ILLflag]]="N",テーブル4[[#This Row],[CopyService]]="N",テーブル4[[#This Row],[LoanService]]="N",テーブル4[[#This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IF(OR(テーブル4[[#This Row],[ILLflag]]="N",テーブル4[[#This Row],[CopyService]]="N",テーブル4[[#This Row],[LoanService]]="N",テーブル4[[#This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IF(OR(テーブル4[[#This Row],[ILLflag]]="N",テーブル4[[#This Row],[CopyService]]="N",テーブル4[[#This Row],[LoanService]]="N",テーブル4[[#This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IF(OR(テーブル4[[#This Row],[ILLflag]]="N",テーブル4[[#This Row],[CopyService]]="N",テーブル4[[#This Row],[LoanService]]="N",テーブル4[[#This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IF(OR(テーブル4[[#This Row],[ILLflag]]="N",テーブル4[[#This Row],[CopyService]]="N",テーブル4[[#This Row],[LoanService]]="N",テーブル4[[#This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IF(OR(テーブル4[[#This Row],[ILLflag]]="N",テーブル4[[#This Row],[CopyService]]="N",テーブル4[[#This Row],[LoanService]]="N",テーブル4[[#This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IF(OR(テーブル4[[#This Row],[ILLflag]]="N",テーブル4[[#This Row],[CopyService]]="N",テーブル4[[#This Row],[LoanService]]="N",テーブル4[[#This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IF(OR(テーブル4[[#This Row],[ILLflag]]="N",テーブル4[[#This Row],[CopyService]]="N",テーブル4[[#This Row],[LoanService]]="N",テーブル4[[#This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IF(OR(テーブル4[[#This Row],[ILLflag]]="N",テーブル4[[#This Row],[CopyService]]="N",テーブル4[[#This Row],[LoanService]]="N",テーブル4[[#This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IF(OR(テーブル4[[#This Row],[ILLflag]]="N",テーブル4[[#This Row],[CopyService]]="N",テーブル4[[#This Row],[LoanService]]="N",テーブル4[[#This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IF(OR(テーブル4[[#This Row],[ILLflag]]="N",テーブル4[[#This Row],[CopyService]]="N",テーブル4[[#This Row],[LoanService]]="N",テーブル4[[#This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IF(OR(テーブル4[[#This Row],[ILLflag]]="N",テーブル4[[#This Row],[CopyService]]="N",テーブル4[[#This Row],[LoanService]]="N",テーブル4[[#This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IF(OR(テーブル4[[#This Row],[ILLflag]]="N",テーブル4[[#This Row],[CopyService]]="N",テーブル4[[#This Row],[LoanService]]="N",テーブル4[[#This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IF(OR(テーブル4[[#This Row],[ILLflag]]="N",テーブル4[[#This Row],[CopyService]]="N",テーブル4[[#This Row],[LoanService]]="N",テーブル4[[#This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IF(OR(テーブル4[[#This Row],[ILLflag]]="N",テーブル4[[#This Row],[CopyService]]="N",テーブル4[[#This Row],[LoanService]]="N",テーブル4[[#This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IF(OR(テーブル4[[#This Row],[ILLflag]]="N",テーブル4[[#This Row],[CopyService]]="N",テーブル4[[#This Row],[LoanService]]="N",テーブル4[[#This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IF(OR(テーブル4[[#This Row],[ILLflag]]="N",テーブル4[[#This Row],[CopyService]]="N",テーブル4[[#This Row],[LoanService]]="N",テーブル4[[#This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IF(OR(テーブル4[[#This Row],[ILLflag]]="N",テーブル4[[#This Row],[CopyService]]="N",テーブル4[[#This Row],[LoanService]]="N",テーブル4[[#This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IF(OR(テーブル4[[#This Row],[ILLflag]]="N",テーブル4[[#This Row],[CopyService]]="N",テーブル4[[#This Row],[LoanService]]="N",テーブル4[[#This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IF(OR(テーブル4[[#This Row],[ILLflag]]="N",テーブル4[[#This Row],[CopyService]]="N",テーブル4[[#This Row],[LoanService]]="N",テーブル4[[#This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IF(OR(テーブル4[[#This Row],[ILLflag]]="N",テーブル4[[#This Row],[CopyService]]="N",テーブル4[[#This Row],[LoanService]]="N",テーブル4[[#This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IF(OR(テーブル4[[#This Row],[ILLflag]]="N",テーブル4[[#This Row],[CopyService]]="N",テーブル4[[#This Row],[LoanService]]="N",テーブル4[[#This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IF(OR(テーブル4[[#This Row],[ILLflag]]="N",テーブル4[[#This Row],[CopyService]]="N",テーブル4[[#This Row],[LoanService]]="N",テーブル4[[#This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IF(OR(テーブル4[[#This Row],[ILLflag]]="N",テーブル4[[#This Row],[CopyService]]="N",テーブル4[[#This Row],[LoanService]]="N",テーブル4[[#This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IF(OR(テーブル4[[#This Row],[ILLflag]]="N",テーブル4[[#This Row],[CopyService]]="N",テーブル4[[#This Row],[LoanService]]="N",テーブル4[[#This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IF(OR(テーブル4[[#This Row],[ILLflag]]="N",テーブル4[[#This Row],[CopyService]]="N",テーブル4[[#This Row],[LoanService]]="N",テーブル4[[#This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IF(OR(テーブル4[[#This Row],[ILLflag]]="N",テーブル4[[#This Row],[CopyService]]="N",テーブル4[[#This Row],[LoanService]]="N",テーブル4[[#This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IF(OR(テーブル4[[#This Row],[ILLflag]]="N",テーブル4[[#This Row],[CopyService]]="N",テーブル4[[#This Row],[LoanService]]="N",テーブル4[[#This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IF(OR(テーブル4[[#This Row],[ILLflag]]="N",テーブル4[[#This Row],[CopyService]]="N",テーブル4[[#This Row],[LoanService]]="N",テーブル4[[#This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IF(OR(テーブル4[[#This Row],[ILLflag]]="N",テーブル4[[#This Row],[CopyService]]="N",テーブル4[[#This Row],[LoanService]]="N",テーブル4[[#This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IF(OR(テーブル4[[#This Row],[ILLflag]]="N",テーブル4[[#This Row],[CopyService]]="N",テーブル4[[#This Row],[LoanService]]="N",テーブル4[[#This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IF(OR(テーブル4[[#This Row],[ILLflag]]="N",テーブル4[[#This Row],[CopyService]]="N",テーブル4[[#This Row],[LoanService]]="N",テーブル4[[#This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IF(OR(テーブル4[[#This Row],[ILLflag]]="N",テーブル4[[#This Row],[CopyService]]="N",テーブル4[[#This Row],[LoanService]]="N",テーブル4[[#This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IF(OR(テーブル4[[#This Row],[ILLflag]]="N",テーブル4[[#This Row],[CopyService]]="N",テーブル4[[#This Row],[LoanService]]="N",テーブル4[[#This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IF(OR(テーブル4[[#This Row],[ILLflag]]="N",テーブル4[[#This Row],[CopyService]]="N",テーブル4[[#This Row],[LoanService]]="N",テーブル4[[#This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IF(OR(テーブル4[[#This Row],[ILLflag]]="N",テーブル4[[#This Row],[CopyService]]="N",テーブル4[[#This Row],[LoanService]]="N",テーブル4[[#This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IF(OR(テーブル4[[#This Row],[ILLflag]]="N",テーブル4[[#This Row],[CopyService]]="N",テーブル4[[#This Row],[LoanService]]="N",テーブル4[[#This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IF(OR(テーブル4[[#This Row],[ILLflag]]="N",テーブル4[[#This Row],[CopyService]]="N",テーブル4[[#This Row],[LoanService]]="N",テーブル4[[#This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IF(OR(テーブル4[[#This Row],[ILLflag]]="N",テーブル4[[#This Row],[CopyService]]="N",テーブル4[[#This Row],[LoanService]]="N",テーブル4[[#This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IF(OR(テーブル4[[#This Row],[ILLflag]]="N",テーブル4[[#This Row],[CopyService]]="N",テーブル4[[#This Row],[LoanService]]="N",テーブル4[[#This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IF(OR(テーブル4[[#This Row],[ILLflag]]="N",テーブル4[[#This Row],[CopyService]]="N",テーブル4[[#This Row],[LoanService]]="N",テーブル4[[#This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IF(OR(テーブル4[[#This Row],[ILLflag]]="N",テーブル4[[#This Row],[CopyService]]="N",テーブル4[[#This Row],[LoanService]]="N",テーブル4[[#This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IF(OR(テーブル4[[#This Row],[ILLflag]]="N",テーブル4[[#This Row],[CopyService]]="N",テーブル4[[#This Row],[LoanService]]="N",テーブル4[[#This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IF(OR(テーブル4[[#This Row],[ILLflag]]="N",テーブル4[[#This Row],[CopyService]]="N",テーブル4[[#This Row],[LoanService]]="N",テーブル4[[#This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IF(OR(テーブル4[[#This Row],[ILLflag]]="N",テーブル4[[#This Row],[CopyService]]="N",テーブル4[[#This Row],[LoanService]]="N",テーブル4[[#This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IF(OR(テーブル4[[#This Row],[ILLflag]]="N",テーブル4[[#This Row],[CopyService]]="N",テーブル4[[#This Row],[LoanService]]="N",テーブル4[[#This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IF(OR(テーブル4[[#This Row],[ILLflag]]="N",テーブル4[[#This Row],[CopyService]]="N",テーブル4[[#This Row],[LoanService]]="N",テーブル4[[#This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IF(OR(テーブル4[[#This Row],[ILLflag]]="N",テーブル4[[#This Row],[CopyService]]="N",テーブル4[[#This Row],[LoanService]]="N",テーブル4[[#This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IF(OR(テーブル4[[#This Row],[ILLflag]]="N",テーブル4[[#This Row],[CopyService]]="N",テーブル4[[#This Row],[LoanService]]="N",テーブル4[[#This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IF(OR(テーブル4[[#This Row],[ILLflag]]="N",テーブル4[[#This Row],[CopyService]]="N",テーブル4[[#This Row],[LoanService]]="N",テーブル4[[#This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IF(OR(テーブル4[[#This Row],[ILLflag]]="N",テーブル4[[#This Row],[CopyService]]="N",テーブル4[[#This Row],[LoanService]]="N",テーブル4[[#This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IF(OR(テーブル4[[#This Row],[ILLflag]]="N",テーブル4[[#This Row],[CopyService]]="N",テーブル4[[#This Row],[LoanService]]="N",テーブル4[[#This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IF(OR(テーブル4[[#This Row],[ILLflag]]="N",テーブル4[[#This Row],[CopyService]]="N",テーブル4[[#This Row],[LoanService]]="N",テーブル4[[#This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IF(OR(テーブル4[[#This Row],[ILLflag]]="N",テーブル4[[#This Row],[CopyService]]="N",テーブル4[[#This Row],[LoanService]]="N",テーブル4[[#This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IF(OR(テーブル4[[#This Row],[ILLflag]]="N",テーブル4[[#This Row],[CopyService]]="N",テーブル4[[#This Row],[LoanService]]="N",テーブル4[[#This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IF(OR(テーブル4[[#This Row],[ILLflag]]="N",テーブル4[[#This Row],[CopyService]]="N",テーブル4[[#This Row],[LoanService]]="N",テーブル4[[#This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IF(OR(テーブル4[[#This Row],[ILLflag]]="N",テーブル4[[#This Row],[CopyService]]="N",テーブル4[[#This Row],[LoanService]]="N",テーブル4[[#This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IF(OR(テーブル4[[#This Row],[ILLflag]]="N",テーブル4[[#This Row],[CopyService]]="N",テーブル4[[#This Row],[LoanService]]="N",テーブル4[[#This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IF(OR(テーブル4[[#This Row],[ILLflag]]="N",テーブル4[[#This Row],[CopyService]]="N",テーブル4[[#This Row],[LoanService]]="N",テーブル4[[#This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IF(OR(テーブル4[[#This Row],[ILLflag]]="N",テーブル4[[#This Row],[CopyService]]="N",テーブル4[[#This Row],[LoanService]]="N",テーブル4[[#This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IF(OR(テーブル4[[#This Row],[ILLflag]]="N",テーブル4[[#This Row],[CopyService]]="N",テーブル4[[#This Row],[LoanService]]="N",テーブル4[[#This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IF(OR(テーブル4[[#This Row],[ILLflag]]="N",テーブル4[[#This Row],[CopyService]]="N",テーブル4[[#This Row],[LoanService]]="N",テーブル4[[#This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IF(OR(テーブル4[[#This Row],[ILLflag]]="N",テーブル4[[#This Row],[CopyService]]="N",テーブル4[[#This Row],[LoanService]]="N",テーブル4[[#This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IF(OR(テーブル4[[#This Row],[ILLflag]]="N",テーブル4[[#This Row],[CopyService]]="N",テーブル4[[#This Row],[LoanService]]="N",テーブル4[[#This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IF(OR(テーブル4[[#This Row],[ILLflag]]="N",テーブル4[[#This Row],[CopyService]]="N",テーブル4[[#This Row],[LoanService]]="N",テーブル4[[#This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IF(OR(テーブル4[[#This Row],[ILLflag]]="N",テーブル4[[#This Row],[CopyService]]="N",テーブル4[[#This Row],[LoanService]]="N",テーブル4[[#This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IF(OR(テーブル4[[#This Row],[ILLflag]]="N",テーブル4[[#This Row],[CopyService]]="N",テーブル4[[#This Row],[LoanService]]="N",テーブル4[[#This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IF(OR(テーブル4[[#This Row],[ILLflag]]="N",テーブル4[[#This Row],[CopyService]]="N",テーブル4[[#This Row],[LoanService]]="N",テーブル4[[#This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IF(OR(テーブル4[[#This Row],[ILLflag]]="N",テーブル4[[#This Row],[CopyService]]="N",テーブル4[[#This Row],[LoanService]]="N",テーブル4[[#This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IF(OR(テーブル4[[#This Row],[ILLflag]]="N",テーブル4[[#This Row],[CopyService]]="N",テーブル4[[#This Row],[LoanService]]="N",テーブル4[[#This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IF(OR(テーブル4[[#This Row],[ILLflag]]="N",テーブル4[[#This Row],[CopyService]]="N",テーブル4[[#This Row],[LoanService]]="N",テーブル4[[#This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IF(OR(テーブル4[[#This Row],[ILLflag]]="N",テーブル4[[#This Row],[CopyService]]="N",テーブル4[[#This Row],[LoanService]]="N",テーブル4[[#This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IF(OR(テーブル4[[#This Row],[ILLflag]]="N",テーブル4[[#This Row],[CopyService]]="N",テーブル4[[#This Row],[LoanService]]="N",テーブル4[[#This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IF(OR(テーブル4[[#This Row],[ILLflag]]="N",テーブル4[[#This Row],[CopyService]]="N",テーブル4[[#This Row],[LoanService]]="N",テーブル4[[#This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IF(OR(テーブル4[[#This Row],[ILLflag]]="N",テーブル4[[#This Row],[CopyService]]="N",テーブル4[[#This Row],[LoanService]]="N",テーブル4[[#This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IF(OR(テーブル4[[#This Row],[ILLflag]]="N",テーブル4[[#This Row],[CopyService]]="N",テーブル4[[#This Row],[LoanService]]="N",テーブル4[[#This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IF(OR(テーブル4[[#This Row],[ILLflag]]="N",テーブル4[[#This Row],[CopyService]]="N",テーブル4[[#This Row],[LoanService]]="N",テーブル4[[#This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IF(OR(テーブル4[[#This Row],[ILLflag]]="N",テーブル4[[#This Row],[CopyService]]="N",テーブル4[[#This Row],[LoanService]]="N",テーブル4[[#This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IF(OR(テーブル4[[#This Row],[ILLflag]]="N",テーブル4[[#This Row],[CopyService]]="N",テーブル4[[#This Row],[LoanService]]="N",テーブル4[[#This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IF(OR(テーブル4[[#This Row],[ILLflag]]="N",テーブル4[[#This Row],[CopyService]]="N",テーブル4[[#This Row],[LoanService]]="N",テーブル4[[#This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IF(OR(テーブル4[[#This Row],[ILLflag]]="N",テーブル4[[#This Row],[CopyService]]="N",テーブル4[[#This Row],[LoanService]]="N",テーブル4[[#This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IF(OR(テーブル4[[#This Row],[ILLflag]]="N",テーブル4[[#This Row],[CopyService]]="N",テーブル4[[#This Row],[LoanService]]="N",テーブル4[[#This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IF(OR(テーブル4[[#This Row],[ILLflag]]="N",テーブル4[[#This Row],[CopyService]]="N",テーブル4[[#This Row],[LoanService]]="N",テーブル4[[#This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IF(OR(テーブル4[[#This Row],[ILLflag]]="N",テーブル4[[#This Row],[CopyService]]="N",テーブル4[[#This Row],[LoanService]]="N",テーブル4[[#This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IF(OR(テーブル4[[#This Row],[ILLflag]]="N",テーブル4[[#This Row],[CopyService]]="N",テーブル4[[#This Row],[LoanService]]="N",テーブル4[[#This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IF(OR(テーブル4[[#This Row],[ILLflag]]="N",テーブル4[[#This Row],[CopyService]]="N",テーブル4[[#This Row],[LoanService]]="N",テーブル4[[#This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IF(OR(テーブル4[[#This Row],[ILLflag]]="N",テーブル4[[#This Row],[CopyService]]="N",テーブル4[[#This Row],[LoanService]]="N",テーブル4[[#This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IF(OR(テーブル4[[#This Row],[ILLflag]]="N",テーブル4[[#This Row],[CopyService]]="N",テーブル4[[#This Row],[LoanService]]="N",テーブル4[[#This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IF(OR(テーブル4[[#This Row],[ILLflag]]="N",テーブル4[[#This Row],[CopyService]]="N",テーブル4[[#This Row],[LoanService]]="N",テーブル4[[#This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IF(OR(テーブル4[[#This Row],[ILLflag]]="N",テーブル4[[#This Row],[CopyService]]="N",テーブル4[[#This Row],[LoanService]]="N",テーブル4[[#This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IF(OR(テーブル4[[#This Row],[ILLflag]]="N",テーブル4[[#This Row],[CopyService]]="N",テーブル4[[#This Row],[LoanService]]="N",テーブル4[[#This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IF(OR(テーブル4[[#This Row],[ILLflag]]="N",テーブル4[[#This Row],[CopyService]]="N",テーブル4[[#This Row],[LoanService]]="N",テーブル4[[#This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IF(OR(テーブル4[[#This Row],[ILLflag]]="N",テーブル4[[#This Row],[CopyService]]="N",テーブル4[[#This Row],[LoanService]]="N",テーブル4[[#This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IF(OR(テーブル4[[#This Row],[ILLflag]]="N",テーブル4[[#This Row],[CopyService]]="N",テーブル4[[#This Row],[LoanService]]="N",テーブル4[[#This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IF(OR(テーブル4[[#This Row],[ILLflag]]="N",テーブル4[[#This Row],[CopyService]]="N",テーブル4[[#This Row],[LoanService]]="N",テーブル4[[#This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IF(OR(テーブル4[[#This Row],[ILLflag]]="N",テーブル4[[#This Row],[CopyService]]="N",テーブル4[[#This Row],[LoanService]]="N",テーブル4[[#This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IF(OR(テーブル4[[#This Row],[ILLflag]]="N",テーブル4[[#This Row],[CopyService]]="N",テーブル4[[#This Row],[LoanService]]="N",テーブル4[[#This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IF(OR(テーブル4[[#This Row],[ILLflag]]="N",テーブル4[[#This Row],[CopyService]]="N",テーブル4[[#This Row],[LoanService]]="N",テーブル4[[#This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IF(OR(テーブル4[[#This Row],[ILLflag]]="N",テーブル4[[#This Row],[CopyService]]="N",テーブル4[[#This Row],[LoanService]]="N",テーブル4[[#This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IF(OR(テーブル4[[#This Row],[ILLflag]]="N",テーブル4[[#This Row],[CopyService]]="N",テーブル4[[#This Row],[LoanService]]="N",テーブル4[[#This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IF(OR(テーブル4[[#This Row],[ILLflag]]="N",テーブル4[[#This Row],[CopyService]]="N",テーブル4[[#This Row],[LoanService]]="N",テーブル4[[#This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IF(OR(テーブル4[[#This Row],[ILLflag]]="N",テーブル4[[#This Row],[CopyService]]="N",テーブル4[[#This Row],[LoanService]]="N",テーブル4[[#This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IF(OR(テーブル4[[#This Row],[ILLflag]]="N",テーブル4[[#This Row],[CopyService]]="N",テーブル4[[#This Row],[LoanService]]="N",テーブル4[[#This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IF(OR(テーブル4[[#This Row],[ILLflag]]="N",テーブル4[[#This Row],[CopyService]]="N",テーブル4[[#This Row],[LoanService]]="N",テーブル4[[#This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IF(OR(テーブル4[[#This Row],[ILLflag]]="N",テーブル4[[#This Row],[CopyService]]="N",テーブル4[[#This Row],[LoanService]]="N",テーブル4[[#This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IF(OR(テーブル4[[#This Row],[ILLflag]]="N",テーブル4[[#This Row],[CopyService]]="N",テーブル4[[#This Row],[LoanService]]="N",テーブル4[[#This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IF(OR(テーブル4[[#This Row],[ILLflag]]="N",テーブル4[[#This Row],[CopyService]]="N",テーブル4[[#This Row],[LoanService]]="N",テーブル4[[#This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IF(OR(テーブル4[[#This Row],[ILLflag]]="N",テーブル4[[#This Row],[CopyService]]="N",テーブル4[[#This Row],[LoanService]]="N",テーブル4[[#This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IF(OR(テーブル4[[#This Row],[ILLflag]]="N",テーブル4[[#This Row],[CopyService]]="N",テーブル4[[#This Row],[LoanService]]="N",テーブル4[[#This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IF(OR(テーブル4[[#This Row],[ILLflag]]="N",テーブル4[[#This Row],[CopyService]]="N",テーブル4[[#This Row],[LoanService]]="N",テーブル4[[#This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IF(OR(テーブル4[[#This Row],[ILLflag]]="N",テーブル4[[#This Row],[CopyService]]="N",テーブル4[[#This Row],[LoanService]]="N",テーブル4[[#This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IF(OR(テーブル4[[#This Row],[ILLflag]]="N",テーブル4[[#This Row],[CopyService]]="N",テーブル4[[#This Row],[LoanService]]="N",テーブル4[[#This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IF(OR(テーブル4[[#This Row],[ILLflag]]="N",テーブル4[[#This Row],[CopyService]]="N",テーブル4[[#This Row],[LoanService]]="N",テーブル4[[#This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IF(OR(テーブル4[[#This Row],[ILLflag]]="N",テーブル4[[#This Row],[CopyService]]="N",テーブル4[[#This Row],[LoanService]]="N",テーブル4[[#This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IF(OR(テーブル4[[#This Row],[ILLflag]]="N",テーブル4[[#This Row],[CopyService]]="N",テーブル4[[#This Row],[LoanService]]="N",テーブル4[[#This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IF(OR(テーブル4[[#This Row],[ILLflag]]="N",テーブル4[[#This Row],[CopyService]]="N",テーブル4[[#This Row],[LoanService]]="N",テーブル4[[#This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IF(OR(テーブル4[[#This Row],[ILLflag]]="N",テーブル4[[#This Row],[CopyService]]="N",テーブル4[[#This Row],[LoanService]]="N",テーブル4[[#This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IF(OR(テーブル4[[#This Row],[ILLflag]]="N",テーブル4[[#This Row],[CopyService]]="N",テーブル4[[#This Row],[LoanService]]="N",テーブル4[[#This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IF(OR(テーブル4[[#This Row],[ILLflag]]="N",テーブル4[[#This Row],[CopyService]]="N",テーブル4[[#This Row],[LoanService]]="N",テーブル4[[#This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IF(OR(テーブル4[[#This Row],[ILLflag]]="N",テーブル4[[#This Row],[CopyService]]="N",テーブル4[[#This Row],[LoanService]]="N",テーブル4[[#This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IF(OR(テーブル4[[#This Row],[ILLflag]]="N",テーブル4[[#This Row],[CopyService]]="N",テーブル4[[#This Row],[LoanService]]="N",テーブル4[[#This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IF(OR(テーブル4[[#This Row],[ILLflag]]="N",テーブル4[[#This Row],[CopyService]]="N",テーブル4[[#This Row],[LoanService]]="N",テーブル4[[#This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IF(OR(テーブル4[[#This Row],[ILLflag]]="N",テーブル4[[#This Row],[CopyService]]="N",テーブル4[[#This Row],[LoanService]]="N",テーブル4[[#This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IF(OR(テーブル4[[#This Row],[ILLflag]]="N",テーブル4[[#This Row],[CopyService]]="N",テーブル4[[#This Row],[LoanService]]="N",テーブル4[[#This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IF(OR(テーブル4[[#This Row],[ILLflag]]="N",テーブル4[[#This Row],[CopyService]]="N",テーブル4[[#This Row],[LoanService]]="N",テーブル4[[#This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IF(OR(テーブル4[[#This Row],[ILLflag]]="N",テーブル4[[#This Row],[CopyService]]="N",テーブル4[[#This Row],[LoanService]]="N",テーブル4[[#This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IF(OR(テーブル4[[#This Row],[ILLflag]]="N",テーブル4[[#This Row],[CopyService]]="N",テーブル4[[#This Row],[LoanService]]="N",テーブル4[[#This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IF(OR(テーブル4[[#This Row],[ILLflag]]="N",テーブル4[[#This Row],[CopyService]]="N",テーブル4[[#This Row],[LoanService]]="N",テーブル4[[#This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IF(OR(テーブル4[[#This Row],[ILLflag]]="N",テーブル4[[#This Row],[CopyService]]="N",テーブル4[[#This Row],[LoanService]]="N",テーブル4[[#This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IF(OR(テーブル4[[#This Row],[ILLflag]]="N",テーブル4[[#This Row],[CopyService]]="N",テーブル4[[#This Row],[LoanService]]="N",テーブル4[[#This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IF(OR(テーブル4[[#This Row],[ILLflag]]="N",テーブル4[[#This Row],[CopyService]]="N",テーブル4[[#This Row],[LoanService]]="N",テーブル4[[#This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IF(OR(テーブル4[[#This Row],[ILLflag]]="N",テーブル4[[#This Row],[CopyService]]="N",テーブル4[[#This Row],[LoanService]]="N",テーブル4[[#This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IF(OR(テーブル4[[#This Row],[ILLflag]]="N",テーブル4[[#This Row],[CopyService]]="N",テーブル4[[#This Row],[LoanService]]="N",テーブル4[[#This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IF(OR(テーブル4[[#This Row],[ILLflag]]="N",テーブル4[[#This Row],[CopyService]]="N",テーブル4[[#This Row],[LoanService]]="N",テーブル4[[#This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IF(OR(テーブル4[[#This Row],[ILLflag]]="N",テーブル4[[#This Row],[CopyService]]="N",テーブル4[[#This Row],[LoanService]]="N",テーブル4[[#This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IF(OR(テーブル4[[#This Row],[ILLflag]]="N",テーブル4[[#This Row],[CopyService]]="N",テーブル4[[#This Row],[LoanService]]="N",テーブル4[[#This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IF(OR(テーブル4[[#This Row],[ILLflag]]="N",テーブル4[[#This Row],[CopyService]]="N",テーブル4[[#This Row],[LoanService]]="N",テーブル4[[#This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IF(OR(テーブル4[[#This Row],[ILLflag]]="N",テーブル4[[#This Row],[CopyService]]="N",テーブル4[[#This Row],[LoanService]]="N",テーブル4[[#This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IF(OR(テーブル4[[#This Row],[ILLflag]]="N",テーブル4[[#This Row],[CopyService]]="N",テーブル4[[#This Row],[LoanService]]="N",テーブル4[[#This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IF(OR(テーブル4[[#This Row],[ILLflag]]="N",テーブル4[[#This Row],[CopyService]]="N",テーブル4[[#This Row],[LoanService]]="N",テーブル4[[#This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IF(OR(テーブル4[[#This Row],[ILLflag]]="N",テーブル4[[#This Row],[CopyService]]="N",テーブル4[[#This Row],[LoanService]]="N",テーブル4[[#This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IF(OR(テーブル4[[#This Row],[ILLflag]]="N",テーブル4[[#This Row],[CopyService]]="N",テーブル4[[#This Row],[LoanService]]="N",テーブル4[[#This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IF(OR(テーブル4[[#This Row],[ILLflag]]="N",テーブル4[[#This Row],[CopyService]]="N",テーブル4[[#This Row],[LoanService]]="N",テーブル4[[#This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IF(OR(テーブル4[[#This Row],[ILLflag]]="N",テーブル4[[#This Row],[CopyService]]="N",テーブル4[[#This Row],[LoanService]]="N",テーブル4[[#This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IF(OR(テーブル4[[#This Row],[ILLflag]]="N",テーブル4[[#This Row],[CopyService]]="N",テーブル4[[#This Row],[LoanService]]="N",テーブル4[[#This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IF(OR(テーブル4[[#This Row],[ILLflag]]="N",テーブル4[[#This Row],[CopyService]]="N",テーブル4[[#This Row],[LoanService]]="N",テーブル4[[#This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IF(OR(テーブル4[[#This Row],[ILLflag]]="N",テーブル4[[#This Row],[CopyService]]="N",テーブル4[[#This Row],[LoanService]]="N",テーブル4[[#This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IF(OR(テーブル4[[#This Row],[ILLflag]]="N",テーブル4[[#This Row],[CopyService]]="N",テーブル4[[#This Row],[LoanService]]="N",テーブル4[[#This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IF(OR(テーブル4[[#This Row],[ILLflag]]="N",テーブル4[[#This Row],[CopyService]]="N",テーブル4[[#This Row],[LoanService]]="N",テーブル4[[#This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IF(OR(テーブル4[[#This Row],[ILLflag]]="N",テーブル4[[#This Row],[CopyService]]="N",テーブル4[[#This Row],[LoanService]]="N",テーブル4[[#This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IF(OR(テーブル4[[#This Row],[ILLflag]]="N",テーブル4[[#This Row],[CopyService]]="N",テーブル4[[#This Row],[LoanService]]="N",テーブル4[[#This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IF(OR(テーブル4[[#This Row],[ILLflag]]="N",テーブル4[[#This Row],[CopyService]]="N",テーブル4[[#This Row],[LoanService]]="N",テーブル4[[#This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IF(OR(テーブル4[[#This Row],[ILLflag]]="N",テーブル4[[#This Row],[CopyService]]="N",テーブル4[[#This Row],[LoanService]]="N",テーブル4[[#This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IF(OR(テーブル4[[#This Row],[ILLflag]]="N",テーブル4[[#This Row],[CopyService]]="N",テーブル4[[#This Row],[LoanService]]="N",テーブル4[[#This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IF(OR(テーブル4[[#This Row],[ILLflag]]="N",テーブル4[[#This Row],[CopyService]]="N",テーブル4[[#This Row],[LoanService]]="N",テーブル4[[#This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IF(OR(テーブル4[[#This Row],[ILLflag]]="N",テーブル4[[#This Row],[CopyService]]="N",テーブル4[[#This Row],[LoanService]]="N",テーブル4[[#This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IF(OR(テーブル4[[#This Row],[ILLflag]]="N",テーブル4[[#This Row],[CopyService]]="N",テーブル4[[#This Row],[LoanService]]="N",テーブル4[[#This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IF(OR(テーブル4[[#This Row],[ILLflag]]="N",テーブル4[[#This Row],[CopyService]]="N",テーブル4[[#This Row],[LoanService]]="N",テーブル4[[#This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IF(OR(テーブル4[[#This Row],[ILLflag]]="N",テーブル4[[#This Row],[CopyService]]="N",テーブル4[[#This Row],[LoanService]]="N",テーブル4[[#This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IF(OR(テーブル4[[#This Row],[ILLflag]]="N",テーブル4[[#This Row],[CopyService]]="N",テーブル4[[#This Row],[LoanService]]="N",テーブル4[[#This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IF(OR(テーブル4[[#This Row],[ILLflag]]="N",テーブル4[[#This Row],[CopyService]]="N",テーブル4[[#This Row],[LoanService]]="N",テーブル4[[#This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IF(OR(テーブル4[[#This Row],[ILLflag]]="N",テーブル4[[#This Row],[CopyService]]="N",テーブル4[[#This Row],[LoanService]]="N",テーブル4[[#This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IF(OR(テーブル4[[#This Row],[ILLflag]]="N",テーブル4[[#This Row],[CopyService]]="N",テーブル4[[#This Row],[LoanService]]="N",テーブル4[[#This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IF(OR(テーブル4[[#This Row],[ILLflag]]="N",テーブル4[[#This Row],[CopyService]]="N",テーブル4[[#This Row],[LoanService]]="N",テーブル4[[#This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IF(OR(テーブル4[[#This Row],[ILLflag]]="N",テーブル4[[#This Row],[CopyService]]="N",テーブル4[[#This Row],[LoanService]]="N",テーブル4[[#This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IF(OR(テーブル4[[#This Row],[ILLflag]]="N",テーブル4[[#This Row],[CopyService]]="N",テーブル4[[#This Row],[LoanService]]="N",テーブル4[[#This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IF(OR(テーブル4[[#This Row],[ILLflag]]="N",テーブル4[[#This Row],[CopyService]]="N",テーブル4[[#This Row],[LoanService]]="N",テーブル4[[#This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IF(OR(テーブル4[[#This Row],[ILLflag]]="N",テーブル4[[#This Row],[CopyService]]="N",テーブル4[[#This Row],[LoanService]]="N",テーブル4[[#This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IF(OR(テーブル4[[#This Row],[ILLflag]]="N",テーブル4[[#This Row],[CopyService]]="N",テーブル4[[#This Row],[LoanService]]="N",テーブル4[[#This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IF(OR(テーブル4[[#This Row],[ILLflag]]="N",テーブル4[[#This Row],[CopyService]]="N",テーブル4[[#This Row],[LoanService]]="N",テーブル4[[#This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IF(OR(テーブル4[[#This Row],[ILLflag]]="N",テーブル4[[#This Row],[CopyService]]="N",テーブル4[[#This Row],[LoanService]]="N",テーブル4[[#This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IF(OR(テーブル4[[#This Row],[ILLflag]]="N",テーブル4[[#This Row],[CopyService]]="N",テーブル4[[#This Row],[LoanService]]="N",テーブル4[[#This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IF(OR(テーブル4[[#This Row],[ILLflag]]="N",テーブル4[[#This Row],[CopyService]]="N",テーブル4[[#This Row],[LoanService]]="N",テーブル4[[#This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IF(OR(テーブル4[[#This Row],[ILLflag]]="N",テーブル4[[#This Row],[CopyService]]="N",テーブル4[[#This Row],[LoanService]]="N",テーブル4[[#This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IF(OR(テーブル4[[#This Row],[ILLflag]]="N",テーブル4[[#This Row],[CopyService]]="N",テーブル4[[#This Row],[LoanService]]="N",テーブル4[[#This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IF(OR(テーブル4[[#This Row],[ILLflag]]="N",テーブル4[[#This Row],[CopyService]]="N",テーブル4[[#This Row],[LoanService]]="N",テーブル4[[#This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IF(OR(テーブル4[[#This Row],[ILLflag]]="N",テーブル4[[#This Row],[CopyService]]="N",テーブル4[[#This Row],[LoanService]]="N",テーブル4[[#This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IF(OR(テーブル4[[#This Row],[ILLflag]]="N",テーブル4[[#This Row],[CopyService]]="N",テーブル4[[#This Row],[LoanService]]="N",テーブル4[[#This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IF(OR(テーブル4[[#This Row],[ILLflag]]="N",テーブル4[[#This Row],[CopyService]]="N",テーブル4[[#This Row],[LoanService]]="N",テーブル4[[#This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IF(OR(テーブル4[[#This Row],[ILLflag]]="N",テーブル4[[#This Row],[CopyService]]="N",テーブル4[[#This Row],[LoanService]]="N",テーブル4[[#This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IF(OR(テーブル4[[#This Row],[ILLflag]]="N",テーブル4[[#This Row],[CopyService]]="N",テーブル4[[#This Row],[LoanService]]="N",テーブル4[[#This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IF(OR(テーブル4[[#This Row],[ILLflag]]="N",テーブル4[[#This Row],[CopyService]]="N",テーブル4[[#This Row],[LoanService]]="N",テーブル4[[#This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IF(OR(テーブル4[[#This Row],[ILLflag]]="N",テーブル4[[#This Row],[CopyService]]="N",テーブル4[[#This Row],[LoanService]]="N",テーブル4[[#This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IF(OR(テーブル4[[#This Row],[ILLflag]]="N",テーブル4[[#This Row],[CopyService]]="N",テーブル4[[#This Row],[LoanService]]="N",テーブル4[[#This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IF(OR(テーブル4[[#This Row],[ILLflag]]="N",テーブル4[[#This Row],[CopyService]]="N",テーブル4[[#This Row],[LoanService]]="N",テーブル4[[#This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IF(OR(テーブル4[[#This Row],[ILLflag]]="N",テーブル4[[#This Row],[CopyService]]="N",テーブル4[[#This Row],[LoanService]]="N",テーブル4[[#This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IF(OR(テーブル4[[#This Row],[ILLflag]]="N",テーブル4[[#This Row],[CopyService]]="N",テーブル4[[#This Row],[LoanService]]="N",テーブル4[[#This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IF(OR(テーブル4[[#This Row],[ILLflag]]="N",テーブル4[[#This Row],[CopyService]]="N",テーブル4[[#This Row],[LoanService]]="N",テーブル4[[#This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IF(OR(テーブル4[[#This Row],[ILLflag]]="N",テーブル4[[#This Row],[CopyService]]="N",テーブル4[[#This Row],[LoanService]]="N",テーブル4[[#This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IF(OR(テーブル4[[#This Row],[ILLflag]]="N",テーブル4[[#This Row],[CopyService]]="N",テーブル4[[#This Row],[LoanService]]="N",テーブル4[[#This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IF(OR(テーブル4[[#This Row],[ILLflag]]="N",テーブル4[[#This Row],[CopyService]]="N",テーブル4[[#This Row],[LoanService]]="N",テーブル4[[#This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IF(OR(テーブル4[[#This Row],[ILLflag]]="N",テーブル4[[#This Row],[CopyService]]="N",テーブル4[[#This Row],[LoanService]]="N",テーブル4[[#This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IF(OR(テーブル4[[#This Row],[ILLflag]]="N",テーブル4[[#This Row],[CopyService]]="N",テーブル4[[#This Row],[LoanService]]="N",テーブル4[[#This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IF(OR(テーブル4[[#This Row],[ILLflag]]="N",テーブル4[[#This Row],[CopyService]]="N",テーブル4[[#This Row],[LoanService]]="N",テーブル4[[#This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IF(OR(テーブル4[[#This Row],[ILLflag]]="N",テーブル4[[#This Row],[CopyService]]="N",テーブル4[[#This Row],[LoanService]]="N",テーブル4[[#This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IF(OR(テーブル4[[#This Row],[ILLflag]]="N",テーブル4[[#This Row],[CopyService]]="N",テーブル4[[#This Row],[LoanService]]="N",テーブル4[[#This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IF(OR(テーブル4[[#This Row],[ILLflag]]="N",テーブル4[[#This Row],[CopyService]]="N",テーブル4[[#This Row],[LoanService]]="N",テーブル4[[#This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IF(OR(テーブル4[[#This Row],[ILLflag]]="N",テーブル4[[#This Row],[CopyService]]="N",テーブル4[[#This Row],[LoanService]]="N",テーブル4[[#This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IF(OR(テーブル4[[#This Row],[ILLflag]]="N",テーブル4[[#This Row],[CopyService]]="N",テーブル4[[#This Row],[LoanService]]="N",テーブル4[[#This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IF(OR(テーブル4[[#This Row],[ILLflag]]="N",テーブル4[[#This Row],[CopyService]]="N",テーブル4[[#This Row],[LoanService]]="N",テーブル4[[#This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IF(OR(テーブル4[[#This Row],[ILLflag]]="N",テーブル4[[#This Row],[CopyService]]="N",テーブル4[[#This Row],[LoanService]]="N",テーブル4[[#This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IF(OR(テーブル4[[#This Row],[ILLflag]]="N",テーブル4[[#This Row],[CopyService]]="N",テーブル4[[#This Row],[LoanService]]="N",テーブル4[[#This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IF(OR(テーブル4[[#This Row],[ILLflag]]="N",テーブル4[[#This Row],[CopyService]]="N",テーブル4[[#This Row],[LoanService]]="N",テーブル4[[#This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IF(OR(テーブル4[[#This Row],[ILLflag]]="N",テーブル4[[#This Row],[CopyService]]="N",テーブル4[[#This Row],[LoanService]]="N",テーブル4[[#This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IF(OR(テーブル4[[#This Row],[ILLflag]]="N",テーブル4[[#This Row],[CopyService]]="N",テーブル4[[#This Row],[LoanService]]="N",テーブル4[[#This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IF(OR(テーブル4[[#This Row],[ILLflag]]="N",テーブル4[[#This Row],[CopyService]]="N",テーブル4[[#This Row],[LoanService]]="N",テーブル4[[#This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IF(OR(テーブル4[[#This Row],[ILLflag]]="N",テーブル4[[#This Row],[CopyService]]="N",テーブル4[[#This Row],[LoanService]]="N",テーブル4[[#This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IF(OR(テーブル4[[#This Row],[ILLflag]]="N",テーブル4[[#This Row],[CopyService]]="N",テーブル4[[#This Row],[LoanService]]="N",テーブル4[[#This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IF(OR(テーブル4[[#This Row],[ILLflag]]="N",テーブル4[[#This Row],[CopyService]]="N",テーブル4[[#This Row],[LoanService]]="N",テーブル4[[#This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IF(OR(テーブル4[[#This Row],[ILLflag]]="N",テーブル4[[#This Row],[CopyService]]="N",テーブル4[[#This Row],[LoanService]]="N",テーブル4[[#This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IF(OR(テーブル4[[#This Row],[ILLflag]]="N",テーブル4[[#This Row],[CopyService]]="N",テーブル4[[#This Row],[LoanService]]="N",テーブル4[[#This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IF(OR(テーブル4[[#This Row],[ILLflag]]="N",テーブル4[[#This Row],[CopyService]]="N",テーブル4[[#This Row],[LoanService]]="N",テーブル4[[#This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IF(OR(テーブル4[[#This Row],[ILLflag]]="N",テーブル4[[#This Row],[CopyService]]="N",テーブル4[[#This Row],[LoanService]]="N",テーブル4[[#This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IF(OR(テーブル4[[#This Row],[ILLflag]]="N",テーブル4[[#This Row],[CopyService]]="N",テーブル4[[#This Row],[LoanService]]="N",テーブル4[[#This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IF(OR(テーブル4[[#This Row],[ILLflag]]="N",テーブル4[[#This Row],[CopyService]]="N",テーブル4[[#This Row],[LoanService]]="N",テーブル4[[#This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IF(OR(テーブル4[[#This Row],[ILLflag]]="N",テーブル4[[#This Row],[CopyService]]="N",テーブル4[[#This Row],[LoanService]]="N",テーブル4[[#This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IF(OR(テーブル4[[#This Row],[ILLflag]]="N",テーブル4[[#This Row],[CopyService]]="N",テーブル4[[#This Row],[LoanService]]="N",テーブル4[[#This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IF(OR(テーブル4[[#This Row],[ILLflag]]="N",テーブル4[[#This Row],[CopyService]]="N",テーブル4[[#This Row],[LoanService]]="N",テーブル4[[#This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IF(OR(テーブル4[[#This Row],[ILLflag]]="N",テーブル4[[#This Row],[CopyService]]="N",テーブル4[[#This Row],[LoanService]]="N",テーブル4[[#This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IF(OR(テーブル4[[#This Row],[ILLflag]]="N",テーブル4[[#This Row],[CopyService]]="N",テーブル4[[#This Row],[LoanService]]="N",テーブル4[[#This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IF(OR(テーブル4[[#This Row],[ILLflag]]="N",テーブル4[[#This Row],[CopyService]]="N",テーブル4[[#This Row],[LoanService]]="N",テーブル4[[#This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IF(OR(テーブル4[[#This Row],[ILLflag]]="N",テーブル4[[#This Row],[CopyService]]="N",テーブル4[[#This Row],[LoanService]]="N",テーブル4[[#This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IF(OR(テーブル4[[#This Row],[ILLflag]]="N",テーブル4[[#This Row],[CopyService]]="N",テーブル4[[#This Row],[LoanService]]="N",テーブル4[[#This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IF(OR(テーブル4[[#This Row],[ILLflag]]="N",テーブル4[[#This Row],[CopyService]]="N",テーブル4[[#This Row],[LoanService]]="N",テーブル4[[#This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IF(OR(テーブル4[[#This Row],[ILLflag]]="N",テーブル4[[#This Row],[CopyService]]="N",テーブル4[[#This Row],[LoanService]]="N",テーブル4[[#This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IF(OR(テーブル4[[#This Row],[ILLflag]]="N",テーブル4[[#This Row],[CopyService]]="N",テーブル4[[#This Row],[LoanService]]="N",テーブル4[[#This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IF(OR(テーブル4[[#This Row],[ILLflag]]="N",テーブル4[[#This Row],[CopyService]]="N",テーブル4[[#This Row],[LoanService]]="N",テーブル4[[#This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IF(OR(テーブル4[[#This Row],[ILLflag]]="N",テーブル4[[#This Row],[CopyService]]="N",テーブル4[[#This Row],[LoanService]]="N",テーブル4[[#This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IF(OR(テーブル4[[#This Row],[ILLflag]]="N",テーブル4[[#This Row],[CopyService]]="N",テーブル4[[#This Row],[LoanService]]="N",テーブル4[[#This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IF(OR(テーブル4[[#This Row],[ILLflag]]="N",テーブル4[[#This Row],[CopyService]]="N",テーブル4[[#This Row],[LoanService]]="N",テーブル4[[#This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IF(OR(テーブル4[[#This Row],[ILLflag]]="N",テーブル4[[#This Row],[CopyService]]="N",テーブル4[[#This Row],[LoanService]]="N",テーブル4[[#This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IF(OR(テーブル4[[#This Row],[ILLflag]]="N",テーブル4[[#This Row],[CopyService]]="N",テーブル4[[#This Row],[LoanService]]="N",テーブル4[[#This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IF(OR(テーブル4[[#This Row],[ILLflag]]="N",テーブル4[[#This Row],[CopyService]]="N",テーブル4[[#This Row],[LoanService]]="N",テーブル4[[#This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IF(OR(テーブル4[[#This Row],[ILLflag]]="N",テーブル4[[#This Row],[CopyService]]="N",テーブル4[[#This Row],[LoanService]]="N",テーブル4[[#This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IF(OR(テーブル4[[#This Row],[ILLflag]]="N",テーブル4[[#This Row],[CopyService]]="N",テーブル4[[#This Row],[LoanService]]="N",テーブル4[[#This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IF(OR(テーブル4[[#This Row],[ILLflag]]="N",テーブル4[[#This Row],[CopyService]]="N",テーブル4[[#This Row],[LoanService]]="N",テーブル4[[#This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IF(OR(テーブル4[[#This Row],[ILLflag]]="N",テーブル4[[#This Row],[CopyService]]="N",テーブル4[[#This Row],[LoanService]]="N",テーブル4[[#This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IF(OR(テーブル4[[#This Row],[ILLflag]]="N",テーブル4[[#This Row],[CopyService]]="N",テーブル4[[#This Row],[LoanService]]="N",テーブル4[[#This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IF(OR(テーブル4[[#This Row],[ILLflag]]="N",テーブル4[[#This Row],[CopyService]]="N",テーブル4[[#This Row],[LoanService]]="N",テーブル4[[#This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IF(OR(テーブル4[[#This Row],[ILLflag]]="N",テーブル4[[#This Row],[CopyService]]="N",テーブル4[[#This Row],[LoanService]]="N",テーブル4[[#This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IF(OR(テーブル4[[#This Row],[ILLflag]]="N",テーブル4[[#This Row],[CopyService]]="N",テーブル4[[#This Row],[LoanService]]="N",テーブル4[[#This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IF(OR(テーブル4[[#This Row],[ILLflag]]="N",テーブル4[[#This Row],[CopyService]]="N",テーブル4[[#This Row],[LoanService]]="N",テーブル4[[#This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IF(OR(テーブル4[[#This Row],[ILLflag]]="N",テーブル4[[#This Row],[CopyService]]="N",テーブル4[[#This Row],[LoanService]]="N",テーブル4[[#This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IF(OR(テーブル4[[#This Row],[ILLflag]]="N",テーブル4[[#This Row],[CopyService]]="N",テーブル4[[#This Row],[LoanService]]="N",テーブル4[[#This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IF(OR(テーブル4[[#This Row],[ILLflag]]="N",テーブル4[[#This Row],[CopyService]]="N",テーブル4[[#This Row],[LoanService]]="N",テーブル4[[#This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IF(OR(テーブル4[[#This Row],[ILLflag]]="N",テーブル4[[#This Row],[CopyService]]="N",テーブル4[[#This Row],[LoanService]]="N",テーブル4[[#This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IF(OR(テーブル4[[#This Row],[ILLflag]]="N",テーブル4[[#This Row],[CopyService]]="N",テーブル4[[#This Row],[LoanService]]="N",テーブル4[[#This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IF(OR(テーブル4[[#This Row],[ILLflag]]="N",テーブル4[[#This Row],[CopyService]]="N",テーブル4[[#This Row],[LoanService]]="N",テーブル4[[#This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IF(OR(テーブル4[[#This Row],[ILLflag]]="N",テーブル4[[#This Row],[CopyService]]="N",テーブル4[[#This Row],[LoanService]]="N",テーブル4[[#This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IF(OR(テーブル4[[#This Row],[ILLflag]]="N",テーブル4[[#This Row],[CopyService]]="N",テーブル4[[#This Row],[LoanService]]="N",テーブル4[[#This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IF(OR(テーブル4[[#This Row],[ILLflag]]="N",テーブル4[[#This Row],[CopyService]]="N",テーブル4[[#This Row],[LoanService]]="N",テーブル4[[#This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IF(OR(テーブル4[[#This Row],[ILLflag]]="N",テーブル4[[#This Row],[CopyService]]="N",テーブル4[[#This Row],[LoanService]]="N",テーブル4[[#This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IF(OR(テーブル4[[#This Row],[ILLflag]]="N",テーブル4[[#This Row],[CopyService]]="N",テーブル4[[#This Row],[LoanService]]="N",テーブル4[[#This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IF(OR(テーブル4[[#This Row],[ILLflag]]="N",テーブル4[[#This Row],[CopyService]]="N",テーブル4[[#This Row],[LoanService]]="N",テーブル4[[#This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IF(OR(テーブル4[[#This Row],[ILLflag]]="N",テーブル4[[#This Row],[CopyService]]="N",テーブル4[[#This Row],[LoanService]]="N",テーブル4[[#This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IF(OR(テーブル4[[#This Row],[ILLflag]]="N",テーブル4[[#This Row],[CopyService]]="N",テーブル4[[#This Row],[LoanService]]="N",テーブル4[[#This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IF(OR(テーブル4[[#This Row],[ILLflag]]="N",テーブル4[[#This Row],[CopyService]]="N",テーブル4[[#This Row],[LoanService]]="N",テーブル4[[#This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IF(OR(テーブル4[[#This Row],[ILLflag]]="N",テーブル4[[#This Row],[CopyService]]="N",テーブル4[[#This Row],[LoanService]]="N",テーブル4[[#This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IF(OR(テーブル4[[#This Row],[ILLflag]]="N",テーブル4[[#This Row],[CopyService]]="N",テーブル4[[#This Row],[LoanService]]="N",テーブル4[[#This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IF(OR(テーブル4[[#This Row],[ILLflag]]="N",テーブル4[[#This Row],[CopyService]]="N",テーブル4[[#This Row],[LoanService]]="N",テーブル4[[#This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IF(OR(テーブル4[[#This Row],[ILLflag]]="N",テーブル4[[#This Row],[CopyService]]="N",テーブル4[[#This Row],[LoanService]]="N",テーブル4[[#This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IF(OR(テーブル4[[#This Row],[ILLflag]]="N",テーブル4[[#This Row],[CopyService]]="N",テーブル4[[#This Row],[LoanService]]="N",テーブル4[[#This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IF(OR(テーブル4[[#This Row],[ILLflag]]="N",テーブル4[[#This Row],[CopyService]]="N",テーブル4[[#This Row],[LoanService]]="N",テーブル4[[#This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IF(OR(テーブル4[[#This Row],[ILLflag]]="N",テーブル4[[#This Row],[CopyService]]="N",テーブル4[[#This Row],[LoanService]]="N",テーブル4[[#This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IF(OR(テーブル4[[#This Row],[ILLflag]]="N",テーブル4[[#This Row],[CopyService]]="N",テーブル4[[#This Row],[LoanService]]="N",テーブル4[[#This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IF(OR(テーブル4[[#This Row],[ILLflag]]="N",テーブル4[[#This Row],[CopyService]]="N",テーブル4[[#This Row],[LoanService]]="N",テーブル4[[#This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IF(OR(テーブル4[[#This Row],[ILLflag]]="N",テーブル4[[#This Row],[CopyService]]="N",テーブル4[[#This Row],[LoanService]]="N",テーブル4[[#This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IF(OR(テーブル4[[#This Row],[ILLflag]]="N",テーブル4[[#This Row],[CopyService]]="N",テーブル4[[#This Row],[LoanService]]="N",テーブル4[[#This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IF(OR(テーブル4[[#This Row],[ILLflag]]="N",テーブル4[[#This Row],[CopyService]]="N",テーブル4[[#This Row],[LoanService]]="N",テーブル4[[#This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IF(OR(テーブル4[[#This Row],[ILLflag]]="N",テーブル4[[#This Row],[CopyService]]="N",テーブル4[[#This Row],[LoanService]]="N",テーブル4[[#This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IF(OR(テーブル4[[#This Row],[ILLflag]]="N",テーブル4[[#This Row],[CopyService]]="N",テーブル4[[#This Row],[LoanService]]="N",テーブル4[[#This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IF(OR(テーブル4[[#This Row],[ILLflag]]="N",テーブル4[[#This Row],[CopyService]]="N",テーブル4[[#This Row],[LoanService]]="N",テーブル4[[#This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IF(OR(テーブル4[[#This Row],[ILLflag]]="N",テーブル4[[#This Row],[CopyService]]="N",テーブル4[[#This Row],[LoanService]]="N",テーブル4[[#This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IF(OR(テーブル4[[#This Row],[ILLflag]]="N",テーブル4[[#This Row],[CopyService]]="N",テーブル4[[#This Row],[LoanService]]="N",テーブル4[[#This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IF(OR(テーブル4[[#This Row],[ILLflag]]="N",テーブル4[[#This Row],[CopyService]]="N",テーブル4[[#This Row],[LoanService]]="N",テーブル4[[#This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IF(OR(テーブル4[[#This Row],[ILLflag]]="N",テーブル4[[#This Row],[CopyService]]="N",テーブル4[[#This Row],[LoanService]]="N",テーブル4[[#This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IF(OR(テーブル4[[#This Row],[ILLflag]]="N",テーブル4[[#This Row],[CopyService]]="N",テーブル4[[#This Row],[LoanService]]="N",テーブル4[[#This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IF(OR(テーブル4[[#This Row],[ILLflag]]="N",テーブル4[[#This Row],[CopyService]]="N",テーブル4[[#This Row],[LoanService]]="N",テーブル4[[#This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IF(OR(テーブル4[[#This Row],[ILLflag]]="N",テーブル4[[#This Row],[CopyService]]="N",テーブル4[[#This Row],[LoanService]]="N",テーブル4[[#This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IF(OR(テーブル4[[#This Row],[ILLflag]]="N",テーブル4[[#This Row],[CopyService]]="N",テーブル4[[#This Row],[LoanService]]="N",テーブル4[[#This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IF(OR(テーブル4[[#This Row],[ILLflag]]="N",テーブル4[[#This Row],[CopyService]]="N",テーブル4[[#This Row],[LoanService]]="N",テーブル4[[#This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IF(OR(テーブル4[[#This Row],[ILLflag]]="N",テーブル4[[#This Row],[CopyService]]="N",テーブル4[[#This Row],[LoanService]]="N",テーブル4[[#This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IF(OR(テーブル4[[#This Row],[ILLflag]]="N",テーブル4[[#This Row],[CopyService]]="N",テーブル4[[#This Row],[LoanService]]="N",テーブル4[[#This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IF(OR(テーブル4[[#This Row],[ILLflag]]="N",テーブル4[[#This Row],[CopyService]]="N",テーブル4[[#This Row],[LoanService]]="N",テーブル4[[#This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IF(OR(テーブル4[[#This Row],[ILLflag]]="N",テーブル4[[#This Row],[CopyService]]="N",テーブル4[[#This Row],[LoanService]]="N",テーブル4[[#This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IF(OR(テーブル4[[#This Row],[ILLflag]]="N",テーブル4[[#This Row],[CopyService]]="N",テーブル4[[#This Row],[LoanService]]="N",テーブル4[[#This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IF(OR(テーブル4[[#This Row],[ILLflag]]="N",テーブル4[[#This Row],[CopyService]]="N",テーブル4[[#This Row],[LoanService]]="N",テーブル4[[#This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IF(OR(テーブル4[[#This Row],[ILLflag]]="N",テーブル4[[#This Row],[CopyService]]="N",テーブル4[[#This Row],[LoanService]]="N",テーブル4[[#This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IF(OR(テーブル4[[#This Row],[ILLflag]]="N",テーブル4[[#This Row],[CopyService]]="N",テーブル4[[#This Row],[LoanService]]="N",テーブル4[[#This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IF(OR(テーブル4[[#This Row],[ILLflag]]="N",テーブル4[[#This Row],[CopyService]]="N",テーブル4[[#This Row],[LoanService]]="N",テーブル4[[#This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IF(OR(テーブル4[[#This Row],[ILLflag]]="N",テーブル4[[#This Row],[CopyService]]="N",テーブル4[[#This Row],[LoanService]]="N",テーブル4[[#This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IF(OR(テーブル4[[#This Row],[ILLflag]]="N",テーブル4[[#This Row],[CopyService]]="N",テーブル4[[#This Row],[LoanService]]="N",テーブル4[[#This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IF(OR(テーブル4[[#This Row],[ILLflag]]="N",テーブル4[[#This Row],[CopyService]]="N",テーブル4[[#This Row],[LoanService]]="N",テーブル4[[#This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IF(OR(テーブル4[[#This Row],[ILLflag]]="N",テーブル4[[#This Row],[CopyService]]="N",テーブル4[[#This Row],[LoanService]]="N",テーブル4[[#This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IF(OR(テーブル4[[#This Row],[ILLflag]]="N",テーブル4[[#This Row],[CopyService]]="N",テーブル4[[#This Row],[LoanService]]="N",テーブル4[[#This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IF(OR(テーブル4[[#This Row],[ILLflag]]="N",テーブル4[[#This Row],[CopyService]]="N",テーブル4[[#This Row],[LoanService]]="N",テーブル4[[#This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IF(OR(テーブル4[[#This Row],[ILLflag]]="N",テーブル4[[#This Row],[CopyService]]="N",テーブル4[[#This Row],[LoanService]]="N",テーブル4[[#This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IF(OR(テーブル4[[#This Row],[ILLflag]]="N",テーブル4[[#This Row],[CopyService]]="N",テーブル4[[#This Row],[LoanService]]="N",テーブル4[[#This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IF(OR(テーブル4[[#This Row],[ILLflag]]="N",テーブル4[[#This Row],[CopyService]]="N",テーブル4[[#This Row],[LoanService]]="N",テーブル4[[#This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IF(OR(テーブル4[[#This Row],[ILLflag]]="N",テーブル4[[#This Row],[CopyService]]="N",テーブル4[[#This Row],[LoanService]]="N",テーブル4[[#This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IF(OR(テーブル4[[#This Row],[ILLflag]]="N",テーブル4[[#This Row],[CopyService]]="N",テーブル4[[#This Row],[LoanService]]="N",テーブル4[[#This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IF(OR(テーブル4[[#This Row],[ILLflag]]="N",テーブル4[[#This Row],[CopyService]]="N",テーブル4[[#This Row],[LoanService]]="N",テーブル4[[#This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IF(OR(テーブル4[[#This Row],[ILLflag]]="N",テーブル4[[#This Row],[CopyService]]="N",テーブル4[[#This Row],[LoanService]]="N",テーブル4[[#This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IF(OR(テーブル4[[#This Row],[ILLflag]]="N",テーブル4[[#This Row],[CopyService]]="N",テーブル4[[#This Row],[LoanService]]="N",テーブル4[[#This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IF(OR(テーブル4[[#This Row],[ILLflag]]="N",テーブル4[[#This Row],[CopyService]]="N",テーブル4[[#This Row],[LoanService]]="N",テーブル4[[#This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IF(OR(テーブル4[[#This Row],[ILLflag]]="N",テーブル4[[#This Row],[CopyService]]="N",テーブル4[[#This Row],[LoanService]]="N",テーブル4[[#This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IF(OR(テーブル4[[#This Row],[ILLflag]]="N",テーブル4[[#This Row],[CopyService]]="N",テーブル4[[#This Row],[LoanService]]="N",テーブル4[[#This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IF(OR(テーブル4[[#This Row],[ILLflag]]="N",テーブル4[[#This Row],[CopyService]]="N",テーブル4[[#This Row],[LoanService]]="N",テーブル4[[#This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IF(OR(テーブル4[[#This Row],[ILLflag]]="N",テーブル4[[#This Row],[CopyService]]="N",テーブル4[[#This Row],[LoanService]]="N",テーブル4[[#This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IF(OR(テーブル4[[#This Row],[ILLflag]]="N",テーブル4[[#This Row],[CopyService]]="N",テーブル4[[#This Row],[LoanService]]="N",テーブル4[[#This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IF(OR(テーブル4[[#This Row],[ILLflag]]="N",テーブル4[[#This Row],[CopyService]]="N",テーブル4[[#This Row],[LoanService]]="N",テーブル4[[#This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IF(OR(テーブル4[[#This Row],[ILLflag]]="N",テーブル4[[#This Row],[CopyService]]="N",テーブル4[[#This Row],[LoanService]]="N",テーブル4[[#This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IF(OR(テーブル4[[#This Row],[ILLflag]]="N",テーブル4[[#This Row],[CopyService]]="N",テーブル4[[#This Row],[LoanService]]="N",テーブル4[[#This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IF(OR(テーブル4[[#This Row],[ILLflag]]="N",テーブル4[[#This Row],[CopyService]]="N",テーブル4[[#This Row],[LoanService]]="N",テーブル4[[#This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IF(OR(テーブル4[[#This Row],[ILLflag]]="N",テーブル4[[#This Row],[CopyService]]="N",テーブル4[[#This Row],[LoanService]]="N",テーブル4[[#This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IF(OR(テーブル4[[#This Row],[ILLflag]]="N",テーブル4[[#This Row],[CopyService]]="N",テーブル4[[#This Row],[LoanService]]="N",テーブル4[[#This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IF(OR(テーブル4[[#This Row],[ILLflag]]="N",テーブル4[[#This Row],[CopyService]]="N",テーブル4[[#This Row],[LoanService]]="N",テーブル4[[#This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IF(OR(テーブル4[[#This Row],[ILLflag]]="N",テーブル4[[#This Row],[CopyService]]="N",テーブル4[[#This Row],[LoanService]]="N",テーブル4[[#This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IF(OR(テーブル4[[#This Row],[ILLflag]]="N",テーブル4[[#This Row],[CopyService]]="N",テーブル4[[#This Row],[LoanService]]="N",テーブル4[[#This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IF(OR(テーブル4[[#This Row],[ILLflag]]="N",テーブル4[[#This Row],[CopyService]]="N",テーブル4[[#This Row],[LoanService]]="N",テーブル4[[#This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IF(OR(テーブル4[[#This Row],[ILLflag]]="N",テーブル4[[#This Row],[CopyService]]="N",テーブル4[[#This Row],[LoanService]]="N",テーブル4[[#This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IF(OR(テーブル4[[#This Row],[ILLflag]]="N",テーブル4[[#This Row],[CopyService]]="N",テーブル4[[#This Row],[LoanService]]="N",テーブル4[[#This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IF(OR(テーブル4[[#This Row],[ILLflag]]="N",テーブル4[[#This Row],[CopyService]]="N",テーブル4[[#This Row],[LoanService]]="N",テーブル4[[#This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IF(OR(テーブル4[[#This Row],[ILLflag]]="N",テーブル4[[#This Row],[CopyService]]="N",テーブル4[[#This Row],[LoanService]]="N",テーブル4[[#This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IF(OR(テーブル4[[#This Row],[ILLflag]]="N",テーブル4[[#This Row],[CopyService]]="N",テーブル4[[#This Row],[LoanService]]="N",テーブル4[[#This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IF(OR(テーブル4[[#This Row],[ILLflag]]="N",テーブル4[[#This Row],[CopyService]]="N",テーブル4[[#This Row],[LoanService]]="N",テーブル4[[#This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IF(OR(テーブル4[[#This Row],[ILLflag]]="N",テーブル4[[#This Row],[CopyService]]="N",テーブル4[[#This Row],[LoanService]]="N",テーブル4[[#This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IF(OR(テーブル4[[#This Row],[ILLflag]]="N",テーブル4[[#This Row],[CopyService]]="N",テーブル4[[#This Row],[LoanService]]="N",テーブル4[[#This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IF(OR(テーブル4[[#This Row],[ILLflag]]="N",テーブル4[[#This Row],[CopyService]]="N",テーブル4[[#This Row],[LoanService]]="N",テーブル4[[#This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IF(OR(テーブル4[[#This Row],[ILLflag]]="N",テーブル4[[#This Row],[CopyService]]="N",テーブル4[[#This Row],[LoanService]]="N",テーブル4[[#This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IF(OR(テーブル4[[#This Row],[ILLflag]]="N",テーブル4[[#This Row],[CopyService]]="N",テーブル4[[#This Row],[LoanService]]="N",テーブル4[[#This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IF(OR(テーブル4[[#This Row],[ILLflag]]="N",テーブル4[[#This Row],[CopyService]]="N",テーブル4[[#This Row],[LoanService]]="N",テーブル4[[#This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IF(OR(テーブル4[[#This Row],[ILLflag]]="N",テーブル4[[#This Row],[CopyService]]="N",テーブル4[[#This Row],[LoanService]]="N",テーブル4[[#This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IF(OR(テーブル4[[#This Row],[ILLflag]]="N",テーブル4[[#This Row],[CopyService]]="N",テーブル4[[#This Row],[LoanService]]="N",テーブル4[[#This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IF(OR(テーブル4[[#This Row],[ILLflag]]="N",テーブル4[[#This Row],[CopyService]]="N",テーブル4[[#This Row],[LoanService]]="N",テーブル4[[#This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IF(OR(テーブル4[[#This Row],[ILLflag]]="N",テーブル4[[#This Row],[CopyService]]="N",テーブル4[[#This Row],[LoanService]]="N",テーブル4[[#This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IF(OR(テーブル4[[#This Row],[ILLflag]]="N",テーブル4[[#This Row],[CopyService]]="N",テーブル4[[#This Row],[LoanService]]="N",テーブル4[[#This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IF(OR(テーブル4[[#This Row],[ILLflag]]="N",テーブル4[[#This Row],[CopyService]]="N",テーブル4[[#This Row],[LoanService]]="N",テーブル4[[#This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IF(OR(テーブル4[[#This Row],[ILLflag]]="N",テーブル4[[#This Row],[CopyService]]="N",テーブル4[[#This Row],[LoanService]]="N",テーブル4[[#This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IF(OR(テーブル4[[#This Row],[ILLflag]]="N",テーブル4[[#This Row],[CopyService]]="N",テーブル4[[#This Row],[LoanService]]="N",テーブル4[[#This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IF(OR(テーブル4[[#This Row],[ILLflag]]="N",テーブル4[[#This Row],[CopyService]]="N",テーブル4[[#This Row],[LoanService]]="N",テーブル4[[#This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IF(OR(テーブル4[[#This Row],[ILLflag]]="N",テーブル4[[#This Row],[CopyService]]="N",テーブル4[[#This Row],[LoanService]]="N",テーブル4[[#This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IF(OR(テーブル4[[#This Row],[ILLflag]]="N",テーブル4[[#This Row],[CopyService]]="N",テーブル4[[#This Row],[LoanService]]="N",テーブル4[[#This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IF(OR(テーブル4[[#This Row],[ILLflag]]="N",テーブル4[[#This Row],[CopyService]]="N",テーブル4[[#This Row],[LoanService]]="N",テーブル4[[#This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IF(OR(テーブル4[[#This Row],[ILLflag]]="N",テーブル4[[#This Row],[CopyService]]="N",テーブル4[[#This Row],[LoanService]]="N",テーブル4[[#This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IF(OR(テーブル4[[#This Row],[ILLflag]]="N",テーブル4[[#This Row],[CopyService]]="N",テーブル4[[#This Row],[LoanService]]="N",テーブル4[[#This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IF(OR(テーブル4[[#This Row],[ILLflag]]="N",テーブル4[[#This Row],[CopyService]]="N",テーブル4[[#This Row],[LoanService]]="N",テーブル4[[#This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IF(OR(テーブル4[[#This Row],[ILLflag]]="N",テーブル4[[#This Row],[CopyService]]="N",テーブル4[[#This Row],[LoanService]]="N",テーブル4[[#This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IF(OR(テーブル4[[#This Row],[ILLflag]]="N",テーブル4[[#This Row],[CopyService]]="N",テーブル4[[#This Row],[LoanService]]="N",テーブル4[[#This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IF(OR(テーブル4[[#This Row],[ILLflag]]="N",テーブル4[[#This Row],[CopyService]]="N",テーブル4[[#This Row],[LoanService]]="N",テーブル4[[#This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IF(OR(テーブル4[[#This Row],[ILLflag]]="N",テーブル4[[#This Row],[CopyService]]="N",テーブル4[[#This Row],[LoanService]]="N",テーブル4[[#This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IF(OR(テーブル4[[#This Row],[ILLflag]]="N",テーブル4[[#This Row],[CopyService]]="N",テーブル4[[#This Row],[LoanService]]="N",テーブル4[[#This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IF(OR(テーブル4[[#This Row],[ILLflag]]="N",テーブル4[[#This Row],[CopyService]]="N",テーブル4[[#This Row],[LoanService]]="N",テーブル4[[#This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IF(OR(テーブル4[[#This Row],[ILLflag]]="N",テーブル4[[#This Row],[CopyService]]="N",テーブル4[[#This Row],[LoanService]]="N",テーブル4[[#This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IF(OR(テーブル4[[#This Row],[ILLflag]]="N",テーブル4[[#This Row],[CopyService]]="N",テーブル4[[#This Row],[LoanService]]="N",テーブル4[[#This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IF(OR(テーブル4[[#This Row],[ILLflag]]="N",テーブル4[[#This Row],[CopyService]]="N",テーブル4[[#This Row],[LoanService]]="N",テーブル4[[#This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IF(OR(テーブル4[[#This Row],[ILLflag]]="N",テーブル4[[#This Row],[CopyService]]="N",テーブル4[[#This Row],[LoanService]]="N",テーブル4[[#This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IF(OR(テーブル4[[#This Row],[ILLflag]]="N",テーブル4[[#This Row],[CopyService]]="N",テーブル4[[#This Row],[LoanService]]="N",テーブル4[[#This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IF(OR(テーブル4[[#This Row],[ILLflag]]="N",テーブル4[[#This Row],[CopyService]]="N",テーブル4[[#This Row],[LoanService]]="N",テーブル4[[#This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IF(OR(テーブル4[[#This Row],[ILLflag]]="N",テーブル4[[#This Row],[CopyService]]="N",テーブル4[[#This Row],[LoanService]]="N",テーブル4[[#This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IF(OR(テーブル4[[#This Row],[ILLflag]]="N",テーブル4[[#This Row],[CopyService]]="N",テーブル4[[#This Row],[LoanService]]="N",テーブル4[[#This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IF(OR(テーブル4[[#This Row],[ILLflag]]="N",テーブル4[[#This Row],[CopyService]]="N",テーブル4[[#This Row],[LoanService]]="N",テーブル4[[#This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IF(OR(テーブル4[[#This Row],[ILLflag]]="N",テーブル4[[#This Row],[CopyService]]="N",テーブル4[[#This Row],[LoanService]]="N",テーブル4[[#This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IF(OR(テーブル4[[#This Row],[ILLflag]]="N",テーブル4[[#This Row],[CopyService]]="N",テーブル4[[#This Row],[LoanService]]="N",テーブル4[[#This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IF(OR(テーブル4[[#This Row],[ILLflag]]="N",テーブル4[[#This Row],[CopyService]]="N",テーブル4[[#This Row],[LoanService]]="N",テーブル4[[#This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IF(OR(テーブル4[[#This Row],[ILLflag]]="N",テーブル4[[#This Row],[CopyService]]="N",テーブル4[[#This Row],[LoanService]]="N",テーブル4[[#This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IF(OR(テーブル4[[#This Row],[ILLflag]]="N",テーブル4[[#This Row],[CopyService]]="N",テーブル4[[#This Row],[LoanService]]="N",テーブル4[[#This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IF(OR(テーブル4[[#This Row],[ILLflag]]="N",テーブル4[[#This Row],[CopyService]]="N",テーブル4[[#This Row],[LoanService]]="N",テーブル4[[#This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IF(OR(テーブル4[[#This Row],[ILLflag]]="N",テーブル4[[#This Row],[CopyService]]="N",テーブル4[[#This Row],[LoanService]]="N",テーブル4[[#This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IF(OR(テーブル4[[#This Row],[ILLflag]]="N",テーブル4[[#This Row],[CopyService]]="N",テーブル4[[#This Row],[LoanService]]="N",テーブル4[[#This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IF(OR(テーブル4[[#This Row],[ILLflag]]="N",テーブル4[[#This Row],[CopyService]]="N",テーブル4[[#This Row],[LoanService]]="N",テーブル4[[#This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IF(OR(テーブル4[[#This Row],[ILLflag]]="N",テーブル4[[#This Row],[CopyService]]="N",テーブル4[[#This Row],[LoanService]]="N",テーブル4[[#This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IF(OR(テーブル4[[#This Row],[ILLflag]]="N",テーブル4[[#This Row],[CopyService]]="N",テーブル4[[#This Row],[LoanService]]="N",テーブル4[[#This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IF(OR(テーブル4[[#This Row],[ILLflag]]="N",テーブル4[[#This Row],[CopyService]]="N",テーブル4[[#This Row],[LoanService]]="N",テーブル4[[#This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IF(OR(テーブル4[[#This Row],[ILLflag]]="N",テーブル4[[#This Row],[CopyService]]="N",テーブル4[[#This Row],[LoanService]]="N",テーブル4[[#This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IF(OR(テーブル4[[#This Row],[ILLflag]]="N",テーブル4[[#This Row],[CopyService]]="N",テーブル4[[#This Row],[LoanService]]="N",テーブル4[[#This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IF(OR(テーブル4[[#This Row],[ILLflag]]="N",テーブル4[[#This Row],[CopyService]]="N",テーブル4[[#This Row],[LoanService]]="N",テーブル4[[#This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IF(OR(テーブル4[[#This Row],[ILLflag]]="N",テーブル4[[#This Row],[CopyService]]="N",テーブル4[[#This Row],[LoanService]]="N",テーブル4[[#This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IF(OR(テーブル4[[#This Row],[ILLflag]]="N",テーブル4[[#This Row],[CopyService]]="N",テーブル4[[#This Row],[LoanService]]="N",テーブル4[[#This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IF(OR(テーブル4[[#This Row],[ILLflag]]="N",テーブル4[[#This Row],[CopyService]]="N",テーブル4[[#This Row],[LoanService]]="N",テーブル4[[#This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IF(OR(テーブル4[[#This Row],[ILLflag]]="N",テーブル4[[#This Row],[CopyService]]="N",テーブル4[[#This Row],[LoanService]]="N",テーブル4[[#This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IF(OR(テーブル4[[#This Row],[ILLflag]]="N",テーブル4[[#This Row],[CopyService]]="N",テーブル4[[#This Row],[LoanService]]="N",テーブル4[[#This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IF(OR(テーブル4[[#This Row],[ILLflag]]="N",テーブル4[[#This Row],[CopyService]]="N",テーブル4[[#This Row],[LoanService]]="N",テーブル4[[#This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IF(OR(テーブル4[[#This Row],[ILLflag]]="N",テーブル4[[#This Row],[CopyService]]="N",テーブル4[[#This Row],[LoanService]]="N",テーブル4[[#This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IF(OR(テーブル4[[#This Row],[ILLflag]]="N",テーブル4[[#This Row],[CopyService]]="N",テーブル4[[#This Row],[LoanService]]="N",テーブル4[[#This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IF(OR(テーブル4[[#This Row],[ILLflag]]="N",テーブル4[[#This Row],[CopyService]]="N",テーブル4[[#This Row],[LoanService]]="N",テーブル4[[#This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IF(OR(テーブル4[[#This Row],[ILLflag]]="N",テーブル4[[#This Row],[CopyService]]="N",テーブル4[[#This Row],[LoanService]]="N",テーブル4[[#This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IF(OR(テーブル4[[#This Row],[ILLflag]]="N",テーブル4[[#This Row],[CopyService]]="N",テーブル4[[#This Row],[LoanService]]="N",テーブル4[[#This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IF(OR(テーブル4[[#This Row],[ILLflag]]="N",テーブル4[[#This Row],[CopyService]]="N",テーブル4[[#This Row],[LoanService]]="N",テーブル4[[#This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IF(OR(テーブル4[[#This Row],[ILLflag]]="N",テーブル4[[#This Row],[CopyService]]="N",テーブル4[[#This Row],[LoanService]]="N",テーブル4[[#This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IF(OR(テーブル4[[#This Row],[ILLflag]]="N",テーブル4[[#This Row],[CopyService]]="N",テーブル4[[#This Row],[LoanService]]="N",テーブル4[[#This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IF(OR(テーブル4[[#This Row],[ILLflag]]="N",テーブル4[[#This Row],[CopyService]]="N",テーブル4[[#This Row],[LoanService]]="N",テーブル4[[#This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IF(OR(テーブル4[[#This Row],[ILLflag]]="N",テーブル4[[#This Row],[CopyService]]="N",テーブル4[[#This Row],[LoanService]]="N",テーブル4[[#This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IF(OR(テーブル4[[#This Row],[ILLflag]]="N",テーブル4[[#This Row],[CopyService]]="N",テーブル4[[#This Row],[LoanService]]="N",テーブル4[[#This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IF(OR(テーブル4[[#This Row],[ILLflag]]="N",テーブル4[[#This Row],[CopyService]]="N",テーブル4[[#This Row],[LoanService]]="N",テーブル4[[#This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IF(OR(テーブル4[[#This Row],[ILLflag]]="N",テーブル4[[#This Row],[CopyService]]="N",テーブル4[[#This Row],[LoanService]]="N",テーブル4[[#This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IF(OR(テーブル4[[#This Row],[ILLflag]]="N",テーブル4[[#This Row],[CopyService]]="N",テーブル4[[#This Row],[LoanService]]="N",テーブル4[[#This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IF(OR(テーブル4[[#This Row],[ILLflag]]="N",テーブル4[[#This Row],[CopyService]]="N",テーブル4[[#This Row],[LoanService]]="N",テーブル4[[#This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IF(OR(テーブル4[[#This Row],[ILLflag]]="N",テーブル4[[#This Row],[CopyService]]="N",テーブル4[[#This Row],[LoanService]]="N",テーブル4[[#This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IF(OR(テーブル4[[#This Row],[ILLflag]]="N",テーブル4[[#This Row],[CopyService]]="N",テーブル4[[#This Row],[LoanService]]="N",テーブル4[[#This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IF(OR(テーブル4[[#This Row],[ILLflag]]="N",テーブル4[[#This Row],[CopyService]]="N",テーブル4[[#This Row],[LoanService]]="N",テーブル4[[#This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IF(OR(テーブル4[[#This Row],[ILLflag]]="N",テーブル4[[#This Row],[CopyService]]="N",テーブル4[[#This Row],[LoanService]]="N",テーブル4[[#This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IF(OR(テーブル4[[#This Row],[ILLflag]]="N",テーブル4[[#This Row],[CopyService]]="N",テーブル4[[#This Row],[LoanService]]="N",テーブル4[[#This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IF(OR(テーブル4[[#This Row],[ILLflag]]="N",テーブル4[[#This Row],[CopyService]]="N",テーブル4[[#This Row],[LoanService]]="N",テーブル4[[#This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IF(OR(テーブル4[[#This Row],[ILLflag]]="N",テーブル4[[#This Row],[CopyService]]="N",テーブル4[[#This Row],[LoanService]]="N",テーブル4[[#This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IF(OR(テーブル4[[#This Row],[ILLflag]]="N",テーブル4[[#This Row],[CopyService]]="N",テーブル4[[#This Row],[LoanService]]="N",テーブル4[[#This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IF(OR(テーブル4[[#This Row],[ILLflag]]="N",テーブル4[[#This Row],[CopyService]]="N",テーブル4[[#This Row],[LoanService]]="N",テーブル4[[#This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IF(OR(テーブル4[[#This Row],[ILLflag]]="N",テーブル4[[#This Row],[CopyService]]="N",テーブル4[[#This Row],[LoanService]]="N",テーブル4[[#This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IF(OR(テーブル4[[#This Row],[ILLflag]]="N",テーブル4[[#This Row],[CopyService]]="N",テーブル4[[#This Row],[LoanService]]="N",テーブル4[[#This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IF(OR(テーブル4[[#This Row],[ILLflag]]="N",テーブル4[[#This Row],[CopyService]]="N",テーブル4[[#This Row],[LoanService]]="N",テーブル4[[#This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IF(OR(テーブル4[[#This Row],[ILLflag]]="N",テーブル4[[#This Row],[CopyService]]="N",テーブル4[[#This Row],[LoanService]]="N",テーブル4[[#This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IF(OR(テーブル4[[#This Row],[ILLflag]]="N",テーブル4[[#This Row],[CopyService]]="N",テーブル4[[#This Row],[LoanService]]="N",テーブル4[[#This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IF(OR(テーブル4[[#This Row],[ILLflag]]="N",テーブル4[[#This Row],[CopyService]]="N",テーブル4[[#This Row],[LoanService]]="N",テーブル4[[#This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IF(OR(テーブル4[[#This Row],[ILLflag]]="N",テーブル4[[#This Row],[CopyService]]="N",テーブル4[[#This Row],[LoanService]]="N",テーブル4[[#This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IF(OR(テーブル4[[#This Row],[ILLflag]]="N",テーブル4[[#This Row],[CopyService]]="N",テーブル4[[#This Row],[LoanService]]="N",テーブル4[[#This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IF(OR(テーブル4[[#This Row],[ILLflag]]="N",テーブル4[[#This Row],[CopyService]]="N",テーブル4[[#This Row],[LoanService]]="N",テーブル4[[#This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IF(OR(テーブル4[[#This Row],[ILLflag]]="N",テーブル4[[#This Row],[CopyService]]="N",テーブル4[[#This Row],[LoanService]]="N",テーブル4[[#This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IF(OR(テーブル4[[#This Row],[ILLflag]]="N",テーブル4[[#This Row],[CopyService]]="N",テーブル4[[#This Row],[LoanService]]="N",テーブル4[[#This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IF(OR(テーブル4[[#This Row],[ILLflag]]="N",テーブル4[[#This Row],[CopyService]]="N",テーブル4[[#This Row],[LoanService]]="N",テーブル4[[#This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IF(OR(テーブル4[[#This Row],[ILLflag]]="N",テーブル4[[#This Row],[CopyService]]="N",テーブル4[[#This Row],[LoanService]]="N",テーブル4[[#This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IF(OR(テーブル4[[#This Row],[ILLflag]]="N",テーブル4[[#This Row],[CopyService]]="N",テーブル4[[#This Row],[LoanService]]="N",テーブル4[[#This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IF(OR(テーブル4[[#This Row],[ILLflag]]="N",テーブル4[[#This Row],[CopyService]]="N",テーブル4[[#This Row],[LoanService]]="N",テーブル4[[#This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IF(OR(テーブル4[[#This Row],[ILLflag]]="N",テーブル4[[#This Row],[CopyService]]="N",テーブル4[[#This Row],[LoanService]]="N",テーブル4[[#This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IF(OR(テーブル4[[#This Row],[ILLflag]]="N",テーブル4[[#This Row],[CopyService]]="N",テーブル4[[#This Row],[LoanService]]="N",テーブル4[[#This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IF(OR(テーブル4[[#This Row],[ILLflag]]="N",テーブル4[[#This Row],[CopyService]]="N",テーブル4[[#This Row],[LoanService]]="N",テーブル4[[#This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IF(OR(テーブル4[[#This Row],[ILLflag]]="N",テーブル4[[#This Row],[CopyService]]="N",テーブル4[[#This Row],[LoanService]]="N",テーブル4[[#This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IF(OR(テーブル4[[#This Row],[ILLflag]]="N",テーブル4[[#This Row],[CopyService]]="N",テーブル4[[#This Row],[LoanService]]="N",テーブル4[[#This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IF(OR(テーブル4[[#This Row],[ILLflag]]="N",テーブル4[[#This Row],[CopyService]]="N",テーブル4[[#This Row],[LoanService]]="N",テーブル4[[#This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IF(OR(テーブル4[[#This Row],[ILLflag]]="N",テーブル4[[#This Row],[CopyService]]="N",テーブル4[[#This Row],[LoanService]]="N",テーブル4[[#This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IF(OR(テーブル4[[#This Row],[ILLflag]]="N",テーブル4[[#This Row],[CopyService]]="N",テーブル4[[#This Row],[LoanService]]="N",テーブル4[[#This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IF(OR(テーブル4[[#This Row],[ILLflag]]="N",テーブル4[[#This Row],[CopyService]]="N",テーブル4[[#This Row],[LoanService]]="N",テーブル4[[#This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IF(OR(テーブル4[[#This Row],[ILLflag]]="N",テーブル4[[#This Row],[CopyService]]="N",テーブル4[[#This Row],[LoanService]]="N",テーブル4[[#This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IF(OR(テーブル4[[#This Row],[ILLflag]]="N",テーブル4[[#This Row],[CopyService]]="N",テーブル4[[#This Row],[LoanService]]="N",テーブル4[[#This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IF(OR(テーブル4[[#This Row],[ILLflag]]="N",テーブル4[[#This Row],[CopyService]]="N",テーブル4[[#This Row],[LoanService]]="N",テーブル4[[#This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IF(OR(テーブル4[[#This Row],[ILLflag]]="N",テーブル4[[#This Row],[CopyService]]="N",テーブル4[[#This Row],[LoanService]]="N",テーブル4[[#This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IF(OR(テーブル4[[#This Row],[ILLflag]]="N",テーブル4[[#This Row],[CopyService]]="N",テーブル4[[#This Row],[LoanService]]="N",テーブル4[[#This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IF(OR(テーブル4[[#This Row],[ILLflag]]="N",テーブル4[[#This Row],[CopyService]]="N",テーブル4[[#This Row],[LoanService]]="N",テーブル4[[#This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IF(OR(テーブル4[[#This Row],[ILLflag]]="N",テーブル4[[#This Row],[CopyService]]="N",テーブル4[[#This Row],[LoanService]]="N",テーブル4[[#This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IF(OR(テーブル4[[#This Row],[ILLflag]]="N",テーブル4[[#This Row],[CopyService]]="N",テーブル4[[#This Row],[LoanService]]="N",テーブル4[[#This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IF(OR(テーブル4[[#This Row],[ILLflag]]="N",テーブル4[[#This Row],[CopyService]]="N",テーブル4[[#This Row],[LoanService]]="N",テーブル4[[#This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IF(OR(テーブル4[[#This Row],[ILLflag]]="N",テーブル4[[#This Row],[CopyService]]="N",テーブル4[[#This Row],[LoanService]]="N",テーブル4[[#This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IF(OR(テーブル4[[#This Row],[ILLflag]]="N",テーブル4[[#This Row],[CopyService]]="N",テーブル4[[#This Row],[LoanService]]="N",テーブル4[[#This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IF(OR(テーブル4[[#This Row],[ILLflag]]="N",テーブル4[[#This Row],[CopyService]]="N",テーブル4[[#This Row],[LoanService]]="N",テーブル4[[#This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IF(OR(テーブル4[[#This Row],[ILLflag]]="N",テーブル4[[#This Row],[CopyService]]="N",テーブル4[[#This Row],[LoanService]]="N",テーブル4[[#This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IF(OR(テーブル4[[#This Row],[ILLflag]]="N",テーブル4[[#This Row],[CopyService]]="N",テーブル4[[#This Row],[LoanService]]="N",テーブル4[[#This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IF(OR(テーブル4[[#This Row],[ILLflag]]="N",テーブル4[[#This Row],[CopyService]]="N",テーブル4[[#This Row],[LoanService]]="N",テーブル4[[#This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IF(OR(テーブル4[[#This Row],[ILLflag]]="N",テーブル4[[#This Row],[CopyService]]="N",テーブル4[[#This Row],[LoanService]]="N",テーブル4[[#This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IF(OR(テーブル4[[#This Row],[ILLflag]]="N",テーブル4[[#This Row],[CopyService]]="N",テーブル4[[#This Row],[LoanService]]="N",テーブル4[[#This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IF(OR(テーブル4[[#This Row],[ILLflag]]="N",テーブル4[[#This Row],[CopyService]]="N",テーブル4[[#This Row],[LoanService]]="N",テーブル4[[#This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IF(OR(テーブル4[[#This Row],[ILLflag]]="N",テーブル4[[#This Row],[CopyService]]="N",テーブル4[[#This Row],[LoanService]]="N",テーブル4[[#This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IF(OR(テーブル4[[#This Row],[ILLflag]]="N",テーブル4[[#This Row],[CopyService]]="N",テーブル4[[#This Row],[LoanService]]="N",テーブル4[[#This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IF(OR(テーブル4[[#This Row],[ILLflag]]="N",テーブル4[[#This Row],[CopyService]]="N",テーブル4[[#This Row],[LoanService]]="N",テーブル4[[#This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IF(OR(テーブル4[[#This Row],[ILLflag]]="N",テーブル4[[#This Row],[CopyService]]="N",テーブル4[[#This Row],[LoanService]]="N",テーブル4[[#This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IF(OR(テーブル4[[#This Row],[ILLflag]]="N",テーブル4[[#This Row],[CopyService]]="N",テーブル4[[#This Row],[LoanService]]="N",テーブル4[[#This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IF(OR(テーブル4[[#This Row],[ILLflag]]="N",テーブル4[[#This Row],[CopyService]]="N",テーブル4[[#This Row],[LoanService]]="N",テーブル4[[#This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IF(OR(テーブル4[[#This Row],[ILLflag]]="N",テーブル4[[#This Row],[CopyService]]="N",テーブル4[[#This Row],[LoanService]]="N",テーブル4[[#This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IF(OR(テーブル4[[#This Row],[ILLflag]]="N",テーブル4[[#This Row],[CopyService]]="N",テーブル4[[#This Row],[LoanService]]="N",テーブル4[[#This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IF(OR(テーブル4[[#This Row],[ILLflag]]="N",テーブル4[[#This Row],[CopyService]]="N",テーブル4[[#This Row],[LoanService]]="N",テーブル4[[#This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IF(OR(テーブル4[[#This Row],[ILLflag]]="N",テーブル4[[#This Row],[CopyService]]="N",テーブル4[[#This Row],[LoanService]]="N",テーブル4[[#This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IF(OR(テーブル4[[#This Row],[ILLflag]]="N",テーブル4[[#This Row],[CopyService]]="N",テーブル4[[#This Row],[LoanService]]="N",テーブル4[[#This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IF(OR(テーブル4[[#This Row],[ILLflag]]="N",テーブル4[[#This Row],[CopyService]]="N",テーブル4[[#This Row],[LoanService]]="N",テーブル4[[#This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IF(OR(テーブル4[[#This Row],[ILLflag]]="N",テーブル4[[#This Row],[CopyService]]="N",テーブル4[[#This Row],[LoanService]]="N",テーブル4[[#This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IF(OR(テーブル4[[#This Row],[ILLflag]]="N",テーブル4[[#This Row],[CopyService]]="N",テーブル4[[#This Row],[LoanService]]="N",テーブル4[[#This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IF(OR(テーブル4[[#This Row],[ILLflag]]="N",テーブル4[[#This Row],[CopyService]]="N",テーブル4[[#This Row],[LoanService]]="N",テーブル4[[#This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IF(OR(テーブル4[[#This Row],[ILLflag]]="N",テーブル4[[#This Row],[CopyService]]="N",テーブル4[[#This Row],[LoanService]]="N",テーブル4[[#This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IF(OR(テーブル4[[#This Row],[ILLflag]]="N",テーブル4[[#This Row],[CopyService]]="N",テーブル4[[#This Row],[LoanService]]="N",テーブル4[[#This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IF(OR(テーブル4[[#This Row],[ILLflag]]="N",テーブル4[[#This Row],[CopyService]]="N",テーブル4[[#This Row],[LoanService]]="N",テーブル4[[#This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IF(OR(テーブル4[[#This Row],[ILLflag]]="N",テーブル4[[#This Row],[CopyService]]="N",テーブル4[[#This Row],[LoanService]]="N",テーブル4[[#This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IF(OR(テーブル4[[#This Row],[ILLflag]]="N",テーブル4[[#This Row],[CopyService]]="N",テーブル4[[#This Row],[LoanService]]="N",テーブル4[[#This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IF(OR(テーブル4[[#This Row],[ILLflag]]="N",テーブル4[[#This Row],[CopyService]]="N",テーブル4[[#This Row],[LoanService]]="N",テーブル4[[#This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IF(OR(テーブル4[[#This Row],[ILLflag]]="N",テーブル4[[#This Row],[CopyService]]="N",テーブル4[[#This Row],[LoanService]]="N",テーブル4[[#This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IF(OR(テーブル4[[#This Row],[ILLflag]]="N",テーブル4[[#This Row],[CopyService]]="N",テーブル4[[#This Row],[LoanService]]="N",テーブル4[[#This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IF(OR(テーブル4[[#This Row],[ILLflag]]="N",テーブル4[[#This Row],[CopyService]]="N",テーブル4[[#This Row],[LoanService]]="N",テーブル4[[#This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IF(OR(テーブル4[[#This Row],[ILLflag]]="N",テーブル4[[#This Row],[CopyService]]="N",テーブル4[[#This Row],[LoanService]]="N",テーブル4[[#This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IF(OR(テーブル4[[#This Row],[ILLflag]]="N",テーブル4[[#This Row],[CopyService]]="N",テーブル4[[#This Row],[LoanService]]="N",テーブル4[[#This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IF(OR(テーブル4[[#This Row],[ILLflag]]="N",テーブル4[[#This Row],[CopyService]]="N",テーブル4[[#This Row],[LoanService]]="N",テーブル4[[#This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IF(OR(テーブル4[[#This Row],[ILLflag]]="N",テーブル4[[#This Row],[CopyService]]="N",テーブル4[[#This Row],[LoanService]]="N",テーブル4[[#This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IF(OR(テーブル4[[#This Row],[ILLflag]]="N",テーブル4[[#This Row],[CopyService]]="N",テーブル4[[#This Row],[LoanService]]="N",テーブル4[[#This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IF(OR(テーブル4[[#This Row],[ILLflag]]="N",テーブル4[[#This Row],[CopyService]]="N",テーブル4[[#This Row],[LoanService]]="N",テーブル4[[#This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IF(OR(テーブル4[[#This Row],[ILLflag]]="N",テーブル4[[#This Row],[CopyService]]="N",テーブル4[[#This Row],[LoanService]]="N",テーブル4[[#This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IF(OR(テーブル4[[#This Row],[ILLflag]]="N",テーブル4[[#This Row],[CopyService]]="N",テーブル4[[#This Row],[LoanService]]="N",テーブル4[[#This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IF(OR(テーブル4[[#This Row],[ILLflag]]="N",テーブル4[[#This Row],[CopyService]]="N",テーブル4[[#This Row],[LoanService]]="N",テーブル4[[#This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IF(OR(テーブル4[[#This Row],[ILLflag]]="N",テーブル4[[#This Row],[CopyService]]="N",テーブル4[[#This Row],[LoanService]]="N",テーブル4[[#This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IF(OR(テーブル4[[#This Row],[ILLflag]]="N",テーブル4[[#This Row],[CopyService]]="N",テーブル4[[#This Row],[LoanService]]="N",テーブル4[[#This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IF(OR(テーブル4[[#This Row],[ILLflag]]="N",テーブル4[[#This Row],[CopyService]]="N",テーブル4[[#This Row],[LoanService]]="N",テーブル4[[#This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IF(OR(テーブル4[[#This Row],[ILLflag]]="N",テーブル4[[#This Row],[CopyService]]="N",テーブル4[[#This Row],[LoanService]]="N",テーブル4[[#This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IF(OR(テーブル4[[#This Row],[ILLflag]]="N",テーブル4[[#This Row],[CopyService]]="N",テーブル4[[#This Row],[LoanService]]="N",テーブル4[[#This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IF(OR(テーブル4[[#This Row],[ILLflag]]="N",テーブル4[[#This Row],[CopyService]]="N",テーブル4[[#This Row],[LoanService]]="N",テーブル4[[#This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IF(OR(テーブル4[[#This Row],[ILLflag]]="N",テーブル4[[#This Row],[CopyService]]="N",テーブル4[[#This Row],[LoanService]]="N",テーブル4[[#This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IF(OR(テーブル4[[#This Row],[ILLflag]]="N",テーブル4[[#This Row],[CopyService]]="N",テーブル4[[#This Row],[LoanService]]="N",テーブル4[[#This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IF(OR(テーブル4[[#This Row],[ILLflag]]="N",テーブル4[[#This Row],[CopyService]]="N",テーブル4[[#This Row],[LoanService]]="N",テーブル4[[#This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IF(OR(テーブル4[[#This Row],[ILLflag]]="N",テーブル4[[#This Row],[CopyService]]="N",テーブル4[[#This Row],[LoanService]]="N",テーブル4[[#This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IF(OR(テーブル4[[#This Row],[ILLflag]]="N",テーブル4[[#This Row],[CopyService]]="N",テーブル4[[#This Row],[LoanService]]="N",テーブル4[[#This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IF(OR(テーブル4[[#This Row],[ILLflag]]="N",テーブル4[[#This Row],[CopyService]]="N",テーブル4[[#This Row],[LoanService]]="N",テーブル4[[#This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IF(OR(テーブル4[[#This Row],[ILLflag]]="N",テーブル4[[#This Row],[CopyService]]="N",テーブル4[[#This Row],[LoanService]]="N",テーブル4[[#This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IF(OR(テーブル4[[#This Row],[ILLflag]]="N",テーブル4[[#This Row],[CopyService]]="N",テーブル4[[#This Row],[LoanService]]="N",テーブル4[[#This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IF(OR(テーブル4[[#This Row],[ILLflag]]="N",テーブル4[[#This Row],[CopyService]]="N",テーブル4[[#This Row],[LoanService]]="N",テーブル4[[#This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IF(OR(テーブル4[[#This Row],[ILLflag]]="N",テーブル4[[#This Row],[CopyService]]="N",テーブル4[[#This Row],[LoanService]]="N",テーブル4[[#This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IF(OR(テーブル4[[#This Row],[ILLflag]]="N",テーブル4[[#This Row],[CopyService]]="N",テーブル4[[#This Row],[LoanService]]="N",テーブル4[[#This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IF(OR(テーブル4[[#This Row],[ILLflag]]="N",テーブル4[[#This Row],[CopyService]]="N",テーブル4[[#This Row],[LoanService]]="N",テーブル4[[#This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IF(OR(テーブル4[[#This Row],[ILLflag]]="N",テーブル4[[#This Row],[CopyService]]="N",テーブル4[[#This Row],[LoanService]]="N",テーブル4[[#This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IF(OR(テーブル4[[#This Row],[ILLflag]]="N",テーブル4[[#This Row],[CopyService]]="N",テーブル4[[#This Row],[LoanService]]="N",テーブル4[[#This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IF(OR(テーブル4[[#This Row],[ILLflag]]="N",テーブル4[[#This Row],[CopyService]]="N",テーブル4[[#This Row],[LoanService]]="N",テーブル4[[#This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IF(OR(テーブル4[[#This Row],[ILLflag]]="N",テーブル4[[#This Row],[CopyService]]="N",テーブル4[[#This Row],[LoanService]]="N",テーブル4[[#This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IF(OR(テーブル4[[#This Row],[ILLflag]]="N",テーブル4[[#This Row],[CopyService]]="N",テーブル4[[#This Row],[LoanService]]="N",テーブル4[[#This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IF(OR(テーブル4[[#This Row],[ILLflag]]="N",テーブル4[[#This Row],[CopyService]]="N",テーブル4[[#This Row],[LoanService]]="N",テーブル4[[#This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IF(OR(テーブル4[[#This Row],[ILLflag]]="N",テーブル4[[#This Row],[CopyService]]="N",テーブル4[[#This Row],[LoanService]]="N",テーブル4[[#This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IF(OR(テーブル4[[#This Row],[ILLflag]]="N",テーブル4[[#This Row],[CopyService]]="N",テーブル4[[#This Row],[LoanService]]="N",テーブル4[[#This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IF(OR(テーブル4[[#This Row],[ILLflag]]="N",テーブル4[[#This Row],[CopyService]]="N",テーブル4[[#This Row],[LoanService]]="N",テーブル4[[#This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IF(OR(テーブル4[[#This Row],[ILLflag]]="N",テーブル4[[#This Row],[CopyService]]="N",テーブル4[[#This Row],[LoanService]]="N",テーブル4[[#This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IF(OR(テーブル4[[#This Row],[ILLflag]]="N",テーブル4[[#This Row],[CopyService]]="N",テーブル4[[#This Row],[LoanService]]="N",テーブル4[[#This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IF(OR(テーブル4[[#This Row],[ILLflag]]="N",テーブル4[[#This Row],[CopyService]]="N",テーブル4[[#This Row],[LoanService]]="N",テーブル4[[#This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IF(OR(テーブル4[[#This Row],[ILLflag]]="N",テーブル4[[#This Row],[CopyService]]="N",テーブル4[[#This Row],[LoanService]]="N",テーブル4[[#This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IF(OR(テーブル4[[#This Row],[ILLflag]]="N",テーブル4[[#This Row],[CopyService]]="N",テーブル4[[#This Row],[LoanService]]="N",テーブル4[[#This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IF(OR(テーブル4[[#This Row],[ILLflag]]="N",テーブル4[[#This Row],[CopyService]]="N",テーブル4[[#This Row],[LoanService]]="N",テーブル4[[#This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IF(OR(テーブル4[[#This Row],[ILLflag]]="N",テーブル4[[#This Row],[CopyService]]="N",テーブル4[[#This Row],[LoanService]]="N",テーブル4[[#This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IF(OR(テーブル4[[#This Row],[ILLflag]]="N",テーブル4[[#This Row],[CopyService]]="N",テーブル4[[#This Row],[LoanService]]="N",テーブル4[[#This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IF(OR(テーブル4[[#This Row],[ILLflag]]="N",テーブル4[[#This Row],[CopyService]]="N",テーブル4[[#This Row],[LoanService]]="N",テーブル4[[#This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IF(OR(テーブル4[[#This Row],[ILLflag]]="N",テーブル4[[#This Row],[CopyService]]="N",テーブル4[[#This Row],[LoanService]]="N",テーブル4[[#This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IF(OR(テーブル4[[#This Row],[ILLflag]]="N",テーブル4[[#This Row],[CopyService]]="N",テーブル4[[#This Row],[LoanService]]="N",テーブル4[[#This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IF(OR(テーブル4[[#This Row],[ILLflag]]="N",テーブル4[[#This Row],[CopyService]]="N",テーブル4[[#This Row],[LoanService]]="N",テーブル4[[#This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IF(OR(テーブル4[[#This Row],[ILLflag]]="N",テーブル4[[#This Row],[CopyService]]="N",テーブル4[[#This Row],[LoanService]]="N",テーブル4[[#This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IF(OR(テーブル4[[#This Row],[ILLflag]]="N",テーブル4[[#This Row],[CopyService]]="N",テーブル4[[#This Row],[LoanService]]="N",テーブル4[[#This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IF(OR(テーブル4[[#This Row],[ILLflag]]="N",テーブル4[[#This Row],[CopyService]]="N",テーブル4[[#This Row],[LoanService]]="N",テーブル4[[#This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IF(OR(テーブル4[[#This Row],[ILLflag]]="N",テーブル4[[#This Row],[CopyService]]="N",テーブル4[[#This Row],[LoanService]]="N",テーブル4[[#This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IF(OR(テーブル4[[#This Row],[ILLflag]]="N",テーブル4[[#This Row],[CopyService]]="N",テーブル4[[#This Row],[LoanService]]="N",テーブル4[[#This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IF(OR(テーブル4[[#This Row],[ILLflag]]="N",テーブル4[[#This Row],[CopyService]]="N",テーブル4[[#This Row],[LoanService]]="N",テーブル4[[#This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IF(OR(テーブル4[[#This Row],[ILLflag]]="N",テーブル4[[#This Row],[CopyService]]="N",テーブル4[[#This Row],[LoanService]]="N",テーブル4[[#This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IF(OR(テーブル4[[#This Row],[ILLflag]]="N",テーブル4[[#This Row],[CopyService]]="N",テーブル4[[#This Row],[LoanService]]="N",テーブル4[[#This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IF(OR(テーブル4[[#This Row],[ILLflag]]="N",テーブル4[[#This Row],[CopyService]]="N",テーブル4[[#This Row],[LoanService]]="N",テーブル4[[#This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IF(OR(テーブル4[[#This Row],[ILLflag]]="N",テーブル4[[#This Row],[CopyService]]="N",テーブル4[[#This Row],[LoanService]]="N",テーブル4[[#This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IF(OR(テーブル4[[#This Row],[ILLflag]]="N",テーブル4[[#This Row],[CopyService]]="N",テーブル4[[#This Row],[LoanService]]="N",テーブル4[[#This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IF(OR(テーブル4[[#This Row],[ILLflag]]="N",テーブル4[[#This Row],[CopyService]]="N",テーブル4[[#This Row],[LoanService]]="N",テーブル4[[#This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IF(OR(テーブル4[[#This Row],[ILLflag]]="N",テーブル4[[#This Row],[CopyService]]="N",テーブル4[[#This Row],[LoanService]]="N",テーブル4[[#This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IF(OR(テーブル4[[#This Row],[ILLflag]]="N",テーブル4[[#This Row],[CopyService]]="N",テーブル4[[#This Row],[LoanService]]="N",テーブル4[[#This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IF(OR(テーブル4[[#This Row],[ILLflag]]="N",テーブル4[[#This Row],[CopyService]]="N",テーブル4[[#This Row],[LoanService]]="N",テーブル4[[#This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IF(OR(テーブル4[[#This Row],[ILLflag]]="N",テーブル4[[#This Row],[CopyService]]="N",テーブル4[[#This Row],[LoanService]]="N",テーブル4[[#This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IF(OR(テーブル4[[#This Row],[ILLflag]]="N",テーブル4[[#This Row],[CopyService]]="N",テーブル4[[#This Row],[LoanService]]="N",テーブル4[[#This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IF(OR(テーブル4[[#This Row],[ILLflag]]="N",テーブル4[[#This Row],[CopyService]]="N",テーブル4[[#This Row],[LoanService]]="N",テーブル4[[#This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IF(OR(テーブル4[[#This Row],[ILLflag]]="N",テーブル4[[#This Row],[CopyService]]="N",テーブル4[[#This Row],[LoanService]]="N",テーブル4[[#This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IF(OR(テーブル4[[#This Row],[ILLflag]]="N",テーブル4[[#This Row],[CopyService]]="N",テーブル4[[#This Row],[LoanService]]="N",テーブル4[[#This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IF(OR(テーブル4[[#This Row],[ILLflag]]="N",テーブル4[[#This Row],[CopyService]]="N",テーブル4[[#This Row],[LoanService]]="N",テーブル4[[#This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IF(OR(テーブル4[[#This Row],[ILLflag]]="N",テーブル4[[#This Row],[CopyService]]="N",テーブル4[[#This Row],[LoanService]]="N",テーブル4[[#This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IF(OR(テーブル4[[#This Row],[ILLflag]]="N",テーブル4[[#This Row],[CopyService]]="N",テーブル4[[#This Row],[LoanService]]="N",テーブル4[[#This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IF(OR(テーブル4[[#This Row],[ILLflag]]="N",テーブル4[[#This Row],[CopyService]]="N",テーブル4[[#This Row],[LoanService]]="N",テーブル4[[#This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IF(OR(テーブル4[[#This Row],[ILLflag]]="N",テーブル4[[#This Row],[CopyService]]="N",テーブル4[[#This Row],[LoanService]]="N",テーブル4[[#This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IF(OR(テーブル4[[#This Row],[ILLflag]]="N",テーブル4[[#This Row],[CopyService]]="N",テーブル4[[#This Row],[LoanService]]="N",テーブル4[[#This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IF(OR(テーブル4[[#This Row],[ILLflag]]="N",テーブル4[[#This Row],[CopyService]]="N",テーブル4[[#This Row],[LoanService]]="N",テーブル4[[#This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IF(OR(テーブル4[[#This Row],[ILLflag]]="N",テーブル4[[#This Row],[CopyService]]="N",テーブル4[[#This Row],[LoanService]]="N",テーブル4[[#This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IF(OR(テーブル4[[#This Row],[ILLflag]]="N",テーブル4[[#This Row],[CopyService]]="N",テーブル4[[#This Row],[LoanService]]="N",テーブル4[[#This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IF(OR(テーブル4[[#This Row],[ILLflag]]="N",テーブル4[[#This Row],[CopyService]]="N",テーブル4[[#This Row],[LoanService]]="N",テーブル4[[#This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IF(OR(テーブル4[[#This Row],[ILLflag]]="N",テーブル4[[#This Row],[CopyService]]="N",テーブル4[[#This Row],[LoanService]]="N",テーブル4[[#This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IF(OR(テーブル4[[#This Row],[ILLflag]]="N",テーブル4[[#This Row],[CopyService]]="N",テーブル4[[#This Row],[LoanService]]="N",テーブル4[[#This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IF(OR(テーブル4[[#This Row],[ILLflag]]="N",テーブル4[[#This Row],[CopyService]]="N",テーブル4[[#This Row],[LoanService]]="N",テーブル4[[#This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IF(OR(テーブル4[[#This Row],[ILLflag]]="N",テーブル4[[#This Row],[CopyService]]="N",テーブル4[[#This Row],[LoanService]]="N",テーブル4[[#This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IF(OR(テーブル4[[#This Row],[ILLflag]]="N",テーブル4[[#This Row],[CopyService]]="N",テーブル4[[#This Row],[LoanService]]="N",テーブル4[[#This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IF(OR(テーブル4[[#This Row],[ILLflag]]="N",テーブル4[[#This Row],[CopyService]]="N",テーブル4[[#This Row],[LoanService]]="N",テーブル4[[#This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IF(OR(テーブル4[[#This Row],[ILLflag]]="N",テーブル4[[#This Row],[CopyService]]="N",テーブル4[[#This Row],[LoanService]]="N",テーブル4[[#This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IF(OR(テーブル4[[#This Row],[ILLflag]]="N",テーブル4[[#This Row],[CopyService]]="N",テーブル4[[#This Row],[LoanService]]="N",テーブル4[[#This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IF(OR(テーブル4[[#This Row],[ILLflag]]="N",テーブル4[[#This Row],[CopyService]]="N",テーブル4[[#This Row],[LoanService]]="N",テーブル4[[#This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IF(OR(テーブル4[[#This Row],[ILLflag]]="N",テーブル4[[#This Row],[CopyService]]="N",テーブル4[[#This Row],[LoanService]]="N",テーブル4[[#This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IF(OR(テーブル4[[#This Row],[ILLflag]]="N",テーブル4[[#This Row],[CopyService]]="N",テーブル4[[#This Row],[LoanService]]="N",テーブル4[[#This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IF(OR(テーブル4[[#This Row],[ILLflag]]="N",テーブル4[[#This Row],[CopyService]]="N",テーブル4[[#This Row],[LoanService]]="N",テーブル4[[#This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IF(OR(テーブル4[[#This Row],[ILLflag]]="N",テーブル4[[#This Row],[CopyService]]="N",テーブル4[[#This Row],[LoanService]]="N",テーブル4[[#This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IF(OR(テーブル4[[#This Row],[ILLflag]]="N",テーブル4[[#This Row],[CopyService]]="N",テーブル4[[#This Row],[LoanService]]="N",テーブル4[[#This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IF(OR(テーブル4[[#This Row],[ILLflag]]="N",テーブル4[[#This Row],[CopyService]]="N",テーブル4[[#This Row],[LoanService]]="N",テーブル4[[#This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IF(OR(テーブル4[[#This Row],[ILLflag]]="N",テーブル4[[#This Row],[CopyService]]="N",テーブル4[[#This Row],[LoanService]]="N",テーブル4[[#This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IF(OR(テーブル4[[#This Row],[ILLflag]]="N",テーブル4[[#This Row],[CopyService]]="N",テーブル4[[#This Row],[LoanService]]="N",テーブル4[[#This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IF(OR(テーブル4[[#This Row],[ILLflag]]="N",テーブル4[[#This Row],[CopyService]]="N",テーブル4[[#This Row],[LoanService]]="N",テーブル4[[#This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IF(OR(テーブル4[[#This Row],[ILLflag]]="N",テーブル4[[#This Row],[CopyService]]="N",テーブル4[[#This Row],[LoanService]]="N",テーブル4[[#This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IF(OR(テーブル4[[#This Row],[ILLflag]]="N",テーブル4[[#This Row],[CopyService]]="N",テーブル4[[#This Row],[LoanService]]="N",テーブル4[[#This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IF(OR(テーブル4[[#This Row],[ILLflag]]="N",テーブル4[[#This Row],[CopyService]]="N",テーブル4[[#This Row],[LoanService]]="N",テーブル4[[#This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IF(OR(テーブル4[[#This Row],[ILLflag]]="N",テーブル4[[#This Row],[CopyService]]="N",テーブル4[[#This Row],[LoanService]]="N",テーブル4[[#This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IF(OR(テーブル4[[#This Row],[ILLflag]]="N",テーブル4[[#This Row],[CopyService]]="N",テーブル4[[#This Row],[LoanService]]="N",テーブル4[[#This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IF(OR(テーブル4[[#This Row],[ILLflag]]="N",テーブル4[[#This Row],[CopyService]]="N",テーブル4[[#This Row],[LoanService]]="N",テーブル4[[#This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IF(OR(テーブル4[[#This Row],[ILLflag]]="N",テーブル4[[#This Row],[CopyService]]="N",テーブル4[[#This Row],[LoanService]]="N",テーブル4[[#This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IF(OR(テーブル4[[#This Row],[ILLflag]]="N",テーブル4[[#This Row],[CopyService]]="N",テーブル4[[#This Row],[LoanService]]="N",テーブル4[[#This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IF(OR(テーブル4[[#This Row],[ILLflag]]="N",テーブル4[[#This Row],[CopyService]]="N",テーブル4[[#This Row],[LoanService]]="N",テーブル4[[#This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IF(OR(テーブル4[[#This Row],[ILLflag]]="N",テーブル4[[#This Row],[CopyService]]="N",テーブル4[[#This Row],[LoanService]]="N",テーブル4[[#This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IF(OR(テーブル4[[#This Row],[ILLflag]]="N",テーブル4[[#This Row],[CopyService]]="N",テーブル4[[#This Row],[LoanService]]="N",テーブル4[[#This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IF(OR(テーブル4[[#This Row],[ILLflag]]="N",テーブル4[[#This Row],[CopyService]]="N",テーブル4[[#This Row],[LoanService]]="N",テーブル4[[#This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IF(OR(テーブル4[[#This Row],[ILLflag]]="N",テーブル4[[#This Row],[CopyService]]="N",テーブル4[[#This Row],[LoanService]]="N",テーブル4[[#This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IF(OR(テーブル4[[#This Row],[ILLflag]]="N",テーブル4[[#This Row],[CopyService]]="N",テーブル4[[#This Row],[LoanService]]="N",テーブル4[[#This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IF(OR(テーブル4[[#This Row],[ILLflag]]="N",テーブル4[[#This Row],[CopyService]]="N",テーブル4[[#This Row],[LoanService]]="N",テーブル4[[#This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IF(OR(テーブル4[[#This Row],[ILLflag]]="N",テーブル4[[#This Row],[CopyService]]="N",テーブル4[[#This Row],[LoanService]]="N",テーブル4[[#This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IF(OR(テーブル4[[#This Row],[ILLflag]]="N",テーブル4[[#This Row],[CopyService]]="N",テーブル4[[#This Row],[LoanService]]="N",テーブル4[[#This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IF(OR(テーブル4[[#This Row],[ILLflag]]="N",テーブル4[[#This Row],[CopyService]]="N",テーブル4[[#This Row],[LoanService]]="N",テーブル4[[#This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IF(OR(テーブル4[[#This Row],[ILLflag]]="N",テーブル4[[#This Row],[CopyService]]="N",テーブル4[[#This Row],[LoanService]]="N",テーブル4[[#This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IF(OR(テーブル4[[#This Row],[ILLflag]]="N",テーブル4[[#This Row],[CopyService]]="N",テーブル4[[#This Row],[LoanService]]="N",テーブル4[[#This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IF(OR(テーブル4[[#This Row],[ILLflag]]="N",テーブル4[[#This Row],[CopyService]]="N",テーブル4[[#This Row],[LoanService]]="N",テーブル4[[#This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IF(OR(テーブル4[[#This Row],[ILLflag]]="N",テーブル4[[#This Row],[CopyService]]="N",テーブル4[[#This Row],[LoanService]]="N",テーブル4[[#This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IF(OR(テーブル4[[#This Row],[ILLflag]]="N",テーブル4[[#This Row],[CopyService]]="N",テーブル4[[#This Row],[LoanService]]="N",テーブル4[[#This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IF(OR(テーブル4[[#This Row],[ILLflag]]="N",テーブル4[[#This Row],[CopyService]]="N",テーブル4[[#This Row],[LoanService]]="N",テーブル4[[#This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IF(OR(テーブル4[[#This Row],[ILLflag]]="N",テーブル4[[#This Row],[CopyService]]="N",テーブル4[[#This Row],[LoanService]]="N",テーブル4[[#This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IF(OR(テーブル4[[#This Row],[ILLflag]]="N",テーブル4[[#This Row],[CopyService]]="N",テーブル4[[#This Row],[LoanService]]="N",テーブル4[[#This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IF(OR(テーブル4[[#This Row],[ILLflag]]="N",テーブル4[[#This Row],[CopyService]]="N",テーブル4[[#This Row],[LoanService]]="N",テーブル4[[#This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IF(OR(テーブル4[[#This Row],[ILLflag]]="N",テーブル4[[#This Row],[CopyService]]="N",テーブル4[[#This Row],[LoanService]]="N",テーブル4[[#This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IF(OR(テーブル4[[#This Row],[ILLflag]]="N",テーブル4[[#This Row],[CopyService]]="N",テーブル4[[#This Row],[LoanService]]="N",テーブル4[[#This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IF(OR(テーブル4[[#This Row],[ILLflag]]="N",テーブル4[[#This Row],[CopyService]]="N",テーブル4[[#This Row],[LoanService]]="N",テーブル4[[#This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IF(OR(テーブル4[[#This Row],[ILLflag]]="N",テーブル4[[#This Row],[CopyService]]="N",テーブル4[[#This Row],[LoanService]]="N",テーブル4[[#This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IF(OR(テーブル4[[#This Row],[ILLflag]]="N",テーブル4[[#This Row],[CopyService]]="N",テーブル4[[#This Row],[LoanService]]="N",テーブル4[[#This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IF(OR(テーブル4[[#This Row],[ILLflag]]="N",テーブル4[[#This Row],[CopyService]]="N",テーブル4[[#This Row],[LoanService]]="N",テーブル4[[#This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IF(OR(テーブル4[[#This Row],[ILLflag]]="N",テーブル4[[#This Row],[CopyService]]="N",テーブル4[[#This Row],[LoanService]]="N",テーブル4[[#This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IF(OR(テーブル4[[#This Row],[ILLflag]]="N",テーブル4[[#This Row],[CopyService]]="N",テーブル4[[#This Row],[LoanService]]="N",テーブル4[[#This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IF(OR(テーブル4[[#This Row],[ILLflag]]="N",テーブル4[[#This Row],[CopyService]]="N",テーブル4[[#This Row],[LoanService]]="N",テーブル4[[#This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IF(OR(テーブル4[[#This Row],[ILLflag]]="N",テーブル4[[#This Row],[CopyService]]="N",テーブル4[[#This Row],[LoanService]]="N",テーブル4[[#This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IF(OR(テーブル4[[#This Row],[ILLflag]]="N",テーブル4[[#This Row],[CopyService]]="N",テーブル4[[#This Row],[LoanService]]="N",テーブル4[[#This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IF(OR(テーブル4[[#This Row],[ILLflag]]="N",テーブル4[[#This Row],[CopyService]]="N",テーブル4[[#This Row],[LoanService]]="N",テーブル4[[#This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IF(OR(テーブル4[[#This Row],[ILLflag]]="N",テーブル4[[#This Row],[CopyService]]="N",テーブル4[[#This Row],[LoanService]]="N",テーブル4[[#This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IF(OR(テーブル4[[#This Row],[ILLflag]]="N",テーブル4[[#This Row],[CopyService]]="N",テーブル4[[#This Row],[LoanService]]="N",テーブル4[[#This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IF(OR(テーブル4[[#This Row],[ILLflag]]="N",テーブル4[[#This Row],[CopyService]]="N",テーブル4[[#This Row],[LoanService]]="N",テーブル4[[#This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IF(OR(テーブル4[[#This Row],[ILLflag]]="N",テーブル4[[#This Row],[CopyService]]="N",テーブル4[[#This Row],[LoanService]]="N",テーブル4[[#This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IF(OR(テーブル4[[#This Row],[ILLflag]]="N",テーブル4[[#This Row],[CopyService]]="N",テーブル4[[#This Row],[LoanService]]="N",テーブル4[[#This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IF(OR(テーブル4[[#This Row],[ILLflag]]="N",テーブル4[[#This Row],[CopyService]]="N",テーブル4[[#This Row],[LoanService]]="N",テーブル4[[#This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IF(OR(テーブル4[[#This Row],[ILLflag]]="N",テーブル4[[#This Row],[CopyService]]="N",テーブル4[[#This Row],[LoanService]]="N",テーブル4[[#This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IF(OR(テーブル4[[#This Row],[ILLflag]]="N",テーブル4[[#This Row],[CopyService]]="N",テーブル4[[#This Row],[LoanService]]="N",テーブル4[[#This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IF(OR(テーブル4[[#This Row],[ILLflag]]="N",テーブル4[[#This Row],[CopyService]]="N",テーブル4[[#This Row],[LoanService]]="N",テーブル4[[#This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IF(OR(テーブル4[[#This Row],[ILLflag]]="N",テーブル4[[#This Row],[CopyService]]="N",テーブル4[[#This Row],[LoanService]]="N",テーブル4[[#This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IF(OR(テーブル4[[#This Row],[ILLflag]]="N",テーブル4[[#This Row],[CopyService]]="N",テーブル4[[#This Row],[LoanService]]="N",テーブル4[[#This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IF(OR(テーブル4[[#This Row],[ILLflag]]="N",テーブル4[[#This Row],[CopyService]]="N",テーブル4[[#This Row],[LoanService]]="N",テーブル4[[#This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IF(OR(テーブル4[[#This Row],[ILLflag]]="N",テーブル4[[#This Row],[CopyService]]="N",テーブル4[[#This Row],[LoanService]]="N",テーブル4[[#This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IF(OR(テーブル4[[#This Row],[ILLflag]]="N",テーブル4[[#This Row],[CopyService]]="N",テーブル4[[#This Row],[LoanService]]="N",テーブル4[[#This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IF(OR(テーブル4[[#This Row],[ILLflag]]="N",テーブル4[[#This Row],[CopyService]]="N",テーブル4[[#This Row],[LoanService]]="N",テーブル4[[#This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IF(OR(テーブル4[[#This Row],[ILLflag]]="N",テーブル4[[#This Row],[CopyService]]="N",テーブル4[[#This Row],[LoanService]]="N",テーブル4[[#This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IF(OR(テーブル4[[#This Row],[ILLflag]]="N",テーブル4[[#This Row],[CopyService]]="N",テーブル4[[#This Row],[LoanService]]="N",テーブル4[[#This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IF(OR(テーブル4[[#This Row],[ILLflag]]="N",テーブル4[[#This Row],[CopyService]]="N",テーブル4[[#This Row],[LoanService]]="N",テーブル4[[#This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IF(OR(テーブル4[[#This Row],[ILLflag]]="N",テーブル4[[#This Row],[CopyService]]="N",テーブル4[[#This Row],[LoanService]]="N",テーブル4[[#This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IF(OR(テーブル4[[#This Row],[ILLflag]]="N",テーブル4[[#This Row],[CopyService]]="N",テーブル4[[#This Row],[LoanService]]="N",テーブル4[[#This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IF(OR(テーブル4[[#This Row],[ILLflag]]="N",テーブル4[[#This Row],[CopyService]]="N",テーブル4[[#This Row],[LoanService]]="N",テーブル4[[#This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IF(OR(テーブル4[[#This Row],[ILLflag]]="N",テーブル4[[#This Row],[CopyService]]="N",テーブル4[[#This Row],[LoanService]]="N",テーブル4[[#This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IF(OR(テーブル4[[#This Row],[ILLflag]]="N",テーブル4[[#This Row],[CopyService]]="N",テーブル4[[#This Row],[LoanService]]="N",テーブル4[[#This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IF(OR(テーブル4[[#This Row],[ILLflag]]="N",テーブル4[[#This Row],[CopyService]]="N",テーブル4[[#This Row],[LoanService]]="N",テーブル4[[#This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IF(OR(テーブル4[[#This Row],[ILLflag]]="N",テーブル4[[#This Row],[CopyService]]="N",テーブル4[[#This Row],[LoanService]]="N",テーブル4[[#This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IF(OR(テーブル4[[#This Row],[ILLflag]]="N",テーブル4[[#This Row],[CopyService]]="N",テーブル4[[#This Row],[LoanService]]="N",テーブル4[[#This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IF(OR(テーブル4[[#This Row],[ILLflag]]="N",テーブル4[[#This Row],[CopyService]]="N",テーブル4[[#This Row],[LoanService]]="N",テーブル4[[#This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IF(OR(テーブル4[[#This Row],[ILLflag]]="N",テーブル4[[#This Row],[CopyService]]="N",テーブル4[[#This Row],[LoanService]]="N",テーブル4[[#This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IF(OR(テーブル4[[#This Row],[ILLflag]]="N",テーブル4[[#This Row],[CopyService]]="N",テーブル4[[#This Row],[LoanService]]="N",テーブル4[[#This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IF(OR(テーブル4[[#This Row],[ILLflag]]="N",テーブル4[[#This Row],[CopyService]]="N",テーブル4[[#This Row],[LoanService]]="N",テーブル4[[#This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IF(OR(テーブル4[[#This Row],[ILLflag]]="N",テーブル4[[#This Row],[CopyService]]="N",テーブル4[[#This Row],[LoanService]]="N",テーブル4[[#This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IF(OR(テーブル4[[#This Row],[ILLflag]]="N",テーブル4[[#This Row],[CopyService]]="N",テーブル4[[#This Row],[LoanService]]="N",テーブル4[[#This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IF(OR(テーブル4[[#This Row],[ILLflag]]="N",テーブル4[[#This Row],[CopyService]]="N",テーブル4[[#This Row],[LoanService]]="N",テーブル4[[#This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IF(OR(テーブル4[[#This Row],[ILLflag]]="N",テーブル4[[#This Row],[CopyService]]="N",テーブル4[[#This Row],[LoanService]]="N",テーブル4[[#This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IF(OR(テーブル4[[#This Row],[ILLflag]]="N",テーブル4[[#This Row],[CopyService]]="N",テーブル4[[#This Row],[LoanService]]="N",テーブル4[[#This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IF(OR(テーブル4[[#This Row],[ILLflag]]="N",テーブル4[[#This Row],[CopyService]]="N",テーブル4[[#This Row],[LoanService]]="N",テーブル4[[#This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IF(OR(テーブル4[[#This Row],[ILLflag]]="N",テーブル4[[#This Row],[CopyService]]="N",テーブル4[[#This Row],[LoanService]]="N",テーブル4[[#This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IF(OR(テーブル4[[#This Row],[ILLflag]]="N",テーブル4[[#This Row],[CopyService]]="N",テーブル4[[#This Row],[LoanService]]="N",テーブル4[[#This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IF(OR(テーブル4[[#This Row],[ILLflag]]="N",テーブル4[[#This Row],[CopyService]]="N",テーブル4[[#This Row],[LoanService]]="N",テーブル4[[#This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IF(OR(テーブル4[[#This Row],[ILLflag]]="N",テーブル4[[#This Row],[CopyService]]="N",テーブル4[[#This Row],[LoanService]]="N",テーブル4[[#This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IF(OR(テーブル4[[#This Row],[ILLflag]]="N",テーブル4[[#This Row],[CopyService]]="N",テーブル4[[#This Row],[LoanService]]="N",テーブル4[[#This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IF(OR(テーブル4[[#This Row],[ILLflag]]="N",テーブル4[[#This Row],[CopyService]]="N",テーブル4[[#This Row],[LoanService]]="N",テーブル4[[#This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IF(OR(テーブル4[[#This Row],[ILLflag]]="N",テーブル4[[#This Row],[CopyService]]="N",テーブル4[[#This Row],[LoanService]]="N",テーブル4[[#This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IF(OR(テーブル4[[#This Row],[ILLflag]]="N",テーブル4[[#This Row],[CopyService]]="N",テーブル4[[#This Row],[LoanService]]="N",テーブル4[[#This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IF(OR(テーブル4[[#This Row],[ILLflag]]="N",テーブル4[[#This Row],[CopyService]]="N",テーブル4[[#This Row],[LoanService]]="N",テーブル4[[#This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IF(OR(テーブル4[[#This Row],[ILLflag]]="N",テーブル4[[#This Row],[CopyService]]="N",テーブル4[[#This Row],[LoanService]]="N",テーブル4[[#This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IF(OR(テーブル4[[#This Row],[ILLflag]]="N",テーブル4[[#This Row],[CopyService]]="N",テーブル4[[#This Row],[LoanService]]="N",テーブル4[[#This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IF(OR(テーブル4[[#This Row],[ILLflag]]="N",テーブル4[[#This Row],[CopyService]]="N",テーブル4[[#This Row],[LoanService]]="N",テーブル4[[#This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IF(OR(テーブル4[[#This Row],[ILLflag]]="N",テーブル4[[#This Row],[CopyService]]="N",テーブル4[[#This Row],[LoanService]]="N",テーブル4[[#This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IF(OR(テーブル4[[#This Row],[ILLflag]]="N",テーブル4[[#This Row],[CopyService]]="N",テーブル4[[#This Row],[LoanService]]="N",テーブル4[[#This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IF(OR(テーブル4[[#This Row],[ILLflag]]="N",テーブル4[[#This Row],[CopyService]]="N",テーブル4[[#This Row],[LoanService]]="N",テーブル4[[#This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IF(OR(テーブル4[[#This Row],[ILLflag]]="N",テーブル4[[#This Row],[CopyService]]="N",テーブル4[[#This Row],[LoanService]]="N",テーブル4[[#This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IF(OR(テーブル4[[#This Row],[ILLflag]]="N",テーブル4[[#This Row],[CopyService]]="N",テーブル4[[#This Row],[LoanService]]="N",テーブル4[[#This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IF(OR(テーブル4[[#This Row],[ILLflag]]="N",テーブル4[[#This Row],[CopyService]]="N",テーブル4[[#This Row],[LoanService]]="N",テーブル4[[#This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IF(OR(テーブル4[[#This Row],[ILLflag]]="N",テーブル4[[#This Row],[CopyService]]="N",テーブル4[[#This Row],[LoanService]]="N",テーブル4[[#This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IF(OR(テーブル4[[#This Row],[ILLflag]]="N",テーブル4[[#This Row],[CopyService]]="N",テーブル4[[#This Row],[LoanService]]="N",テーブル4[[#This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IF(OR(テーブル4[[#This Row],[ILLflag]]="N",テーブル4[[#This Row],[CopyService]]="N",テーブル4[[#This Row],[LoanService]]="N",テーブル4[[#This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IF(OR(テーブル4[[#This Row],[ILLflag]]="N",テーブル4[[#This Row],[CopyService]]="N",テーブル4[[#This Row],[LoanService]]="N",テーブル4[[#This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IF(OR(テーブル4[[#This Row],[ILLflag]]="N",テーブル4[[#This Row],[CopyService]]="N",テーブル4[[#This Row],[LoanService]]="N",テーブル4[[#This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IF(OR(テーブル4[[#This Row],[ILLflag]]="N",テーブル4[[#This Row],[CopyService]]="N",テーブル4[[#This Row],[LoanService]]="N",テーブル4[[#This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IF(OR(テーブル4[[#This Row],[ILLflag]]="N",テーブル4[[#This Row],[CopyService]]="N",テーブル4[[#This Row],[LoanService]]="N",テーブル4[[#This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IF(OR(テーブル4[[#This Row],[ILLflag]]="N",テーブル4[[#This Row],[CopyService]]="N",テーブル4[[#This Row],[LoanService]]="N",テーブル4[[#This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IF(OR(テーブル4[[#This Row],[ILLflag]]="N",テーブル4[[#This Row],[CopyService]]="N",テーブル4[[#This Row],[LoanService]]="N",テーブル4[[#This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IF(OR(テーブル4[[#This Row],[ILLflag]]="N",テーブル4[[#This Row],[CopyService]]="N",テーブル4[[#This Row],[LoanService]]="N",テーブル4[[#This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IF(OR(テーブル4[[#This Row],[ILLflag]]="N",テーブル4[[#This Row],[CopyService]]="N",テーブル4[[#This Row],[LoanService]]="N",テーブル4[[#This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IF(OR(テーブル4[[#This Row],[ILLflag]]="N",テーブル4[[#This Row],[CopyService]]="N",テーブル4[[#This Row],[LoanService]]="N",テーブル4[[#This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IF(OR(テーブル4[[#This Row],[ILLflag]]="N",テーブル4[[#This Row],[CopyService]]="N",テーブル4[[#This Row],[LoanService]]="N",テーブル4[[#This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IF(OR(テーブル4[[#This Row],[ILLflag]]="N",テーブル4[[#This Row],[CopyService]]="N",テーブル4[[#This Row],[LoanService]]="N",テーブル4[[#This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IF(OR(テーブル4[[#This Row],[ILLflag]]="N",テーブル4[[#This Row],[CopyService]]="N",テーブル4[[#This Row],[LoanService]]="N",テーブル4[[#This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IF(OR(テーブル4[[#This Row],[ILLflag]]="N",テーブル4[[#This Row],[CopyService]]="N",テーブル4[[#This Row],[LoanService]]="N",テーブル4[[#This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IF(OR(テーブル4[[#This Row],[ILLflag]]="N",テーブル4[[#This Row],[CopyService]]="N",テーブル4[[#This Row],[LoanService]]="N",テーブル4[[#This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IF(OR(テーブル4[[#This Row],[ILLflag]]="N",テーブル4[[#This Row],[CopyService]]="N",テーブル4[[#This Row],[LoanService]]="N",テーブル4[[#This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IF(OR(テーブル4[[#This Row],[ILLflag]]="N",テーブル4[[#This Row],[CopyService]]="N",テーブル4[[#This Row],[LoanService]]="N",テーブル4[[#This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IF(OR(テーブル4[[#This Row],[ILLflag]]="N",テーブル4[[#This Row],[CopyService]]="N",テーブル4[[#This Row],[LoanService]]="N",テーブル4[[#This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IF(OR(テーブル4[[#This Row],[ILLflag]]="N",テーブル4[[#This Row],[CopyService]]="N",テーブル4[[#This Row],[LoanService]]="N",テーブル4[[#This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IF(OR(テーブル4[[#This Row],[ILLflag]]="N",テーブル4[[#This Row],[CopyService]]="N",テーブル4[[#This Row],[LoanService]]="N",テーブル4[[#This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IF(OR(テーブル4[[#This Row],[ILLflag]]="N",テーブル4[[#This Row],[CopyService]]="N",テーブル4[[#This Row],[LoanService]]="N",テーブル4[[#This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IF(OR(テーブル4[[#This Row],[ILLflag]]="N",テーブル4[[#This Row],[CopyService]]="N",テーブル4[[#This Row],[LoanService]]="N",テーブル4[[#This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IF(OR(テーブル4[[#This Row],[ILLflag]]="N",テーブル4[[#This Row],[CopyService]]="N",テーブル4[[#This Row],[LoanService]]="N",テーブル4[[#This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IF(OR(テーブル4[[#This Row],[ILLflag]]="N",テーブル4[[#This Row],[CopyService]]="N",テーブル4[[#This Row],[LoanService]]="N",テーブル4[[#This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IF(OR(テーブル4[[#This Row],[ILLflag]]="N",テーブル4[[#This Row],[CopyService]]="N",テーブル4[[#This Row],[LoanService]]="N",テーブル4[[#This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IF(OR(テーブル4[[#This Row],[ILLflag]]="N",テーブル4[[#This Row],[CopyService]]="N",テーブル4[[#This Row],[LoanService]]="N",テーブル4[[#This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IF(OR(テーブル4[[#This Row],[ILLflag]]="N",テーブル4[[#This Row],[CopyService]]="N",テーブル4[[#This Row],[LoanService]]="N",テーブル4[[#This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IF(OR(テーブル4[[#This Row],[ILLflag]]="N",テーブル4[[#This Row],[CopyService]]="N",テーブル4[[#This Row],[LoanService]]="N",テーブル4[[#This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IF(OR(テーブル4[[#This Row],[ILLflag]]="N",テーブル4[[#This Row],[CopyService]]="N",テーブル4[[#This Row],[LoanService]]="N",テーブル4[[#This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IF(OR(テーブル4[[#This Row],[ILLflag]]="N",テーブル4[[#This Row],[CopyService]]="N",テーブル4[[#This Row],[LoanService]]="N",テーブル4[[#This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IF(OR(テーブル4[[#This Row],[ILLflag]]="N",テーブル4[[#This Row],[CopyService]]="N",テーブル4[[#This Row],[LoanService]]="N",テーブル4[[#This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IF(OR(テーブル4[[#This Row],[ILLflag]]="N",テーブル4[[#This Row],[CopyService]]="N",テーブル4[[#This Row],[LoanService]]="N",テーブル4[[#This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IF(OR(テーブル4[[#This Row],[ILLflag]]="N",テーブル4[[#This Row],[CopyService]]="N",テーブル4[[#This Row],[LoanService]]="N",テーブル4[[#This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IF(OR(テーブル4[[#This Row],[ILLflag]]="N",テーブル4[[#This Row],[CopyService]]="N",テーブル4[[#This Row],[LoanService]]="N",テーブル4[[#This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IF(OR(テーブル4[[#This Row],[ILLflag]]="N",テーブル4[[#This Row],[CopyService]]="N",テーブル4[[#This Row],[LoanService]]="N",テーブル4[[#This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IF(OR(テーブル4[[#This Row],[ILLflag]]="N",テーブル4[[#This Row],[CopyService]]="N",テーブル4[[#This Row],[LoanService]]="N",テーブル4[[#This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IF(OR(テーブル4[[#This Row],[ILLflag]]="N",テーブル4[[#This Row],[CopyService]]="N",テーブル4[[#This Row],[LoanService]]="N",テーブル4[[#This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IF(OR(テーブル4[[#This Row],[ILLflag]]="N",テーブル4[[#This Row],[CopyService]]="N",テーブル4[[#This Row],[LoanService]]="N",テーブル4[[#This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IF(OR(テーブル4[[#This Row],[ILLflag]]="N",テーブル4[[#This Row],[CopyService]]="N",テーブル4[[#This Row],[LoanService]]="N",テーブル4[[#This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IF(OR(テーブル4[[#This Row],[ILLflag]]="N",テーブル4[[#This Row],[CopyService]]="N",テーブル4[[#This Row],[LoanService]]="N",テーブル4[[#This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IF(OR(テーブル4[[#This Row],[ILLflag]]="N",テーブル4[[#This Row],[CopyService]]="N",テーブル4[[#This Row],[LoanService]]="N",テーブル4[[#This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IF(OR(テーブル4[[#This Row],[ILLflag]]="N",テーブル4[[#This Row],[CopyService]]="N",テーブル4[[#This Row],[LoanService]]="N",テーブル4[[#This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IF(OR(テーブル4[[#This Row],[ILLflag]]="N",テーブル4[[#This Row],[CopyService]]="N",テーブル4[[#This Row],[LoanService]]="N",テーブル4[[#This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IF(OR(テーブル4[[#This Row],[ILLflag]]="N",テーブル4[[#This Row],[CopyService]]="N",テーブル4[[#This Row],[LoanService]]="N",テーブル4[[#This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IF(OR(テーブル4[[#This Row],[ILLflag]]="N",テーブル4[[#This Row],[CopyService]]="N",テーブル4[[#This Row],[LoanService]]="N",テーブル4[[#This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IF(OR(テーブル4[[#This Row],[ILLflag]]="N",テーブル4[[#This Row],[CopyService]]="N",テーブル4[[#This Row],[LoanService]]="N",テーブル4[[#This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IF(OR(テーブル4[[#This Row],[ILLflag]]="N",テーブル4[[#This Row],[CopyService]]="N",テーブル4[[#This Row],[LoanService]]="N",テーブル4[[#This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IF(OR(テーブル4[[#This Row],[ILLflag]]="N",テーブル4[[#This Row],[CopyService]]="N",テーブル4[[#This Row],[LoanService]]="N",テーブル4[[#This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IF(OR(テーブル4[[#This Row],[ILLflag]]="N",テーブル4[[#This Row],[CopyService]]="N",テーブル4[[#This Row],[LoanService]]="N",テーブル4[[#This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IF(OR(テーブル4[[#This Row],[ILLflag]]="N",テーブル4[[#This Row],[CopyService]]="N",テーブル4[[#This Row],[LoanService]]="N",テーブル4[[#This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IF(OR(テーブル4[[#This Row],[ILLflag]]="N",テーブル4[[#This Row],[CopyService]]="N",テーブル4[[#This Row],[LoanService]]="N",テーブル4[[#This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IF(OR(テーブル4[[#This Row],[ILLflag]]="N",テーブル4[[#This Row],[CopyService]]="N",テーブル4[[#This Row],[LoanService]]="N",テーブル4[[#This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IF(OR(テーブル4[[#This Row],[ILLflag]]="N",テーブル4[[#This Row],[CopyService]]="N",テーブル4[[#This Row],[LoanService]]="N",テーブル4[[#This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IF(OR(テーブル4[[#This Row],[ILLflag]]="N",テーブル4[[#This Row],[CopyService]]="N",テーブル4[[#This Row],[LoanService]]="N",テーブル4[[#This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IF(OR(テーブル4[[#This Row],[ILLflag]]="N",テーブル4[[#This Row],[CopyService]]="N",テーブル4[[#This Row],[LoanService]]="N",テーブル4[[#This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IF(OR(テーブル4[[#This Row],[ILLflag]]="N",テーブル4[[#This Row],[CopyService]]="N",テーブル4[[#This Row],[LoanService]]="N",テーブル4[[#This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IF(OR(テーブル4[[#This Row],[ILLflag]]="N",テーブル4[[#This Row],[CopyService]]="N",テーブル4[[#This Row],[LoanService]]="N",テーブル4[[#This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IF(OR(テーブル4[[#This Row],[ILLflag]]="N",テーブル4[[#This Row],[CopyService]]="N",テーブル4[[#This Row],[LoanService]]="N",テーブル4[[#This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IF(OR(テーブル4[[#This Row],[ILLflag]]="N",テーブル4[[#This Row],[CopyService]]="N",テーブル4[[#This Row],[LoanService]]="N",テーブル4[[#This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IF(OR(テーブル4[[#This Row],[ILLflag]]="N",テーブル4[[#This Row],[CopyService]]="N",テーブル4[[#This Row],[LoanService]]="N",テーブル4[[#This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IF(OR(テーブル4[[#This Row],[ILLflag]]="N",テーブル4[[#This Row],[CopyService]]="N",テーブル4[[#This Row],[LoanService]]="N",テーブル4[[#This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IF(OR(テーブル4[[#This Row],[ILLflag]]="N",テーブル4[[#This Row],[CopyService]]="N",テーブル4[[#This Row],[LoanService]]="N",テーブル4[[#This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IF(OR(テーブル4[[#This Row],[ILLflag]]="N",テーブル4[[#This Row],[CopyService]]="N",テーブル4[[#This Row],[LoanService]]="N",テーブル4[[#This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IF(OR(テーブル4[[#This Row],[ILLflag]]="N",テーブル4[[#This Row],[CopyService]]="N",テーブル4[[#This Row],[LoanService]]="N",テーブル4[[#This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IF(OR(テーブル4[[#This Row],[ILLflag]]="N",テーブル4[[#This Row],[CopyService]]="N",テーブル4[[#This Row],[LoanService]]="N",テーブル4[[#This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IF(OR(テーブル4[[#This Row],[ILLflag]]="N",テーブル4[[#This Row],[CopyService]]="N",テーブル4[[#This Row],[LoanService]]="N",テーブル4[[#This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IF(OR(テーブル4[[#This Row],[ILLflag]]="N",テーブル4[[#This Row],[CopyService]]="N",テーブル4[[#This Row],[LoanService]]="N",テーブル4[[#This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IF(OR(テーブル4[[#This Row],[ILLflag]]="N",テーブル4[[#This Row],[CopyService]]="N",テーブル4[[#This Row],[LoanService]]="N",テーブル4[[#This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IF(OR(テーブル4[[#This Row],[ILLflag]]="N",テーブル4[[#This Row],[CopyService]]="N",テーブル4[[#This Row],[LoanService]]="N",テーブル4[[#This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IF(OR(テーブル4[[#This Row],[ILLflag]]="N",テーブル4[[#This Row],[CopyService]]="N",テーブル4[[#This Row],[LoanService]]="N",テーブル4[[#This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IF(OR(テーブル4[[#This Row],[ILLflag]]="N",テーブル4[[#This Row],[CopyService]]="N",テーブル4[[#This Row],[LoanService]]="N",テーブル4[[#This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IF(OR(テーブル4[[#This Row],[ILLflag]]="N",テーブル4[[#This Row],[CopyService]]="N",テーブル4[[#This Row],[LoanService]]="N",テーブル4[[#This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IF(OR(テーブル4[[#This Row],[ILLflag]]="N",テーブル4[[#This Row],[CopyService]]="N",テーブル4[[#This Row],[LoanService]]="N",テーブル4[[#This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IF(OR(テーブル4[[#This Row],[ILLflag]]="N",テーブル4[[#This Row],[CopyService]]="N",テーブル4[[#This Row],[LoanService]]="N",テーブル4[[#This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IF(OR(テーブル4[[#This Row],[ILLflag]]="N",テーブル4[[#This Row],[CopyService]]="N",テーブル4[[#This Row],[LoanService]]="N",テーブル4[[#This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IF(OR(テーブル4[[#This Row],[ILLflag]]="N",テーブル4[[#This Row],[CopyService]]="N",テーブル4[[#This Row],[LoanService]]="N",テーブル4[[#This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IF(OR(テーブル4[[#This Row],[ILLflag]]="N",テーブル4[[#This Row],[CopyService]]="N",テーブル4[[#This Row],[LoanService]]="N",テーブル4[[#This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IF(OR(テーブル4[[#This Row],[ILLflag]]="N",テーブル4[[#This Row],[CopyService]]="N",テーブル4[[#This Row],[LoanService]]="N",テーブル4[[#This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IF(OR(テーブル4[[#This Row],[ILLflag]]="N",テーブル4[[#This Row],[CopyService]]="N",テーブル4[[#This Row],[LoanService]]="N",テーブル4[[#This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IF(OR(テーブル4[[#This Row],[ILLflag]]="N",テーブル4[[#This Row],[CopyService]]="N",テーブル4[[#This Row],[LoanService]]="N",テーブル4[[#This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IF(OR(テーブル4[[#This Row],[ILLflag]]="N",テーブル4[[#This Row],[CopyService]]="N",テーブル4[[#This Row],[LoanService]]="N",テーブル4[[#This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IF(OR(テーブル4[[#This Row],[ILLflag]]="N",テーブル4[[#This Row],[CopyService]]="N",テーブル4[[#This Row],[LoanService]]="N",テーブル4[[#This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IF(OR(テーブル4[[#This Row],[ILLflag]]="N",テーブル4[[#This Row],[CopyService]]="N",テーブル4[[#This Row],[LoanService]]="N",テーブル4[[#This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IF(OR(テーブル4[[#This Row],[ILLflag]]="N",テーブル4[[#This Row],[CopyService]]="N",テーブル4[[#This Row],[LoanService]]="N",テーブル4[[#This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IF(OR(テーブル4[[#This Row],[ILLflag]]="N",テーブル4[[#This Row],[CopyService]]="N",テーブル4[[#This Row],[LoanService]]="N",テーブル4[[#This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IF(OR(テーブル4[[#This Row],[ILLflag]]="N",テーブル4[[#This Row],[CopyService]]="N",テーブル4[[#This Row],[LoanService]]="N",テーブル4[[#This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IF(OR(テーブル4[[#This Row],[ILLflag]]="N",テーブル4[[#This Row],[CopyService]]="N",テーブル4[[#This Row],[LoanService]]="N",テーブル4[[#This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IF(OR(テーブル4[[#This Row],[ILLflag]]="N",テーブル4[[#This Row],[CopyService]]="N",テーブル4[[#This Row],[LoanService]]="N",テーブル4[[#This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IF(OR(テーブル4[[#This Row],[ILLflag]]="N",テーブル4[[#This Row],[CopyService]]="N",テーブル4[[#This Row],[LoanService]]="N",テーブル4[[#This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IF(OR(テーブル4[[#This Row],[ILLflag]]="N",テーブル4[[#This Row],[CopyService]]="N",テーブル4[[#This Row],[LoanService]]="N",テーブル4[[#This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IF(OR(テーブル4[[#This Row],[ILLflag]]="N",テーブル4[[#This Row],[CopyService]]="N",テーブル4[[#This Row],[LoanService]]="N",テーブル4[[#This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IF(OR(テーブル4[[#This Row],[ILLflag]]="N",テーブル4[[#This Row],[CopyService]]="N",テーブル4[[#This Row],[LoanService]]="N",テーブル4[[#This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IF(OR(テーブル4[[#This Row],[ILLflag]]="N",テーブル4[[#This Row],[CopyService]]="N",テーブル4[[#This Row],[LoanService]]="N",テーブル4[[#This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IF(OR(テーブル4[[#This Row],[ILLflag]]="N",テーブル4[[#This Row],[CopyService]]="N",テーブル4[[#This Row],[LoanService]]="N",テーブル4[[#This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IF(OR(テーブル4[[#This Row],[ILLflag]]="N",テーブル4[[#This Row],[CopyService]]="N",テーブル4[[#This Row],[LoanService]]="N",テーブル4[[#This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IF(OR(テーブル4[[#This Row],[ILLflag]]="N",テーブル4[[#This Row],[CopyService]]="N",テーブル4[[#This Row],[LoanService]]="N",テーブル4[[#This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IF(OR(テーブル4[[#This Row],[ILLflag]]="N",テーブル4[[#This Row],[CopyService]]="N",テーブル4[[#This Row],[LoanService]]="N",テーブル4[[#This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IF(OR(テーブル4[[#This Row],[ILLflag]]="N",テーブル4[[#This Row],[CopyService]]="N",テーブル4[[#This Row],[LoanService]]="N",テーブル4[[#This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IF(OR(テーブル4[[#This Row],[ILLflag]]="N",テーブル4[[#This Row],[CopyService]]="N",テーブル4[[#This Row],[LoanService]]="N",テーブル4[[#This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IF(OR(テーブル4[[#This Row],[ILLflag]]="N",テーブル4[[#This Row],[CopyService]]="N",テーブル4[[#This Row],[LoanService]]="N",テーブル4[[#This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IF(OR(テーブル4[[#This Row],[ILLflag]]="N",テーブル4[[#This Row],[CopyService]]="N",テーブル4[[#This Row],[LoanService]]="N",テーブル4[[#This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IF(OR(テーブル4[[#This Row],[ILLflag]]="N",テーブル4[[#This Row],[CopyService]]="N",テーブル4[[#This Row],[LoanService]]="N",テーブル4[[#This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IF(OR(テーブル4[[#This Row],[ILLflag]]="N",テーブル4[[#This Row],[CopyService]]="N",テーブル4[[#This Row],[LoanService]]="N",テーブル4[[#This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IF(OR(テーブル4[[#This Row],[ILLflag]]="N",テーブル4[[#This Row],[CopyService]]="N",テーブル4[[#This Row],[LoanService]]="N",テーブル4[[#This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IF(OR(テーブル4[[#This Row],[ILLflag]]="N",テーブル4[[#This Row],[CopyService]]="N",テーブル4[[#This Row],[LoanService]]="N",テーブル4[[#This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IF(OR(テーブル4[[#This Row],[ILLflag]]="N",テーブル4[[#This Row],[CopyService]]="N",テーブル4[[#This Row],[LoanService]]="N",テーブル4[[#This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IF(OR(テーブル4[[#This Row],[ILLflag]]="N",テーブル4[[#This Row],[CopyService]]="N",テーブル4[[#This Row],[LoanService]]="N",テーブル4[[#This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IF(OR(テーブル4[[#This Row],[ILLflag]]="N",テーブル4[[#This Row],[CopyService]]="N",テーブル4[[#This Row],[LoanService]]="N",テーブル4[[#This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IF(OR(テーブル4[[#This Row],[ILLflag]]="N",テーブル4[[#This Row],[CopyService]]="N",テーブル4[[#This Row],[LoanService]]="N",テーブル4[[#This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IF(OR(テーブル4[[#This Row],[ILLflag]]="N",テーブル4[[#This Row],[CopyService]]="N",テーブル4[[#This Row],[LoanService]]="N",テーブル4[[#This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IF(OR(テーブル4[[#This Row],[ILLflag]]="N",テーブル4[[#This Row],[CopyService]]="N",テーブル4[[#This Row],[LoanService]]="N",テーブル4[[#This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IF(OR(テーブル4[[#This Row],[ILLflag]]="N",テーブル4[[#This Row],[CopyService]]="N",テーブル4[[#This Row],[LoanService]]="N",テーブル4[[#This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IF(OR(テーブル4[[#This Row],[ILLflag]]="N",テーブル4[[#This Row],[CopyService]]="N",テーブル4[[#This Row],[LoanService]]="N",テーブル4[[#This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IF(OR(テーブル4[[#This Row],[ILLflag]]="N",テーブル4[[#This Row],[CopyService]]="N",テーブル4[[#This Row],[LoanService]]="N",テーブル4[[#This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IF(OR(テーブル4[[#This Row],[ILLflag]]="N",テーブル4[[#This Row],[CopyService]]="N",テーブル4[[#This Row],[LoanService]]="N",テーブル4[[#This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IF(OR(テーブル4[[#This Row],[ILLflag]]="N",テーブル4[[#This Row],[CopyService]]="N",テーブル4[[#This Row],[LoanService]]="N",テーブル4[[#This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IF(OR(テーブル4[[#This Row],[ILLflag]]="N",テーブル4[[#This Row],[CopyService]]="N",テーブル4[[#This Row],[LoanService]]="N",テーブル4[[#This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IF(OR(テーブル4[[#This Row],[ILLflag]]="N",テーブル4[[#This Row],[CopyService]]="N",テーブル4[[#This Row],[LoanService]]="N",テーブル4[[#This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IF(OR(テーブル4[[#This Row],[ILLflag]]="N",テーブル4[[#This Row],[CopyService]]="N",テーブル4[[#This Row],[LoanService]]="N",テーブル4[[#This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IF(OR(テーブル4[[#This Row],[ILLflag]]="N",テーブル4[[#This Row],[CopyService]]="N",テーブル4[[#This Row],[LoanService]]="N",テーブル4[[#This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IF(OR(テーブル4[[#This Row],[ILLflag]]="N",テーブル4[[#This Row],[CopyService]]="N",テーブル4[[#This Row],[LoanService]]="N",テーブル4[[#This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IF(OR(テーブル4[[#This Row],[ILLflag]]="N",テーブル4[[#This Row],[CopyService]]="N",テーブル4[[#This Row],[LoanService]]="N",テーブル4[[#This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IF(OR(テーブル4[[#This Row],[ILLflag]]="N",テーブル4[[#This Row],[CopyService]]="N",テーブル4[[#This Row],[LoanService]]="N",テーブル4[[#This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IF(OR(テーブル4[[#This Row],[ILLflag]]="N",テーブル4[[#This Row],[CopyService]]="N",テーブル4[[#This Row],[LoanService]]="N",テーブル4[[#This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IF(OR(テーブル4[[#This Row],[ILLflag]]="N",テーブル4[[#This Row],[CopyService]]="N",テーブル4[[#This Row],[LoanService]]="N",テーブル4[[#This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IF(OR(テーブル4[[#This Row],[ILLflag]]="N",テーブル4[[#This Row],[CopyService]]="N",テーブル4[[#This Row],[LoanService]]="N",テーブル4[[#This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IF(OR(テーブル4[[#This Row],[ILLflag]]="N",テーブル4[[#This Row],[CopyService]]="N",テーブル4[[#This Row],[LoanService]]="N",テーブル4[[#This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IF(OR(テーブル4[[#This Row],[ILLflag]]="N",テーブル4[[#This Row],[CopyService]]="N",テーブル4[[#This Row],[LoanService]]="N",テーブル4[[#This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IF(OR(テーブル4[[#This Row],[ILLflag]]="N",テーブル4[[#This Row],[CopyService]]="N",テーブル4[[#This Row],[LoanService]]="N",テーブル4[[#This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IF(OR(テーブル4[[#This Row],[ILLflag]]="N",テーブル4[[#This Row],[CopyService]]="N",テーブル4[[#This Row],[LoanService]]="N",テーブル4[[#This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IF(OR(テーブル4[[#This Row],[ILLflag]]="N",テーブル4[[#This Row],[CopyService]]="N",テーブル4[[#This Row],[LoanService]]="N",テーブル4[[#This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IF(OR(テーブル4[[#This Row],[ILLflag]]="N",テーブル4[[#This Row],[CopyService]]="N",テーブル4[[#This Row],[LoanService]]="N",テーブル4[[#This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IF(OR(テーブル4[[#This Row],[ILLflag]]="N",テーブル4[[#This Row],[CopyService]]="N",テーブル4[[#This Row],[LoanService]]="N",テーブル4[[#This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IF(OR(テーブル4[[#This Row],[ILLflag]]="N",テーブル4[[#This Row],[CopyService]]="N",テーブル4[[#This Row],[LoanService]]="N",テーブル4[[#This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IF(OR(テーブル4[[#This Row],[ILLflag]]="N",テーブル4[[#This Row],[CopyService]]="N",テーブル4[[#This Row],[LoanService]]="N",テーブル4[[#This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IF(OR(テーブル4[[#This Row],[ILLflag]]="N",テーブル4[[#This Row],[CopyService]]="N",テーブル4[[#This Row],[LoanService]]="N",テーブル4[[#This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IF(OR(テーブル4[[#This Row],[ILLflag]]="N",テーブル4[[#This Row],[CopyService]]="N",テーブル4[[#This Row],[LoanService]]="N",テーブル4[[#This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IF(OR(テーブル4[[#This Row],[ILLflag]]="N",テーブル4[[#This Row],[CopyService]]="N",テーブル4[[#This Row],[LoanService]]="N",テーブル4[[#This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IF(OR(テーブル4[[#This Row],[ILLflag]]="N",テーブル4[[#This Row],[CopyService]]="N",テーブル4[[#This Row],[LoanService]]="N",テーブル4[[#This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IF(OR(テーブル4[[#This Row],[ILLflag]]="N",テーブル4[[#This Row],[CopyService]]="N",テーブル4[[#This Row],[LoanService]]="N",テーブル4[[#This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IF(OR(テーブル4[[#This Row],[ILLflag]]="N",テーブル4[[#This Row],[CopyService]]="N",テーブル4[[#This Row],[LoanService]]="N",テーブル4[[#This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IF(OR(テーブル4[[#This Row],[ILLflag]]="N",テーブル4[[#This Row],[CopyService]]="N",テーブル4[[#This Row],[LoanService]]="N",テーブル4[[#This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IF(OR(テーブル4[[#This Row],[ILLflag]]="N",テーブル4[[#This Row],[CopyService]]="N",テーブル4[[#This Row],[LoanService]]="N",テーブル4[[#This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IF(OR(テーブル4[[#This Row],[ILLflag]]="N",テーブル4[[#This Row],[CopyService]]="N",テーブル4[[#This Row],[LoanService]]="N",テーブル4[[#This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IF(OR(テーブル4[[#This Row],[ILLflag]]="N",テーブル4[[#This Row],[CopyService]]="N",テーブル4[[#This Row],[LoanService]]="N",テーブル4[[#This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IF(OR(テーブル4[[#This Row],[ILLflag]]="N",テーブル4[[#This Row],[CopyService]]="N",テーブル4[[#This Row],[LoanService]]="N",テーブル4[[#This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IF(OR(テーブル4[[#This Row],[ILLflag]]="N",テーブル4[[#This Row],[CopyService]]="N",テーブル4[[#This Row],[LoanService]]="N",テーブル4[[#This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IF(OR(テーブル4[[#This Row],[ILLflag]]="N",テーブル4[[#This Row],[CopyService]]="N",テーブル4[[#This Row],[LoanService]]="N",テーブル4[[#This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IF(OR(テーブル4[[#This Row],[ILLflag]]="N",テーブル4[[#This Row],[CopyService]]="N",テーブル4[[#This Row],[LoanService]]="N",テーブル4[[#This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IF(OR(テーブル4[[#This Row],[ILLflag]]="N",テーブル4[[#This Row],[CopyService]]="N",テーブル4[[#This Row],[LoanService]]="N",テーブル4[[#This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IF(OR(テーブル4[[#This Row],[ILLflag]]="N",テーブル4[[#This Row],[CopyService]]="N",テーブル4[[#This Row],[LoanService]]="N",テーブル4[[#This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IF(OR(テーブル4[[#This Row],[ILLflag]]="N",テーブル4[[#This Row],[CopyService]]="N",テーブル4[[#This Row],[LoanService]]="N",テーブル4[[#This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IF(OR(テーブル4[[#This Row],[ILLflag]]="N",テーブル4[[#This Row],[CopyService]]="N",テーブル4[[#This Row],[LoanService]]="N",テーブル4[[#This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IF(OR(テーブル4[[#This Row],[ILLflag]]="N",テーブル4[[#This Row],[CopyService]]="N",テーブル4[[#This Row],[LoanService]]="N",テーブル4[[#This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IF(OR(テーブル4[[#This Row],[ILLflag]]="N",テーブル4[[#This Row],[CopyService]]="N",テーブル4[[#This Row],[LoanService]]="N",テーブル4[[#This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IF(OR(テーブル4[[#This Row],[ILLflag]]="N",テーブル4[[#This Row],[CopyService]]="N",テーブル4[[#This Row],[LoanService]]="N",テーブル4[[#This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IF(OR(テーブル4[[#This Row],[ILLflag]]="N",テーブル4[[#This Row],[CopyService]]="N",テーブル4[[#This Row],[LoanService]]="N",テーブル4[[#This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IF(OR(テーブル4[[#This Row],[ILLflag]]="N",テーブル4[[#This Row],[CopyService]]="N",テーブル4[[#This Row],[LoanService]]="N",テーブル4[[#This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IF(OR(テーブル4[[#This Row],[ILLflag]]="N",テーブル4[[#This Row],[CopyService]]="N",テーブル4[[#This Row],[LoanService]]="N",テーブル4[[#This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IF(OR(テーブル4[[#This Row],[ILLflag]]="N",テーブル4[[#This Row],[CopyService]]="N",テーブル4[[#This Row],[LoanService]]="N",テーブル4[[#This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IF(OR(テーブル4[[#This Row],[ILLflag]]="N",テーブル4[[#This Row],[CopyService]]="N",テーブル4[[#This Row],[LoanService]]="N",テーブル4[[#This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IF(OR(テーブル4[[#This Row],[ILLflag]]="N",テーブル4[[#This Row],[CopyService]]="N",テーブル4[[#This Row],[LoanService]]="N",テーブル4[[#This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IF(OR(テーブル4[[#This Row],[ILLflag]]="N",テーブル4[[#This Row],[CopyService]]="N",テーブル4[[#This Row],[LoanService]]="N",テーブル4[[#This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IF(OR(テーブル4[[#This Row],[ILLflag]]="N",テーブル4[[#This Row],[CopyService]]="N",テーブル4[[#This Row],[LoanService]]="N",テーブル4[[#This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IF(OR(テーブル4[[#This Row],[ILLflag]]="N",テーブル4[[#This Row],[CopyService]]="N",テーブル4[[#This Row],[LoanService]]="N",テーブル4[[#This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IF(OR(テーブル4[[#This Row],[ILLflag]]="N",テーブル4[[#This Row],[CopyService]]="N",テーブル4[[#This Row],[LoanService]]="N",テーブル4[[#This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IF(OR(テーブル4[[#This Row],[ILLflag]]="N",テーブル4[[#This Row],[CopyService]]="N",テーブル4[[#This Row],[LoanService]]="N",テーブル4[[#This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IF(OR(テーブル4[[#This Row],[ILLflag]]="N",テーブル4[[#This Row],[CopyService]]="N",テーブル4[[#This Row],[LoanService]]="N",テーブル4[[#This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IF(OR(テーブル4[[#This Row],[ILLflag]]="N",テーブル4[[#This Row],[CopyService]]="N",テーブル4[[#This Row],[LoanService]]="N",テーブル4[[#This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IF(OR(テーブル4[[#This Row],[ILLflag]]="N",テーブル4[[#This Row],[CopyService]]="N",テーブル4[[#This Row],[LoanService]]="N",テーブル4[[#This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IF(OR(テーブル4[[#This Row],[ILLflag]]="N",テーブル4[[#This Row],[CopyService]]="N",テーブル4[[#This Row],[LoanService]]="N",テーブル4[[#This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IF(OR(テーブル4[[#This Row],[ILLflag]]="N",テーブル4[[#This Row],[CopyService]]="N",テーブル4[[#This Row],[LoanService]]="N",テーブル4[[#This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IF(OR(テーブル4[[#This Row],[ILLflag]]="N",テーブル4[[#This Row],[CopyService]]="N",テーブル4[[#This Row],[LoanService]]="N",テーブル4[[#This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IF(OR(テーブル4[[#This Row],[ILLflag]]="N",テーブル4[[#This Row],[CopyService]]="N",テーブル4[[#This Row],[LoanService]]="N",テーブル4[[#This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IF(OR(テーブル4[[#This Row],[ILLflag]]="N",テーブル4[[#This Row],[CopyService]]="N",テーブル4[[#This Row],[LoanService]]="N",テーブル4[[#This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IF(OR(テーブル4[[#This Row],[ILLflag]]="N",テーブル4[[#This Row],[CopyService]]="N",テーブル4[[#This Row],[LoanService]]="N",テーブル4[[#This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IF(OR(テーブル4[[#This Row],[ILLflag]]="N",テーブル4[[#This Row],[CopyService]]="N",テーブル4[[#This Row],[LoanService]]="N",テーブル4[[#This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IF(OR(テーブル4[[#This Row],[ILLflag]]="N",テーブル4[[#This Row],[CopyService]]="N",テーブル4[[#This Row],[LoanService]]="N",テーブル4[[#This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IF(OR(テーブル4[[#This Row],[ILLflag]]="N",テーブル4[[#This Row],[CopyService]]="N",テーブル4[[#This Row],[LoanService]]="N",テーブル4[[#This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IF(OR(テーブル4[[#This Row],[ILLflag]]="N",テーブル4[[#This Row],[CopyService]]="N",テーブル4[[#This Row],[LoanService]]="N",テーブル4[[#This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IF(OR(テーブル4[[#This Row],[ILLflag]]="N",テーブル4[[#This Row],[CopyService]]="N",テーブル4[[#This Row],[LoanService]]="N",テーブル4[[#This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IF(OR(テーブル4[[#This Row],[ILLflag]]="N",テーブル4[[#This Row],[CopyService]]="N",テーブル4[[#This Row],[LoanService]]="N",テーブル4[[#This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IF(OR(テーブル4[[#This Row],[ILLflag]]="N",テーブル4[[#This Row],[CopyService]]="N",テーブル4[[#This Row],[LoanService]]="N",テーブル4[[#This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IF(OR(テーブル4[[#This Row],[ILLflag]]="N",テーブル4[[#This Row],[CopyService]]="N",テーブル4[[#This Row],[LoanService]]="N",テーブル4[[#This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IF(OR(テーブル4[[#This Row],[ILLflag]]="N",テーブル4[[#This Row],[CopyService]]="N",テーブル4[[#This Row],[LoanService]]="N",テーブル4[[#This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IF(OR(テーブル4[[#This Row],[ILLflag]]="N",テーブル4[[#This Row],[CopyService]]="N",テーブル4[[#This Row],[LoanService]]="N",テーブル4[[#This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IF(OR(テーブル4[[#This Row],[ILLflag]]="N",テーブル4[[#This Row],[CopyService]]="N",テーブル4[[#This Row],[LoanService]]="N",テーブル4[[#This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IF(OR(テーブル4[[#This Row],[ILLflag]]="N",テーブル4[[#This Row],[CopyService]]="N",テーブル4[[#This Row],[LoanService]]="N",テーブル4[[#This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IF(OR(テーブル4[[#This Row],[ILLflag]]="N",テーブル4[[#This Row],[CopyService]]="N",テーブル4[[#This Row],[LoanService]]="N",テーブル4[[#This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IF(OR(テーブル4[[#This Row],[ILLflag]]="N",テーブル4[[#This Row],[CopyService]]="N",テーブル4[[#This Row],[LoanService]]="N",テーブル4[[#This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IF(OR(テーブル4[[#This Row],[ILLflag]]="N",テーブル4[[#This Row],[CopyService]]="N",テーブル4[[#This Row],[LoanService]]="N",テーブル4[[#This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IF(OR(テーブル4[[#This Row],[ILLflag]]="N",テーブル4[[#This Row],[CopyService]]="N",テーブル4[[#This Row],[LoanService]]="N",テーブル4[[#This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IF(OR(テーブル4[[#This Row],[ILLflag]]="N",テーブル4[[#This Row],[CopyService]]="N",テーブル4[[#This Row],[LoanService]]="N",テーブル4[[#This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IF(OR(テーブル4[[#This Row],[ILLflag]]="N",テーブル4[[#This Row],[CopyService]]="N",テーブル4[[#This Row],[LoanService]]="N",テーブル4[[#This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IF(OR(テーブル4[[#This Row],[ILLflag]]="N",テーブル4[[#This Row],[CopyService]]="N",テーブル4[[#This Row],[LoanService]]="N",テーブル4[[#This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IF(OR(テーブル4[[#This Row],[ILLflag]]="N",テーブル4[[#This Row],[CopyService]]="N",テーブル4[[#This Row],[LoanService]]="N",テーブル4[[#This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IF(OR(テーブル4[[#This Row],[ILLflag]]="N",テーブル4[[#This Row],[CopyService]]="N",テーブル4[[#This Row],[LoanService]]="N",テーブル4[[#This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IF(OR(テーブル4[[#This Row],[ILLflag]]="N",テーブル4[[#This Row],[CopyService]]="N",テーブル4[[#This Row],[LoanService]]="N",テーブル4[[#This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IF(OR(テーブル4[[#This Row],[ILLflag]]="N",テーブル4[[#This Row],[CopyService]]="N",テーブル4[[#This Row],[LoanService]]="N",テーブル4[[#This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IF(OR(テーブル4[[#This Row],[ILLflag]]="N",テーブル4[[#This Row],[CopyService]]="N",テーブル4[[#This Row],[LoanService]]="N",テーブル4[[#This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IF(OR(テーブル4[[#This Row],[ILLflag]]="N",テーブル4[[#This Row],[CopyService]]="N",テーブル4[[#This Row],[LoanService]]="N",テーブル4[[#This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IF(OR(テーブル4[[#This Row],[ILLflag]]="N",テーブル4[[#This Row],[CopyService]]="N",テーブル4[[#This Row],[LoanService]]="N",テーブル4[[#This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IF(OR(テーブル4[[#This Row],[ILLflag]]="N",テーブル4[[#This Row],[CopyService]]="N",テーブル4[[#This Row],[LoanService]]="N",テーブル4[[#This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IF(OR(テーブル4[[#This Row],[ILLflag]]="N",テーブル4[[#This Row],[CopyService]]="N",テーブル4[[#This Row],[LoanService]]="N",テーブル4[[#This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IF(OR(テーブル4[[#This Row],[ILLflag]]="N",テーブル4[[#This Row],[CopyService]]="N",テーブル4[[#This Row],[LoanService]]="N",テーブル4[[#This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IF(OR(テーブル4[[#This Row],[ILLflag]]="N",テーブル4[[#This Row],[CopyService]]="N",テーブル4[[#This Row],[LoanService]]="N",テーブル4[[#This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IF(OR(テーブル4[[#This Row],[ILLflag]]="N",テーブル4[[#This Row],[CopyService]]="N",テーブル4[[#This Row],[LoanService]]="N",テーブル4[[#This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IF(OR(テーブル4[[#This Row],[ILLflag]]="N",テーブル4[[#This Row],[CopyService]]="N",テーブル4[[#This Row],[LoanService]]="N",テーブル4[[#This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IF(OR(テーブル4[[#This Row],[ILLflag]]="N",テーブル4[[#This Row],[CopyService]]="N",テーブル4[[#This Row],[LoanService]]="N",テーブル4[[#This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IF(OR(テーブル4[[#This Row],[ILLflag]]="N",テーブル4[[#This Row],[CopyService]]="N",テーブル4[[#This Row],[LoanService]]="N",テーブル4[[#This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IF(OR(テーブル4[[#This Row],[ILLflag]]="N",テーブル4[[#This Row],[CopyService]]="N",テーブル4[[#This Row],[LoanService]]="N",テーブル4[[#This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IF(OR(テーブル4[[#This Row],[ILLflag]]="N",テーブル4[[#This Row],[CopyService]]="N",テーブル4[[#This Row],[LoanService]]="N",テーブル4[[#This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IF(OR(テーブル4[[#This Row],[ILLflag]]="N",テーブル4[[#This Row],[CopyService]]="N",テーブル4[[#This Row],[LoanService]]="N",テーブル4[[#This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IF(OR(テーブル4[[#This Row],[ILLflag]]="N",テーブル4[[#This Row],[CopyService]]="N",テーブル4[[#This Row],[LoanService]]="N",テーブル4[[#This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IF(OR(テーブル4[[#This Row],[ILLflag]]="N",テーブル4[[#This Row],[CopyService]]="N",テーブル4[[#This Row],[LoanService]]="N",テーブル4[[#This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IF(OR(テーブル4[[#This Row],[ILLflag]]="N",テーブル4[[#This Row],[CopyService]]="N",テーブル4[[#This Row],[LoanService]]="N",テーブル4[[#This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IF(OR(テーブル4[[#This Row],[ILLflag]]="N",テーブル4[[#This Row],[CopyService]]="N",テーブル4[[#This Row],[LoanService]]="N",テーブル4[[#This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IF(OR(テーブル4[[#This Row],[ILLflag]]="N",テーブル4[[#This Row],[CopyService]]="N",テーブル4[[#This Row],[LoanService]]="N",テーブル4[[#This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IF(OR(テーブル4[[#This Row],[ILLflag]]="N",テーブル4[[#This Row],[CopyService]]="N",テーブル4[[#This Row],[LoanService]]="N",テーブル4[[#This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IF(OR(テーブル4[[#This Row],[ILLflag]]="N",テーブル4[[#This Row],[CopyService]]="N",テーブル4[[#This Row],[LoanService]]="N",テーブル4[[#This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IF(OR(テーブル4[[#This Row],[ILLflag]]="N",テーブル4[[#This Row],[CopyService]]="N",テーブル4[[#This Row],[LoanService]]="N",テーブル4[[#This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IF(OR(テーブル4[[#This Row],[ILLflag]]="N",テーブル4[[#This Row],[CopyService]]="N",テーブル4[[#This Row],[LoanService]]="N",テーブル4[[#This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IF(OR(テーブル4[[#This Row],[ILLflag]]="N",テーブル4[[#This Row],[CopyService]]="N",テーブル4[[#This Row],[LoanService]]="N",テーブル4[[#This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IF(OR(テーブル4[[#This Row],[ILLflag]]="N",テーブル4[[#This Row],[CopyService]]="N",テーブル4[[#This Row],[LoanService]]="N",テーブル4[[#This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IF(OR(テーブル4[[#This Row],[ILLflag]]="N",テーブル4[[#This Row],[CopyService]]="N",テーブル4[[#This Row],[LoanService]]="N",テーブル4[[#This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IF(OR(テーブル4[[#This Row],[ILLflag]]="N",テーブル4[[#This Row],[CopyService]]="N",テーブル4[[#This Row],[LoanService]]="N",テーブル4[[#This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IF(OR(テーブル4[[#This Row],[ILLflag]]="N",テーブル4[[#This Row],[CopyService]]="N",テーブル4[[#This Row],[LoanService]]="N",テーブル4[[#This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IF(OR(テーブル4[[#This Row],[ILLflag]]="N",テーブル4[[#This Row],[CopyService]]="N",テーブル4[[#This Row],[LoanService]]="N",テーブル4[[#This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IF(OR(テーブル4[[#This Row],[ILLflag]]="N",テーブル4[[#This Row],[CopyService]]="N",テーブル4[[#This Row],[LoanService]]="N",テーブル4[[#This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IF(OR(テーブル4[[#This Row],[ILLflag]]="N",テーブル4[[#This Row],[CopyService]]="N",テーブル4[[#This Row],[LoanService]]="N",テーブル4[[#This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IF(OR(テーブル4[[#This Row],[ILLflag]]="N",テーブル4[[#This Row],[CopyService]]="N",テーブル4[[#This Row],[LoanService]]="N",テーブル4[[#This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IF(OR(テーブル4[[#This Row],[ILLflag]]="N",テーブル4[[#This Row],[CopyService]]="N",テーブル4[[#This Row],[LoanService]]="N",テーブル4[[#This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IF(OR(テーブル4[[#This Row],[ILLflag]]="N",テーブル4[[#This Row],[CopyService]]="N",テーブル4[[#This Row],[LoanService]]="N",テーブル4[[#This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IF(OR(テーブル4[[#This Row],[ILLflag]]="N",テーブル4[[#This Row],[CopyService]]="N",テーブル4[[#This Row],[LoanService]]="N",テーブル4[[#This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IF(OR(テーブル4[[#This Row],[ILLflag]]="N",テーブル4[[#This Row],[CopyService]]="N",テーブル4[[#This Row],[LoanService]]="N",テーブル4[[#This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IF(OR(テーブル4[[#This Row],[ILLflag]]="N",テーブル4[[#This Row],[CopyService]]="N",テーブル4[[#This Row],[LoanService]]="N",テーブル4[[#This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IF(OR(テーブル4[[#This Row],[ILLflag]]="N",テーブル4[[#This Row],[CopyService]]="N",テーブル4[[#This Row],[LoanService]]="N",テーブル4[[#This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IF(OR(テーブル4[[#This Row],[ILLflag]]="N",テーブル4[[#This Row],[CopyService]]="N",テーブル4[[#This Row],[LoanService]]="N",テーブル4[[#This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IF(OR(テーブル4[[#This Row],[ILLflag]]="N",テーブル4[[#This Row],[CopyService]]="N",テーブル4[[#This Row],[LoanService]]="N",テーブル4[[#This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IF(OR(テーブル4[[#This Row],[ILLflag]]="N",テーブル4[[#This Row],[CopyService]]="N",テーブル4[[#This Row],[LoanService]]="N",テーブル4[[#This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IF(OR(テーブル4[[#This Row],[ILLflag]]="N",テーブル4[[#This Row],[CopyService]]="N",テーブル4[[#This Row],[LoanService]]="N",テーブル4[[#This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IF(OR(テーブル4[[#This Row],[ILLflag]]="N",テーブル4[[#This Row],[CopyService]]="N",テーブル4[[#This Row],[LoanService]]="N",テーブル4[[#This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IF(OR(テーブル4[[#This Row],[ILLflag]]="N",テーブル4[[#This Row],[CopyService]]="N",テーブル4[[#This Row],[LoanService]]="N",テーブル4[[#This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IF(OR(テーブル4[[#This Row],[ILLflag]]="N",テーブル4[[#This Row],[CopyService]]="N",テーブル4[[#This Row],[LoanService]]="N",テーブル4[[#This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IF(OR(テーブル4[[#This Row],[ILLflag]]="N",テーブル4[[#This Row],[CopyService]]="N",テーブル4[[#This Row],[LoanService]]="N",テーブル4[[#This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IF(OR(テーブル4[[#This Row],[ILLflag]]="N",テーブル4[[#This Row],[CopyService]]="N",テーブル4[[#This Row],[LoanService]]="N",テーブル4[[#This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IF(OR(テーブル4[[#This Row],[ILLflag]]="N",テーブル4[[#This Row],[CopyService]]="N",テーブル4[[#This Row],[LoanService]]="N",テーブル4[[#This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IF(OR(テーブル4[[#This Row],[ILLflag]]="N",テーブル4[[#This Row],[CopyService]]="N",テーブル4[[#This Row],[LoanService]]="N",テーブル4[[#This Row],[ILLStatus]]="N"),"×","○")</f>
        <v>○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IF(OR(テーブル4[[#This Row],[ILLflag]]="N",テーブル4[[#This Row],[CopyService]]="N",テーブル4[[#This Row],[LoanService]]="N",テーブル4[[#This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IF(OR(テーブル4[[#This Row],[ILLflag]]="N",テーブル4[[#This Row],[CopyService]]="N",テーブル4[[#This Row],[LoanService]]="N",テーブル4[[#This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IF(OR(テーブル4[[#This Row],[ILLflag]]="N",テーブル4[[#This Row],[CopyService]]="N",テーブル4[[#This Row],[LoanService]]="N",テーブル4[[#This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IF(OR(テーブル4[[#This Row],[ILLflag]]="N",テーブル4[[#This Row],[CopyService]]="N",テーブル4[[#This Row],[LoanService]]="N",テーブル4[[#This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IF(OR(テーブル4[[#This Row],[ILLflag]]="N",テーブル4[[#This Row],[CopyService]]="N",テーブル4[[#This Row],[LoanService]]="N",テーブル4[[#This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IF(OR(テーブル4[[#This Row],[ILLflag]]="N",テーブル4[[#This Row],[CopyService]]="N",テーブル4[[#This Row],[LoanService]]="N",テーブル4[[#This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IF(OR(テーブル4[[#This Row],[ILLflag]]="N",テーブル4[[#This Row],[CopyService]]="N",テーブル4[[#This Row],[LoanService]]="N",テーブル4[[#This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IF(OR(テーブル4[[#This Row],[ILLflag]]="N",テーブル4[[#This Row],[CopyService]]="N",テーブル4[[#This Row],[LoanService]]="N",テーブル4[[#This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IF(OR(テーブル4[[#This Row],[ILLflag]]="N",テーブル4[[#This Row],[CopyService]]="N",テーブル4[[#This Row],[LoanService]]="N",テーブル4[[#This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IF(OR(テーブル4[[#This Row],[ILLflag]]="N",テーブル4[[#This Row],[CopyService]]="N",テーブル4[[#This Row],[LoanService]]="N",テーブル4[[#This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IF(OR(テーブル4[[#This Row],[ILLflag]]="N",テーブル4[[#This Row],[CopyService]]="N",テーブル4[[#This Row],[LoanService]]="N",テーブル4[[#This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IF(OR(テーブル4[[#This Row],[ILLflag]]="N",テーブル4[[#This Row],[CopyService]]="N",テーブル4[[#This Row],[LoanService]]="N",テーブル4[[#This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IF(OR(テーブル4[[#This Row],[ILLflag]]="N",テーブル4[[#This Row],[CopyService]]="N",テーブル4[[#This Row],[LoanService]]="N",テーブル4[[#This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IF(OR(テーブル4[[#This Row],[ILLflag]]="N",テーブル4[[#This Row],[CopyService]]="N",テーブル4[[#This Row],[LoanService]]="N",テーブル4[[#This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IF(OR(テーブル4[[#This Row],[ILLflag]]="N",テーブル4[[#This Row],[CopyService]]="N",テーブル4[[#This Row],[LoanService]]="N",テーブル4[[#This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IF(OR(テーブル4[[#This Row],[ILLflag]]="N",テーブル4[[#This Row],[CopyService]]="N",テーブル4[[#This Row],[LoanService]]="N",テーブル4[[#This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IF(OR(テーブル4[[#This Row],[ILLflag]]="N",テーブル4[[#This Row],[CopyService]]="N",テーブル4[[#This Row],[LoanService]]="N",テーブル4[[#This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IF(OR(テーブル4[[#This Row],[ILLflag]]="N",テーブル4[[#This Row],[CopyService]]="N",テーブル4[[#This Row],[LoanService]]="N",テーブル4[[#This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IF(OR(テーブル4[[#This Row],[ILLflag]]="N",テーブル4[[#This Row],[CopyService]]="N",テーブル4[[#This Row],[LoanService]]="N",テーブル4[[#This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IF(OR(テーブル4[[#This Row],[ILLflag]]="N",テーブル4[[#This Row],[CopyService]]="N",テーブル4[[#This Row],[LoanService]]="N",テーブル4[[#This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IF(OR(テーブル4[[#This Row],[ILLflag]]="N",テーブル4[[#This Row],[CopyService]]="N",テーブル4[[#This Row],[LoanService]]="N",テーブル4[[#This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IF(OR(テーブル4[[#This Row],[ILLflag]]="N",テーブル4[[#This Row],[CopyService]]="N",テーブル4[[#This Row],[LoanService]]="N",テーブル4[[#This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IF(OR(テーブル4[[#This Row],[ILLflag]]="N",テーブル4[[#This Row],[CopyService]]="N",テーブル4[[#This Row],[LoanService]]="N",テーブル4[[#This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IF(OR(テーブル4[[#This Row],[ILLflag]]="N",テーブル4[[#This Row],[CopyService]]="N",テーブル4[[#This Row],[LoanService]]="N",テーブル4[[#This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IF(OR(テーブル4[[#This Row],[ILLflag]]="N",テーブル4[[#This Row],[CopyService]]="N",テーブル4[[#This Row],[LoanService]]="N",テーブル4[[#This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IF(OR(テーブル4[[#This Row],[ILLflag]]="N",テーブル4[[#This Row],[CopyService]]="N",テーブル4[[#This Row],[LoanService]]="N",テーブル4[[#This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IF(OR(テーブル4[[#This Row],[ILLflag]]="N",テーブル4[[#This Row],[CopyService]]="N",テーブル4[[#This Row],[LoanService]]="N",テーブル4[[#This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IF(OR(テーブル4[[#This Row],[ILLflag]]="N",テーブル4[[#This Row],[CopyService]]="N",テーブル4[[#This Row],[LoanService]]="N",テーブル4[[#This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IF(OR(テーブル4[[#This Row],[ILLflag]]="N",テーブル4[[#This Row],[CopyService]]="N",テーブル4[[#This Row],[LoanService]]="N",テーブル4[[#This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IF(OR(テーブル4[[#This Row],[ILLflag]]="N",テーブル4[[#This Row],[CopyService]]="N",テーブル4[[#This Row],[LoanService]]="N",テーブル4[[#This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IF(OR(テーブル4[[#This Row],[ILLflag]]="N",テーブル4[[#This Row],[CopyService]]="N",テーブル4[[#This Row],[LoanService]]="N",テーブル4[[#This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IF(OR(テーブル4[[#This Row],[ILLflag]]="N",テーブル4[[#This Row],[CopyService]]="N",テーブル4[[#This Row],[LoanService]]="N",テーブル4[[#This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IF(OR(テーブル4[[#This Row],[ILLflag]]="N",テーブル4[[#This Row],[CopyService]]="N",テーブル4[[#This Row],[LoanService]]="N",テーブル4[[#This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IF(OR(テーブル4[[#This Row],[ILLflag]]="N",テーブル4[[#This Row],[CopyService]]="N",テーブル4[[#This Row],[LoanService]]="N",テーブル4[[#This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IF(OR(テーブル4[[#This Row],[ILLflag]]="N",テーブル4[[#This Row],[CopyService]]="N",テーブル4[[#This Row],[LoanService]]="N",テーブル4[[#This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IF(OR(テーブル4[[#This Row],[ILLflag]]="N",テーブル4[[#This Row],[CopyService]]="N",テーブル4[[#This Row],[LoanService]]="N",テーブル4[[#This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IF(OR(テーブル4[[#This Row],[ILLflag]]="N",テーブル4[[#This Row],[CopyService]]="N",テーブル4[[#This Row],[LoanService]]="N",テーブル4[[#This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IF(OR(テーブル4[[#This Row],[ILLflag]]="N",テーブル4[[#This Row],[CopyService]]="N",テーブル4[[#This Row],[LoanService]]="N",テーブル4[[#This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IF(OR(テーブル4[[#This Row],[ILLflag]]="N",テーブル4[[#This Row],[CopyService]]="N",テーブル4[[#This Row],[LoanService]]="N",テーブル4[[#This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IF(OR(テーブル4[[#This Row],[ILLflag]]="N",テーブル4[[#This Row],[CopyService]]="N",テーブル4[[#This Row],[LoanService]]="N",テーブル4[[#This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IF(OR(テーブル4[[#This Row],[ILLflag]]="N",テーブル4[[#This Row],[CopyService]]="N",テーブル4[[#This Row],[LoanService]]="N",テーブル4[[#This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IF(OR(テーブル4[[#This Row],[ILLflag]]="N",テーブル4[[#This Row],[CopyService]]="N",テーブル4[[#This Row],[LoanService]]="N",テーブル4[[#This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IF(OR(テーブル4[[#This Row],[ILLflag]]="N",テーブル4[[#This Row],[CopyService]]="N",テーブル4[[#This Row],[LoanService]]="N",テーブル4[[#This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IF(OR(テーブル4[[#This Row],[ILLflag]]="N",テーブル4[[#This Row],[CopyService]]="N",テーブル4[[#This Row],[LoanService]]="N",テーブル4[[#This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IF(OR(テーブル4[[#This Row],[ILLflag]]="N",テーブル4[[#This Row],[CopyService]]="N",テーブル4[[#This Row],[LoanService]]="N",テーブル4[[#This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IF(OR(テーブル4[[#This Row],[ILLflag]]="N",テーブル4[[#This Row],[CopyService]]="N",テーブル4[[#This Row],[LoanService]]="N",テーブル4[[#This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IF(OR(テーブル4[[#This Row],[ILLflag]]="N",テーブル4[[#This Row],[CopyService]]="N",テーブル4[[#This Row],[LoanService]]="N",テーブル4[[#This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IF(OR(テーブル4[[#This Row],[ILLflag]]="N",テーブル4[[#This Row],[CopyService]]="N",テーブル4[[#This Row],[LoanService]]="N",テーブル4[[#This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IF(OR(テーブル4[[#This Row],[ILLflag]]="N",テーブル4[[#This Row],[CopyService]]="N",テーブル4[[#This Row],[LoanService]]="N",テーブル4[[#This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IF(OR(テーブル4[[#This Row],[ILLflag]]="N",テーブル4[[#This Row],[CopyService]]="N",テーブル4[[#This Row],[LoanService]]="N",テーブル4[[#This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IF(OR(テーブル4[[#This Row],[ILLflag]]="N",テーブル4[[#This Row],[CopyService]]="N",テーブル4[[#This Row],[LoanService]]="N",テーブル4[[#This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IF(OR(テーブル4[[#This Row],[ILLflag]]="N",テーブル4[[#This Row],[CopyService]]="N",テーブル4[[#This Row],[LoanService]]="N",テーブル4[[#This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IF(OR(テーブル4[[#This Row],[ILLflag]]="N",テーブル4[[#This Row],[CopyService]]="N",テーブル4[[#This Row],[LoanService]]="N",テーブル4[[#This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IF(OR(テーブル4[[#This Row],[ILLflag]]="N",テーブル4[[#This Row],[CopyService]]="N",テーブル4[[#This Row],[LoanService]]="N",テーブル4[[#This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IF(OR(テーブル4[[#This Row],[ILLflag]]="N",テーブル4[[#This Row],[CopyService]]="N",テーブル4[[#This Row],[LoanService]]="N",テーブル4[[#This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IF(OR(テーブル4[[#This Row],[ILLflag]]="N",テーブル4[[#This Row],[CopyService]]="N",テーブル4[[#This Row],[LoanService]]="N",テーブル4[[#This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IF(OR(テーブル4[[#This Row],[ILLflag]]="N",テーブル4[[#This Row],[CopyService]]="N",テーブル4[[#This Row],[LoanService]]="N",テーブル4[[#This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IF(OR(テーブル4[[#This Row],[ILLflag]]="N",テーブル4[[#This Row],[CopyService]]="N",テーブル4[[#This Row],[LoanService]]="N",テーブル4[[#This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IF(OR(テーブル4[[#This Row],[ILLflag]]="N",テーブル4[[#This Row],[CopyService]]="N",テーブル4[[#This Row],[LoanService]]="N",テーブル4[[#This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IF(OR(テーブル4[[#This Row],[ILLflag]]="N",テーブル4[[#This Row],[CopyService]]="N",テーブル4[[#This Row],[LoanService]]="N",テーブル4[[#This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IF(OR(テーブル4[[#This Row],[ILLflag]]="N",テーブル4[[#This Row],[CopyService]]="N",テーブル4[[#This Row],[LoanService]]="N",テーブル4[[#This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IF(OR(テーブル4[[#This Row],[ILLflag]]="N",テーブル4[[#This Row],[CopyService]]="N",テーブル4[[#This Row],[LoanService]]="N",テーブル4[[#This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IF(OR(テーブル4[[#This Row],[ILLflag]]="N",テーブル4[[#This Row],[CopyService]]="N",テーブル4[[#This Row],[LoanService]]="N",テーブル4[[#This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IF(OR(テーブル4[[#This Row],[ILLflag]]="N",テーブル4[[#This Row],[CopyService]]="N",テーブル4[[#This Row],[LoanService]]="N",テーブル4[[#This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IF(OR(テーブル4[[#This Row],[ILLflag]]="N",テーブル4[[#This Row],[CopyService]]="N",テーブル4[[#This Row],[LoanService]]="N",テーブル4[[#This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IF(OR(テーブル4[[#This Row],[ILLflag]]="N",テーブル4[[#This Row],[CopyService]]="N",テーブル4[[#This Row],[LoanService]]="N",テーブル4[[#This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IF(OR(テーブル4[[#This Row],[ILLflag]]="N",テーブル4[[#This Row],[CopyService]]="N",テーブル4[[#This Row],[LoanService]]="N",テーブル4[[#This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IF(OR(テーブル4[[#This Row],[ILLflag]]="N",テーブル4[[#This Row],[CopyService]]="N",テーブル4[[#This Row],[LoanService]]="N",テーブル4[[#This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IF(OR(テーブル4[[#This Row],[ILLflag]]="N",テーブル4[[#This Row],[CopyService]]="N",テーブル4[[#This Row],[LoanService]]="N",テーブル4[[#This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IF(OR(テーブル4[[#This Row],[ILLflag]]="N",テーブル4[[#This Row],[CopyService]]="N",テーブル4[[#This Row],[LoanService]]="N",テーブル4[[#This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IF(OR(テーブル4[[#This Row],[ILLflag]]="N",テーブル4[[#This Row],[CopyService]]="N",テーブル4[[#This Row],[LoanService]]="N",テーブル4[[#This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IF(OR(テーブル4[[#This Row],[ILLflag]]="N",テーブル4[[#This Row],[CopyService]]="N",テーブル4[[#This Row],[LoanService]]="N",テーブル4[[#This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IF(OR(テーブル4[[#This Row],[ILLflag]]="N",テーブル4[[#This Row],[CopyService]]="N",テーブル4[[#This Row],[LoanService]]="N",テーブル4[[#This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IF(OR(テーブル4[[#This Row],[ILLflag]]="N",テーブル4[[#This Row],[CopyService]]="N",テーブル4[[#This Row],[LoanService]]="N",テーブル4[[#This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IF(OR(テーブル4[[#This Row],[ILLflag]]="N",テーブル4[[#This Row],[CopyService]]="N",テーブル4[[#This Row],[LoanService]]="N",テーブル4[[#This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IF(OR(テーブル4[[#This Row],[ILLflag]]="N",テーブル4[[#This Row],[CopyService]]="N",テーブル4[[#This Row],[LoanService]]="N",テーブル4[[#This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IF(OR(テーブル4[[#This Row],[ILLflag]]="N",テーブル4[[#This Row],[CopyService]]="N",テーブル4[[#This Row],[LoanService]]="N",テーブル4[[#This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IF(OR(テーブル4[[#This Row],[ILLflag]]="N",テーブル4[[#This Row],[CopyService]]="N",テーブル4[[#This Row],[LoanService]]="N",テーブル4[[#This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IF(OR(テーブル4[[#This Row],[ILLflag]]="N",テーブル4[[#This Row],[CopyService]]="N",テーブル4[[#This Row],[LoanService]]="N",テーブル4[[#This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IF(OR(テーブル4[[#This Row],[ILLflag]]="N",テーブル4[[#This Row],[CopyService]]="N",テーブル4[[#This Row],[LoanService]]="N",テーブル4[[#This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IF(OR(テーブル4[[#This Row],[ILLflag]]="N",テーブル4[[#This Row],[CopyService]]="N",テーブル4[[#This Row],[LoanService]]="N",テーブル4[[#This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IF(OR(テーブル4[[#This Row],[ILLflag]]="N",テーブル4[[#This Row],[CopyService]]="N",テーブル4[[#This Row],[LoanService]]="N",テーブル4[[#This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IF(OR(テーブル4[[#This Row],[ILLflag]]="N",テーブル4[[#This Row],[CopyService]]="N",テーブル4[[#This Row],[LoanService]]="N",テーブル4[[#This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IF(OR(テーブル4[[#This Row],[ILLflag]]="N",テーブル4[[#This Row],[CopyService]]="N",テーブル4[[#This Row],[LoanService]]="N",テーブル4[[#This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IF(OR(テーブル4[[#This Row],[ILLflag]]="N",テーブル4[[#This Row],[CopyService]]="N",テーブル4[[#This Row],[LoanService]]="N",テーブル4[[#This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IF(OR(テーブル4[[#This Row],[ILLflag]]="N",テーブル4[[#This Row],[CopyService]]="N",テーブル4[[#This Row],[LoanService]]="N",テーブル4[[#This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IF(OR(テーブル4[[#This Row],[ILLflag]]="N",テーブル4[[#This Row],[CopyService]]="N",テーブル4[[#This Row],[LoanService]]="N",テーブル4[[#This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IF(OR(テーブル4[[#This Row],[ILLflag]]="N",テーブル4[[#This Row],[CopyService]]="N",テーブル4[[#This Row],[LoanService]]="N",テーブル4[[#This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IF(OR(テーブル4[[#This Row],[ILLflag]]="N",テーブル4[[#This Row],[CopyService]]="N",テーブル4[[#This Row],[LoanService]]="N",テーブル4[[#This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IF(OR(テーブル4[[#This Row],[ILLflag]]="N",テーブル4[[#This Row],[CopyService]]="N",テーブル4[[#This Row],[LoanService]]="N",テーブル4[[#This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IF(OR(テーブル4[[#This Row],[ILLflag]]="N",テーブル4[[#This Row],[CopyService]]="N",テーブル4[[#This Row],[LoanService]]="N",テーブル4[[#This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IF(OR(テーブル4[[#This Row],[ILLflag]]="N",テーブル4[[#This Row],[CopyService]]="N",テーブル4[[#This Row],[LoanService]]="N",テーブル4[[#This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IF(OR(テーブル4[[#This Row],[ILLflag]]="N",テーブル4[[#This Row],[CopyService]]="N",テーブル4[[#This Row],[LoanService]]="N",テーブル4[[#This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IF(OR(テーブル4[[#This Row],[ILLflag]]="N",テーブル4[[#This Row],[CopyService]]="N",テーブル4[[#This Row],[LoanService]]="N",テーブル4[[#This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IF(OR(テーブル4[[#This Row],[ILLflag]]="N",テーブル4[[#This Row],[CopyService]]="N",テーブル4[[#This Row],[LoanService]]="N",テーブル4[[#This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IF(OR(テーブル4[[#This Row],[ILLflag]]="N",テーブル4[[#This Row],[CopyService]]="N",テーブル4[[#This Row],[LoanService]]="N",テーブル4[[#This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IF(OR(テーブル4[[#This Row],[ILLflag]]="N",テーブル4[[#This Row],[CopyService]]="N",テーブル4[[#This Row],[LoanService]]="N",テーブル4[[#This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IF(OR(テーブル4[[#This Row],[ILLflag]]="N",テーブル4[[#This Row],[CopyService]]="N",テーブル4[[#This Row],[LoanService]]="N",テーブル4[[#This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IF(OR(テーブル4[[#This Row],[ILLflag]]="N",テーブル4[[#This Row],[CopyService]]="N",テーブル4[[#This Row],[LoanService]]="N",テーブル4[[#This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IF(OR(テーブル4[[#This Row],[ILLflag]]="N",テーブル4[[#This Row],[CopyService]]="N",テーブル4[[#This Row],[LoanService]]="N",テーブル4[[#This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IF(OR(テーブル4[[#This Row],[ILLflag]]="N",テーブル4[[#This Row],[CopyService]]="N",テーブル4[[#This Row],[LoanService]]="N",テーブル4[[#This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IF(OR(テーブル4[[#This Row],[ILLflag]]="N",テーブル4[[#This Row],[CopyService]]="N",テーブル4[[#This Row],[LoanService]]="N",テーブル4[[#This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IF(OR(テーブル4[[#This Row],[ILLflag]]="N",テーブル4[[#This Row],[CopyService]]="N",テーブル4[[#This Row],[LoanService]]="N",テーブル4[[#This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IF(OR(テーブル4[[#This Row],[ILLflag]]="N",テーブル4[[#This Row],[CopyService]]="N",テーブル4[[#This Row],[LoanService]]="N",テーブル4[[#This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IF(OR(テーブル4[[#This Row],[ILLflag]]="N",テーブル4[[#This Row],[CopyService]]="N",テーブル4[[#This Row],[LoanService]]="N",テーブル4[[#This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IF(OR(テーブル4[[#This Row],[ILLflag]]="N",テーブル4[[#This Row],[CopyService]]="N",テーブル4[[#This Row],[LoanService]]="N",テーブル4[[#This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IF(OR(テーブル4[[#This Row],[ILLflag]]="N",テーブル4[[#This Row],[CopyService]]="N",テーブル4[[#This Row],[LoanService]]="N",テーブル4[[#This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IF(OR(テーブル4[[#This Row],[ILLflag]]="N",テーブル4[[#This Row],[CopyService]]="N",テーブル4[[#This Row],[LoanService]]="N",テーブル4[[#This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IF(OR(テーブル4[[#This Row],[ILLflag]]="N",テーブル4[[#This Row],[CopyService]]="N",テーブル4[[#This Row],[LoanService]]="N",テーブル4[[#This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IF(OR(テーブル4[[#This Row],[ILLflag]]="N",テーブル4[[#This Row],[CopyService]]="N",テーブル4[[#This Row],[LoanService]]="N",テーブル4[[#This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IF(OR(テーブル4[[#This Row],[ILLflag]]="N",テーブル4[[#This Row],[CopyService]]="N",テーブル4[[#This Row],[LoanService]]="N",テーブル4[[#This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IF(OR(テーブル4[[#This Row],[ILLflag]]="N",テーブル4[[#This Row],[CopyService]]="N",テーブル4[[#This Row],[LoanService]]="N",テーブル4[[#This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IF(OR(テーブル4[[#This Row],[ILLflag]]="N",テーブル4[[#This Row],[CopyService]]="N",テーブル4[[#This Row],[LoanService]]="N",テーブル4[[#This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IF(OR(テーブル4[[#This Row],[ILLflag]]="N",テーブル4[[#This Row],[CopyService]]="N",テーブル4[[#This Row],[LoanService]]="N",テーブル4[[#This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IF(OR(テーブル4[[#This Row],[ILLflag]]="N",テーブル4[[#This Row],[CopyService]]="N",テーブル4[[#This Row],[LoanService]]="N",テーブル4[[#This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IF(OR(テーブル4[[#This Row],[ILLflag]]="N",テーブル4[[#This Row],[CopyService]]="N",テーブル4[[#This Row],[LoanService]]="N",テーブル4[[#This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IF(OR(テーブル4[[#This Row],[ILLflag]]="N",テーブル4[[#This Row],[CopyService]]="N",テーブル4[[#This Row],[LoanService]]="N",テーブル4[[#This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IF(OR(テーブル4[[#This Row],[ILLflag]]="N",テーブル4[[#This Row],[CopyService]]="N",テーブル4[[#This Row],[LoanService]]="N",テーブル4[[#This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IF(OR(テーブル4[[#This Row],[ILLflag]]="N",テーブル4[[#This Row],[CopyService]]="N",テーブル4[[#This Row],[LoanService]]="N",テーブル4[[#This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IF(OR(テーブル4[[#This Row],[ILLflag]]="N",テーブル4[[#This Row],[CopyService]]="N",テーブル4[[#This Row],[LoanService]]="N",テーブル4[[#This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IF(OR(テーブル4[[#This Row],[ILLflag]]="N",テーブル4[[#This Row],[CopyService]]="N",テーブル4[[#This Row],[LoanService]]="N",テーブル4[[#This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IF(OR(テーブル4[[#This Row],[ILLflag]]="N",テーブル4[[#This Row],[CopyService]]="N",テーブル4[[#This Row],[LoanService]]="N",テーブル4[[#This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IF(OR(テーブル4[[#This Row],[ILLflag]]="N",テーブル4[[#This Row],[CopyService]]="N",テーブル4[[#This Row],[LoanService]]="N",テーブル4[[#This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IF(OR(テーブル4[[#This Row],[ILLflag]]="N",テーブル4[[#This Row],[CopyService]]="N",テーブル4[[#This Row],[LoanService]]="N",テーブル4[[#This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IF(OR(テーブル4[[#This Row],[ILLflag]]="N",テーブル4[[#This Row],[CopyService]]="N",テーブル4[[#This Row],[LoanService]]="N",テーブル4[[#This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IF(OR(テーブル4[[#This Row],[ILLflag]]="N",テーブル4[[#This Row],[CopyService]]="N",テーブル4[[#This Row],[LoanService]]="N",テーブル4[[#This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IF(OR(テーブル4[[#This Row],[ILLflag]]="N",テーブル4[[#This Row],[CopyService]]="N",テーブル4[[#This Row],[LoanService]]="N",テーブル4[[#This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IF(OR(テーブル4[[#This Row],[ILLflag]]="N",テーブル4[[#This Row],[CopyService]]="N",テーブル4[[#This Row],[LoanService]]="N",テーブル4[[#This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IF(OR(テーブル4[[#This Row],[ILLflag]]="N",テーブル4[[#This Row],[CopyService]]="N",テーブル4[[#This Row],[LoanService]]="N",テーブル4[[#This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IF(OR(テーブル4[[#This Row],[ILLflag]]="N",テーブル4[[#This Row],[CopyService]]="N",テーブル4[[#This Row],[LoanService]]="N",テーブル4[[#This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IF(OR(テーブル4[[#This Row],[ILLflag]]="N",テーブル4[[#This Row],[CopyService]]="N",テーブル4[[#This Row],[LoanService]]="N",テーブル4[[#This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IF(OR(テーブル4[[#This Row],[ILLflag]]="N",テーブル4[[#This Row],[CopyService]]="N",テーブル4[[#This Row],[LoanService]]="N",テーブル4[[#This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IF(OR(テーブル4[[#This Row],[ILLflag]]="N",テーブル4[[#This Row],[CopyService]]="N",テーブル4[[#This Row],[LoanService]]="N",テーブル4[[#This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IF(OR(テーブル4[[#This Row],[ILLflag]]="N",テーブル4[[#This Row],[CopyService]]="N",テーブル4[[#This Row],[LoanService]]="N",テーブル4[[#This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IF(OR(テーブル4[[#This Row],[ILLflag]]="N",テーブル4[[#This Row],[CopyService]]="N",テーブル4[[#This Row],[LoanService]]="N",テーブル4[[#This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IF(OR(テーブル4[[#This Row],[ILLflag]]="N",テーブル4[[#This Row],[CopyService]]="N",テーブル4[[#This Row],[LoanService]]="N",テーブル4[[#This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IF(OR(テーブル4[[#This Row],[ILLflag]]="N",テーブル4[[#This Row],[CopyService]]="N",テーブル4[[#This Row],[LoanService]]="N",テーブル4[[#This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IF(OR(テーブル4[[#This Row],[ILLflag]]="N",テーブル4[[#This Row],[CopyService]]="N",テーブル4[[#This Row],[LoanService]]="N",テーブル4[[#This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IF(OR(テーブル4[[#This Row],[ILLflag]]="N",テーブル4[[#This Row],[CopyService]]="N",テーブル4[[#This Row],[LoanService]]="N",テーブル4[[#This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IF(OR(テーブル4[[#This Row],[ILLflag]]="N",テーブル4[[#This Row],[CopyService]]="N",テーブル4[[#This Row],[LoanService]]="N",テーブル4[[#This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IF(OR(テーブル4[[#This Row],[ILLflag]]="N",テーブル4[[#This Row],[CopyService]]="N",テーブル4[[#This Row],[LoanService]]="N",テーブル4[[#This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IF(OR(テーブル4[[#This Row],[ILLflag]]="N",テーブル4[[#This Row],[CopyService]]="N",テーブル4[[#This Row],[LoanService]]="N",テーブル4[[#This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IF(OR(テーブル4[[#This Row],[ILLflag]]="N",テーブル4[[#This Row],[CopyService]]="N",テーブル4[[#This Row],[LoanService]]="N",テーブル4[[#This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IF(OR(テーブル4[[#This Row],[ILLflag]]="N",テーブル4[[#This Row],[CopyService]]="N",テーブル4[[#This Row],[LoanService]]="N",テーブル4[[#This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IF(OR(テーブル4[[#This Row],[ILLflag]]="N",テーブル4[[#This Row],[CopyService]]="N",テーブル4[[#This Row],[LoanService]]="N",テーブル4[[#This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IF(OR(テーブル4[[#This Row],[ILLflag]]="N",テーブル4[[#This Row],[CopyService]]="N",テーブル4[[#This Row],[LoanService]]="N",テーブル4[[#This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IF(OR(テーブル4[[#This Row],[ILLflag]]="N",テーブル4[[#This Row],[CopyService]]="N",テーブル4[[#This Row],[LoanService]]="N",テーブル4[[#This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IF(OR(テーブル4[[#This Row],[ILLflag]]="N",テーブル4[[#This Row],[CopyService]]="N",テーブル4[[#This Row],[LoanService]]="N",テーブル4[[#This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IF(OR(テーブル4[[#This Row],[ILLflag]]="N",テーブル4[[#This Row],[CopyService]]="N",テーブル4[[#This Row],[LoanService]]="N",テーブル4[[#This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IF(OR(テーブル4[[#This Row],[ILLflag]]="N",テーブル4[[#This Row],[CopyService]]="N",テーブル4[[#This Row],[LoanService]]="N",テーブル4[[#This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IF(OR(テーブル4[[#This Row],[ILLflag]]="N",テーブル4[[#This Row],[CopyService]]="N",テーブル4[[#This Row],[LoanService]]="N",テーブル4[[#This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IF(OR(テーブル4[[#This Row],[ILLflag]]="N",テーブル4[[#This Row],[CopyService]]="N",テーブル4[[#This Row],[LoanService]]="N",テーブル4[[#This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IF(OR(テーブル4[[#This Row],[ILLflag]]="N",テーブル4[[#This Row],[CopyService]]="N",テーブル4[[#This Row],[LoanService]]="N",テーブル4[[#This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IF(OR(テーブル4[[#This Row],[ILLflag]]="N",テーブル4[[#This Row],[CopyService]]="N",テーブル4[[#This Row],[LoanService]]="N",テーブル4[[#This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IF(OR(テーブル4[[#This Row],[ILLflag]]="N",テーブル4[[#This Row],[CopyService]]="N",テーブル4[[#This Row],[LoanService]]="N",テーブル4[[#This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IF(OR(テーブル4[[#This Row],[ILLflag]]="N",テーブル4[[#This Row],[CopyService]]="N",テーブル4[[#This Row],[LoanService]]="N",テーブル4[[#This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IF(OR(テーブル4[[#This Row],[ILLflag]]="N",テーブル4[[#This Row],[CopyService]]="N",テーブル4[[#This Row],[LoanService]]="N",テーブル4[[#This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IF(OR(テーブル4[[#This Row],[ILLflag]]="N",テーブル4[[#This Row],[CopyService]]="N",テーブル4[[#This Row],[LoanService]]="N",テーブル4[[#This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IF(OR(テーブル4[[#This Row],[ILLflag]]="N",テーブル4[[#This Row],[CopyService]]="N",テーブル4[[#This Row],[LoanService]]="N",テーブル4[[#This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IF(OR(テーブル4[[#This Row],[ILLflag]]="N",テーブル4[[#This Row],[CopyService]]="N",テーブル4[[#This Row],[LoanService]]="N",テーブル4[[#This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IF(OR(テーブル4[[#This Row],[ILLflag]]="N",テーブル4[[#This Row],[CopyService]]="N",テーブル4[[#This Row],[LoanService]]="N",テーブル4[[#This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IF(OR(テーブル4[[#This Row],[ILLflag]]="N",テーブル4[[#This Row],[CopyService]]="N",テーブル4[[#This Row],[LoanService]]="N",テーブル4[[#This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IF(OR(テーブル4[[#This Row],[ILLflag]]="N",テーブル4[[#This Row],[CopyService]]="N",テーブル4[[#This Row],[LoanService]]="N",テーブル4[[#This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IF(OR(テーブル4[[#This Row],[ILLflag]]="N",テーブル4[[#This Row],[CopyService]]="N",テーブル4[[#This Row],[LoanService]]="N",テーブル4[[#This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IF(OR(テーブル4[[#This Row],[ILLflag]]="N",テーブル4[[#This Row],[CopyService]]="N",テーブル4[[#This Row],[LoanService]]="N",テーブル4[[#This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IF(OR(テーブル4[[#This Row],[ILLflag]]="N",テーブル4[[#This Row],[CopyService]]="N",テーブル4[[#This Row],[LoanService]]="N",テーブル4[[#This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IF(OR(テーブル4[[#This Row],[ILLflag]]="N",テーブル4[[#This Row],[CopyService]]="N",テーブル4[[#This Row],[LoanService]]="N",テーブル4[[#This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IF(OR(テーブル4[[#This Row],[ILLflag]]="N",テーブル4[[#This Row],[CopyService]]="N",テーブル4[[#This Row],[LoanService]]="N",テーブル4[[#This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IF(OR(テーブル4[[#This Row],[ILLflag]]="N",テーブル4[[#This Row],[CopyService]]="N",テーブル4[[#This Row],[LoanService]]="N",テーブル4[[#This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IF(OR(テーブル4[[#This Row],[ILLflag]]="N",テーブル4[[#This Row],[CopyService]]="N",テーブル4[[#This Row],[LoanService]]="N",テーブル4[[#This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IF(OR(テーブル4[[#This Row],[ILLflag]]="N",テーブル4[[#This Row],[CopyService]]="N",テーブル4[[#This Row],[LoanService]]="N",テーブル4[[#This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IF(OR(テーブル4[[#This Row],[ILLflag]]="N",テーブル4[[#This Row],[CopyService]]="N",テーブル4[[#This Row],[LoanService]]="N",テーブル4[[#This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IF(OR(テーブル4[[#This Row],[ILLflag]]="N",テーブル4[[#This Row],[CopyService]]="N",テーブル4[[#This Row],[LoanService]]="N",テーブル4[[#This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IF(OR(テーブル4[[#This Row],[ILLflag]]="N",テーブル4[[#This Row],[CopyService]]="N",テーブル4[[#This Row],[LoanService]]="N",テーブル4[[#This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IF(OR(テーブル4[[#This Row],[ILLflag]]="N",テーブル4[[#This Row],[CopyService]]="N",テーブル4[[#This Row],[LoanService]]="N",テーブル4[[#This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IF(OR(テーブル4[[#This Row],[ILLflag]]="N",テーブル4[[#This Row],[CopyService]]="N",テーブル4[[#This Row],[LoanService]]="N",テーブル4[[#This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IF(OR(テーブル4[[#This Row],[ILLflag]]="N",テーブル4[[#This Row],[CopyService]]="N",テーブル4[[#This Row],[LoanService]]="N",テーブル4[[#This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IF(OR(テーブル4[[#This Row],[ILLflag]]="N",テーブル4[[#This Row],[CopyService]]="N",テーブル4[[#This Row],[LoanService]]="N",テーブル4[[#This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IF(OR(テーブル4[[#This Row],[ILLflag]]="N",テーブル4[[#This Row],[CopyService]]="N",テーブル4[[#This Row],[LoanService]]="N",テーブル4[[#This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IF(OR(テーブル4[[#This Row],[ILLflag]]="N",テーブル4[[#This Row],[CopyService]]="N",テーブル4[[#This Row],[LoanService]]="N",テーブル4[[#This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IF(OR(テーブル4[[#This Row],[ILLflag]]="N",テーブル4[[#This Row],[CopyService]]="N",テーブル4[[#This Row],[LoanService]]="N",テーブル4[[#This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IF(OR(テーブル4[[#This Row],[ILLflag]]="N",テーブル4[[#This Row],[CopyService]]="N",テーブル4[[#This Row],[LoanService]]="N",テーブル4[[#This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IF(OR(テーブル4[[#This Row],[ILLflag]]="N",テーブル4[[#This Row],[CopyService]]="N",テーブル4[[#This Row],[LoanService]]="N",テーブル4[[#This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IF(OR(テーブル4[[#This Row],[ILLflag]]="N",テーブル4[[#This Row],[CopyService]]="N",テーブル4[[#This Row],[LoanService]]="N",テーブル4[[#This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IF(OR(テーブル4[[#This Row],[ILLflag]]="N",テーブル4[[#This Row],[CopyService]]="N",テーブル4[[#This Row],[LoanService]]="N",テーブル4[[#This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IF(OR(テーブル4[[#This Row],[ILLflag]]="N",テーブル4[[#This Row],[CopyService]]="N",テーブル4[[#This Row],[LoanService]]="N",テーブル4[[#This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IF(OR(テーブル4[[#This Row],[ILLflag]]="N",テーブル4[[#This Row],[CopyService]]="N",テーブル4[[#This Row],[LoanService]]="N",テーブル4[[#This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IF(OR(テーブル4[[#This Row],[ILLflag]]="N",テーブル4[[#This Row],[CopyService]]="N",テーブル4[[#This Row],[LoanService]]="N",テーブル4[[#This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IF(OR(テーブル4[[#This Row],[ILLflag]]="N",テーブル4[[#This Row],[CopyService]]="N",テーブル4[[#This Row],[LoanService]]="N",テーブル4[[#This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IF(OR(テーブル4[[#This Row],[ILLflag]]="N",テーブル4[[#This Row],[CopyService]]="N",テーブル4[[#This Row],[LoanService]]="N",テーブル4[[#This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IF(OR(テーブル4[[#This Row],[ILLflag]]="N",テーブル4[[#This Row],[CopyService]]="N",テーブル4[[#This Row],[LoanService]]="N",テーブル4[[#This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IF(OR(テーブル4[[#This Row],[ILLflag]]="N",テーブル4[[#This Row],[CopyService]]="N",テーブル4[[#This Row],[LoanService]]="N",テーブル4[[#This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IF(OR(テーブル4[[#This Row],[ILLflag]]="N",テーブル4[[#This Row],[CopyService]]="N",テーブル4[[#This Row],[LoanService]]="N",テーブル4[[#This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IF(OR(テーブル4[[#This Row],[ILLflag]]="N",テーブル4[[#This Row],[CopyService]]="N",テーブル4[[#This Row],[LoanService]]="N",テーブル4[[#This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IF(OR(テーブル4[[#This Row],[ILLflag]]="N",テーブル4[[#This Row],[CopyService]]="N",テーブル4[[#This Row],[LoanService]]="N",テーブル4[[#This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IF(OR(テーブル4[[#This Row],[ILLflag]]="N",テーブル4[[#This Row],[CopyService]]="N",テーブル4[[#This Row],[LoanService]]="N",テーブル4[[#This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IF(OR(テーブル4[[#This Row],[ILLflag]]="N",テーブル4[[#This Row],[CopyService]]="N",テーブル4[[#This Row],[LoanService]]="N",テーブル4[[#This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IF(OR(テーブル4[[#This Row],[ILLflag]]="N",テーブル4[[#This Row],[CopyService]]="N",テーブル4[[#This Row],[LoanService]]="N",テーブル4[[#This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IF(OR(テーブル4[[#This Row],[ILLflag]]="N",テーブル4[[#This Row],[CopyService]]="N",テーブル4[[#This Row],[LoanService]]="N",テーブル4[[#This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IF(OR(テーブル4[[#This Row],[ILLflag]]="N",テーブル4[[#This Row],[CopyService]]="N",テーブル4[[#This Row],[LoanService]]="N",テーブル4[[#This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IF(OR(テーブル4[[#This Row],[ILLflag]]="N",テーブル4[[#This Row],[CopyService]]="N",テーブル4[[#This Row],[LoanService]]="N",テーブル4[[#This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IF(OR(テーブル4[[#This Row],[ILLflag]]="N",テーブル4[[#This Row],[CopyService]]="N",テーブル4[[#This Row],[LoanService]]="N",テーブル4[[#This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IF(OR(テーブル4[[#This Row],[ILLflag]]="N",テーブル4[[#This Row],[CopyService]]="N",テーブル4[[#This Row],[LoanService]]="N",テーブル4[[#This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IF(OR(テーブル4[[#This Row],[ILLflag]]="N",テーブル4[[#This Row],[CopyService]]="N",テーブル4[[#This Row],[LoanService]]="N",テーブル4[[#This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IF(OR(テーブル4[[#This Row],[ILLflag]]="N",テーブル4[[#This Row],[CopyService]]="N",テーブル4[[#This Row],[LoanService]]="N",テーブル4[[#This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IF(OR(テーブル4[[#This Row],[ILLflag]]="N",テーブル4[[#This Row],[CopyService]]="N",テーブル4[[#This Row],[LoanService]]="N",テーブル4[[#This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IF(OR(テーブル4[[#This Row],[ILLflag]]="N",テーブル4[[#This Row],[CopyService]]="N",テーブル4[[#This Row],[LoanService]]="N",テーブル4[[#This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IF(OR(テーブル4[[#This Row],[ILLflag]]="N",テーブル4[[#This Row],[CopyService]]="N",テーブル4[[#This Row],[LoanService]]="N",テーブル4[[#This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IF(OR(テーブル4[[#This Row],[ILLflag]]="N",テーブル4[[#This Row],[CopyService]]="N",テーブル4[[#This Row],[LoanService]]="N",テーブル4[[#This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IF(OR(テーブル4[[#This Row],[ILLflag]]="N",テーブル4[[#This Row],[CopyService]]="N",テーブル4[[#This Row],[LoanService]]="N",テーブル4[[#This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IF(OR(テーブル4[[#This Row],[ILLflag]]="N",テーブル4[[#This Row],[CopyService]]="N",テーブル4[[#This Row],[LoanService]]="N",テーブル4[[#This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IF(OR(テーブル4[[#This Row],[ILLflag]]="N",テーブル4[[#This Row],[CopyService]]="N",テーブル4[[#This Row],[LoanService]]="N",テーブル4[[#This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IF(OR(テーブル4[[#This Row],[ILLflag]]="N",テーブル4[[#This Row],[CopyService]]="N",テーブル4[[#This Row],[LoanService]]="N",テーブル4[[#This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IF(OR(テーブル4[[#This Row],[ILLflag]]="N",テーブル4[[#This Row],[CopyService]]="N",テーブル4[[#This Row],[LoanService]]="N",テーブル4[[#This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IF(OR(テーブル4[[#This Row],[ILLflag]]="N",テーブル4[[#This Row],[CopyService]]="N",テーブル4[[#This Row],[LoanService]]="N",テーブル4[[#This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IF(OR(テーブル4[[#This Row],[ILLflag]]="N",テーブル4[[#This Row],[CopyService]]="N",テーブル4[[#This Row],[LoanService]]="N",テーブル4[[#This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IF(OR(テーブル4[[#This Row],[ILLflag]]="N",テーブル4[[#This Row],[CopyService]]="N",テーブル4[[#This Row],[LoanService]]="N",テーブル4[[#This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IF(OR(テーブル4[[#This Row],[ILLflag]]="N",テーブル4[[#This Row],[CopyService]]="N",テーブル4[[#This Row],[LoanService]]="N",テーブル4[[#This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IF(OR(テーブル4[[#This Row],[ILLflag]]="N",テーブル4[[#This Row],[CopyService]]="N",テーブル4[[#This Row],[LoanService]]="N",テーブル4[[#This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IF(OR(テーブル4[[#This Row],[ILLflag]]="N",テーブル4[[#This Row],[CopyService]]="N",テーブル4[[#This Row],[LoanService]]="N",テーブル4[[#This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IF(OR(テーブル4[[#This Row],[ILLflag]]="N",テーブル4[[#This Row],[CopyService]]="N",テーブル4[[#This Row],[LoanService]]="N",テーブル4[[#This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IF(OR(テーブル4[[#This Row],[ILLflag]]="N",テーブル4[[#This Row],[CopyService]]="N",テーブル4[[#This Row],[LoanService]]="N",テーブル4[[#This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IF(OR(テーブル4[[#This Row],[ILLflag]]="N",テーブル4[[#This Row],[CopyService]]="N",テーブル4[[#This Row],[LoanService]]="N",テーブル4[[#This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IF(OR(テーブル4[[#This Row],[ILLflag]]="N",テーブル4[[#This Row],[CopyService]]="N",テーブル4[[#This Row],[LoanService]]="N",テーブル4[[#This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IF(OR(テーブル4[[#This Row],[ILLflag]]="N",テーブル4[[#This Row],[CopyService]]="N",テーブル4[[#This Row],[LoanService]]="N",テーブル4[[#This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IF(OR(テーブル4[[#This Row],[ILLflag]]="N",テーブル4[[#This Row],[CopyService]]="N",テーブル4[[#This Row],[LoanService]]="N",テーブル4[[#This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IF(OR(テーブル4[[#This Row],[ILLflag]]="N",テーブル4[[#This Row],[CopyService]]="N",テーブル4[[#This Row],[LoanService]]="N",テーブル4[[#This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IF(OR(テーブル4[[#This Row],[ILLflag]]="N",テーブル4[[#This Row],[CopyService]]="N",テーブル4[[#This Row],[LoanService]]="N",テーブル4[[#This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IF(OR(テーブル4[[#This Row],[ILLflag]]="N",テーブル4[[#This Row],[CopyService]]="N",テーブル4[[#This Row],[LoanService]]="N",テーブル4[[#This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IF(OR(テーブル4[[#This Row],[ILLflag]]="N",テーブル4[[#This Row],[CopyService]]="N",テーブル4[[#This Row],[LoanService]]="N",テーブル4[[#This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IF(OR(テーブル4[[#This Row],[ILLflag]]="N",テーブル4[[#This Row],[CopyService]]="N",テーブル4[[#This Row],[LoanService]]="N",テーブル4[[#This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IF(OR(テーブル4[[#This Row],[ILLflag]]="N",テーブル4[[#This Row],[CopyService]]="N",テーブル4[[#This Row],[LoanService]]="N",テーブル4[[#This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IF(OR(テーブル4[[#This Row],[ILLflag]]="N",テーブル4[[#This Row],[CopyService]]="N",テーブル4[[#This Row],[LoanService]]="N",テーブル4[[#This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IF(OR(テーブル4[[#This Row],[ILLflag]]="N",テーブル4[[#This Row],[CopyService]]="N",テーブル4[[#This Row],[LoanService]]="N",テーブル4[[#This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IF(OR(テーブル4[[#This Row],[ILLflag]]="N",テーブル4[[#This Row],[CopyService]]="N",テーブル4[[#This Row],[LoanService]]="N",テーブル4[[#This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IF(OR(テーブル4[[#This Row],[ILLflag]]="N",テーブル4[[#This Row],[CopyService]]="N",テーブル4[[#This Row],[LoanService]]="N",テーブル4[[#This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IF(OR(テーブル4[[#This Row],[ILLflag]]="N",テーブル4[[#This Row],[CopyService]]="N",テーブル4[[#This Row],[LoanService]]="N",テーブル4[[#This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IF(OR(テーブル4[[#This Row],[ILLflag]]="N",テーブル4[[#This Row],[CopyService]]="N",テーブル4[[#This Row],[LoanService]]="N",テーブル4[[#This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IF(OR(テーブル4[[#This Row],[ILLflag]]="N",テーブル4[[#This Row],[CopyService]]="N",テーブル4[[#This Row],[LoanService]]="N",テーブル4[[#This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IF(OR(テーブル4[[#This Row],[ILLflag]]="N",テーブル4[[#This Row],[CopyService]]="N",テーブル4[[#This Row],[LoanService]]="N",テーブル4[[#This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IF(OR(テーブル4[[#This Row],[ILLflag]]="N",テーブル4[[#This Row],[CopyService]]="N",テーブル4[[#This Row],[LoanService]]="N",テーブル4[[#This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IF(OR(テーブル4[[#This Row],[ILLflag]]="N",テーブル4[[#This Row],[CopyService]]="N",テーブル4[[#This Row],[LoanService]]="N",テーブル4[[#This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IF(OR(テーブル4[[#This Row],[ILLflag]]="N",テーブル4[[#This Row],[CopyService]]="N",テーブル4[[#This Row],[LoanService]]="N",テーブル4[[#This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IF(OR(テーブル4[[#This Row],[ILLflag]]="N",テーブル4[[#This Row],[CopyService]]="N",テーブル4[[#This Row],[LoanService]]="N",テーブル4[[#This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IF(OR(テーブル4[[#This Row],[ILLflag]]="N",テーブル4[[#This Row],[CopyService]]="N",テーブル4[[#This Row],[LoanService]]="N",テーブル4[[#This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IF(OR(テーブル4[[#This Row],[ILLflag]]="N",テーブル4[[#This Row],[CopyService]]="N",テーブル4[[#This Row],[LoanService]]="N",テーブル4[[#This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IF(OR(テーブル4[[#This Row],[ILLflag]]="N",テーブル4[[#This Row],[CopyService]]="N",テーブル4[[#This Row],[LoanService]]="N",テーブル4[[#This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IF(OR(テーブル4[[#This Row],[ILLflag]]="N",テーブル4[[#This Row],[CopyService]]="N",テーブル4[[#This Row],[LoanService]]="N",テーブル4[[#This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IF(OR(テーブル4[[#This Row],[ILLflag]]="N",テーブル4[[#This Row],[CopyService]]="N",テーブル4[[#This Row],[LoanService]]="N",テーブル4[[#This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IF(OR(テーブル4[[#This Row],[ILLflag]]="N",テーブル4[[#This Row],[CopyService]]="N",テーブル4[[#This Row],[LoanService]]="N",テーブル4[[#This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IF(OR(テーブル4[[#This Row],[ILLflag]]="N",テーブル4[[#This Row],[CopyService]]="N",テーブル4[[#This Row],[LoanService]]="N",テーブル4[[#This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IF(OR(テーブル4[[#This Row],[ILLflag]]="N",テーブル4[[#This Row],[CopyService]]="N",テーブル4[[#This Row],[LoanService]]="N",テーブル4[[#This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IF(OR(テーブル4[[#This Row],[ILLflag]]="N",テーブル4[[#This Row],[CopyService]]="N",テーブル4[[#This Row],[LoanService]]="N",テーブル4[[#This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IF(OR(テーブル4[[#This Row],[ILLflag]]="N",テーブル4[[#This Row],[CopyService]]="N",テーブル4[[#This Row],[LoanService]]="N",テーブル4[[#This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IF(OR(テーブル4[[#This Row],[ILLflag]]="N",テーブル4[[#This Row],[CopyService]]="N",テーブル4[[#This Row],[LoanService]]="N",テーブル4[[#This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IF(OR(テーブル4[[#This Row],[ILLflag]]="N",テーブル4[[#This Row],[CopyService]]="N",テーブル4[[#This Row],[LoanService]]="N",テーブル4[[#This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IF(OR(テーブル4[[#This Row],[ILLflag]]="N",テーブル4[[#This Row],[CopyService]]="N",テーブル4[[#This Row],[LoanService]]="N",テーブル4[[#This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IF(OR(テーブル4[[#This Row],[ILLflag]]="N",テーブル4[[#This Row],[CopyService]]="N",テーブル4[[#This Row],[LoanService]]="N",テーブル4[[#This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IF(OR(テーブル4[[#This Row],[ILLflag]]="N",テーブル4[[#This Row],[CopyService]]="N",テーブル4[[#This Row],[LoanService]]="N",テーブル4[[#This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IF(OR(テーブル4[[#This Row],[ILLflag]]="N",テーブル4[[#This Row],[CopyService]]="N",テーブル4[[#This Row],[LoanService]]="N",テーブル4[[#This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IF(OR(テーブル4[[#This Row],[ILLflag]]="N",テーブル4[[#This Row],[CopyService]]="N",テーブル4[[#This Row],[LoanService]]="N",テーブル4[[#This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IF(OR(テーブル4[[#This Row],[ILLflag]]="N",テーブル4[[#This Row],[CopyService]]="N",テーブル4[[#This Row],[LoanService]]="N",テーブル4[[#This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IF(OR(テーブル4[[#This Row],[ILLflag]]="N",テーブル4[[#This Row],[CopyService]]="N",テーブル4[[#This Row],[LoanService]]="N",テーブル4[[#This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IF(OR(テーブル4[[#This Row],[ILLflag]]="N",テーブル4[[#This Row],[CopyService]]="N",テーブル4[[#This Row],[LoanService]]="N",テーブル4[[#This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IF(OR(テーブル4[[#This Row],[ILLflag]]="N",テーブル4[[#This Row],[CopyService]]="N",テーブル4[[#This Row],[LoanService]]="N",テーブル4[[#This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IF(OR(テーブル4[[#This Row],[ILLflag]]="N",テーブル4[[#This Row],[CopyService]]="N",テーブル4[[#This Row],[LoanService]]="N",テーブル4[[#This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IF(OR(テーブル4[[#This Row],[ILLflag]]="N",テーブル4[[#This Row],[CopyService]]="N",テーブル4[[#This Row],[LoanService]]="N",テーブル4[[#This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IF(OR(テーブル4[[#This Row],[ILLflag]]="N",テーブル4[[#This Row],[CopyService]]="N",テーブル4[[#This Row],[LoanService]]="N",テーブル4[[#This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IF(OR(テーブル4[[#This Row],[ILLflag]]="N",テーブル4[[#This Row],[CopyService]]="N",テーブル4[[#This Row],[LoanService]]="N",テーブル4[[#This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IF(OR(テーブル4[[#This Row],[ILLflag]]="N",テーブル4[[#This Row],[CopyService]]="N",テーブル4[[#This Row],[LoanService]]="N",テーブル4[[#This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IF(OR(テーブル4[[#This Row],[ILLflag]]="N",テーブル4[[#This Row],[CopyService]]="N",テーブル4[[#This Row],[LoanService]]="N",テーブル4[[#This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IF(OR(テーブル4[[#This Row],[ILLflag]]="N",テーブル4[[#This Row],[CopyService]]="N",テーブル4[[#This Row],[LoanService]]="N",テーブル4[[#This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IF(OR(テーブル4[[#This Row],[ILLflag]]="N",テーブル4[[#This Row],[CopyService]]="N",テーブル4[[#This Row],[LoanService]]="N",テーブル4[[#This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IF(OR(テーブル4[[#This Row],[ILLflag]]="N",テーブル4[[#This Row],[CopyService]]="N",テーブル4[[#This Row],[LoanService]]="N",テーブル4[[#This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IF(OR(テーブル4[[#This Row],[ILLflag]]="N",テーブル4[[#This Row],[CopyService]]="N",テーブル4[[#This Row],[LoanService]]="N",テーブル4[[#This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IF(OR(テーブル4[[#This Row],[ILLflag]]="N",テーブル4[[#This Row],[CopyService]]="N",テーブル4[[#This Row],[LoanService]]="N",テーブル4[[#This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IF(OR(テーブル4[[#This Row],[ILLflag]]="N",テーブル4[[#This Row],[CopyService]]="N",テーブル4[[#This Row],[LoanService]]="N",テーブル4[[#This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IF(OR(テーブル4[[#This Row],[ILLflag]]="N",テーブル4[[#This Row],[CopyService]]="N",テーブル4[[#This Row],[LoanService]]="N",テーブル4[[#This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IF(OR(テーブル4[[#This Row],[ILLflag]]="N",テーブル4[[#This Row],[CopyService]]="N",テーブル4[[#This Row],[LoanService]]="N",テーブル4[[#This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IF(OR(テーブル4[[#This Row],[ILLflag]]="N",テーブル4[[#This Row],[CopyService]]="N",テーブル4[[#This Row],[LoanService]]="N",テーブル4[[#This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IF(OR(テーブル4[[#This Row],[ILLflag]]="N",テーブル4[[#This Row],[CopyService]]="N",テーブル4[[#This Row],[LoanService]]="N",テーブル4[[#This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IF(OR(テーブル4[[#This Row],[ILLflag]]="N",テーブル4[[#This Row],[CopyService]]="N",テーブル4[[#This Row],[LoanService]]="N",テーブル4[[#This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IF(OR(テーブル4[[#This Row],[ILLflag]]="N",テーブル4[[#This Row],[CopyService]]="N",テーブル4[[#This Row],[LoanService]]="N",テーブル4[[#This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IF(OR(テーブル4[[#This Row],[ILLflag]]="N",テーブル4[[#This Row],[CopyService]]="N",テーブル4[[#This Row],[LoanService]]="N",テーブル4[[#This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IF(OR(テーブル4[[#This Row],[ILLflag]]="N",テーブル4[[#This Row],[CopyService]]="N",テーブル4[[#This Row],[LoanService]]="N",テーブル4[[#This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IF(OR(テーブル4[[#This Row],[ILLflag]]="N",テーブル4[[#This Row],[CopyService]]="N",テーブル4[[#This Row],[LoanService]]="N",テーブル4[[#This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IF(OR(テーブル4[[#This Row],[ILLflag]]="N",テーブル4[[#This Row],[CopyService]]="N",テーブル4[[#This Row],[LoanService]]="N",テーブル4[[#This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IF(OR(テーブル4[[#This Row],[ILLflag]]="N",テーブル4[[#This Row],[CopyService]]="N",テーブル4[[#This Row],[LoanService]]="N",テーブル4[[#This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IF(OR(テーブル4[[#This Row],[ILLflag]]="N",テーブル4[[#This Row],[CopyService]]="N",テーブル4[[#This Row],[LoanService]]="N",テーブル4[[#This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IF(OR(テーブル4[[#This Row],[ILLflag]]="N",テーブル4[[#This Row],[CopyService]]="N",テーブル4[[#This Row],[LoanService]]="N",テーブル4[[#This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IF(OR(テーブル4[[#This Row],[ILLflag]]="N",テーブル4[[#This Row],[CopyService]]="N",テーブル4[[#This Row],[LoanService]]="N",テーブル4[[#This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IF(OR(テーブル4[[#This Row],[ILLflag]]="N",テーブル4[[#This Row],[CopyService]]="N",テーブル4[[#This Row],[LoanService]]="N",テーブル4[[#This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IF(OR(テーブル4[[#This Row],[ILLflag]]="N",テーブル4[[#This Row],[CopyService]]="N",テーブル4[[#This Row],[LoanService]]="N",テーブル4[[#This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IF(OR(テーブル4[[#This Row],[ILLflag]]="N",テーブル4[[#This Row],[CopyService]]="N",テーブル4[[#This Row],[LoanService]]="N",テーブル4[[#This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IF(OR(テーブル4[[#This Row],[ILLflag]]="N",テーブル4[[#This Row],[CopyService]]="N",テーブル4[[#This Row],[LoanService]]="N",テーブル4[[#This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IF(OR(テーブル4[[#This Row],[ILLflag]]="N",テーブル4[[#This Row],[CopyService]]="N",テーブル4[[#This Row],[LoanService]]="N",テーブル4[[#This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IF(OR(テーブル4[[#This Row],[ILLflag]]="N",テーブル4[[#This Row],[CopyService]]="N",テーブル4[[#This Row],[LoanService]]="N",テーブル4[[#This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IF(OR(テーブル4[[#This Row],[ILLflag]]="N",テーブル4[[#This Row],[CopyService]]="N",テーブル4[[#This Row],[LoanService]]="N",テーブル4[[#This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IF(OR(テーブル4[[#This Row],[ILLflag]]="N",テーブル4[[#This Row],[CopyService]]="N",テーブル4[[#This Row],[LoanService]]="N",テーブル4[[#This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IF(OR(テーブル4[[#This Row],[ILLflag]]="N",テーブル4[[#This Row],[CopyService]]="N",テーブル4[[#This Row],[LoanService]]="N",テーブル4[[#This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IF(OR(テーブル4[[#This Row],[ILLflag]]="N",テーブル4[[#This Row],[CopyService]]="N",テーブル4[[#This Row],[LoanService]]="N",テーブル4[[#This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IF(OR(テーブル4[[#This Row],[ILLflag]]="N",テーブル4[[#This Row],[CopyService]]="N",テーブル4[[#This Row],[LoanService]]="N",テーブル4[[#This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IF(OR(テーブル4[[#This Row],[ILLflag]]="N",テーブル4[[#This Row],[CopyService]]="N",テーブル4[[#This Row],[LoanService]]="N",テーブル4[[#This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IF(OR(テーブル4[[#This Row],[ILLflag]]="N",テーブル4[[#This Row],[CopyService]]="N",テーブル4[[#This Row],[LoanService]]="N",テーブル4[[#This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IF(OR(テーブル4[[#This Row],[ILLflag]]="N",テーブル4[[#This Row],[CopyService]]="N",テーブル4[[#This Row],[LoanService]]="N",テーブル4[[#This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IF(OR(テーブル4[[#This Row],[ILLflag]]="N",テーブル4[[#This Row],[CopyService]]="N",テーブル4[[#This Row],[LoanService]]="N",テーブル4[[#This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IF(OR(テーブル4[[#This Row],[ILLflag]]="N",テーブル4[[#This Row],[CopyService]]="N",テーブル4[[#This Row],[LoanService]]="N",テーブル4[[#This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IF(OR(テーブル4[[#This Row],[ILLflag]]="N",テーブル4[[#This Row],[CopyService]]="N",テーブル4[[#This Row],[LoanService]]="N",テーブル4[[#This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IF(OR(テーブル4[[#This Row],[ILLflag]]="N",テーブル4[[#This Row],[CopyService]]="N",テーブル4[[#This Row],[LoanService]]="N",テーブル4[[#This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IF(OR(テーブル4[[#This Row],[ILLflag]]="N",テーブル4[[#This Row],[CopyService]]="N",テーブル4[[#This Row],[LoanService]]="N",テーブル4[[#This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IF(OR(テーブル4[[#This Row],[ILLflag]]="N",テーブル4[[#This Row],[CopyService]]="N",テーブル4[[#This Row],[LoanService]]="N",テーブル4[[#This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IF(OR(テーブル4[[#This Row],[ILLflag]]="N",テーブル4[[#This Row],[CopyService]]="N",テーブル4[[#This Row],[LoanService]]="N",テーブル4[[#This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IF(OR(テーブル4[[#This Row],[ILLflag]]="N",テーブル4[[#This Row],[CopyService]]="N",テーブル4[[#This Row],[LoanService]]="N",テーブル4[[#This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IF(OR(テーブル4[[#This Row],[ILLflag]]="N",テーブル4[[#This Row],[CopyService]]="N",テーブル4[[#This Row],[LoanService]]="N",テーブル4[[#This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IF(OR(テーブル4[[#This Row],[ILLflag]]="N",テーブル4[[#This Row],[CopyService]]="N",テーブル4[[#This Row],[LoanService]]="N",テーブル4[[#This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IF(OR(テーブル4[[#This Row],[ILLflag]]="N",テーブル4[[#This Row],[CopyService]]="N",テーブル4[[#This Row],[LoanService]]="N",テーブル4[[#This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IF(OR(テーブル4[[#This Row],[ILLflag]]="N",テーブル4[[#This Row],[CopyService]]="N",テーブル4[[#This Row],[LoanService]]="N",テーブル4[[#This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IF(OR(テーブル4[[#This Row],[ILLflag]]="N",テーブル4[[#This Row],[CopyService]]="N",テーブル4[[#This Row],[LoanService]]="N",テーブル4[[#This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IF(OR(テーブル4[[#This Row],[ILLflag]]="N",テーブル4[[#This Row],[CopyService]]="N",テーブル4[[#This Row],[LoanService]]="N",テーブル4[[#This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IF(OR(テーブル4[[#This Row],[ILLflag]]="N",テーブル4[[#This Row],[CopyService]]="N",テーブル4[[#This Row],[LoanService]]="N",テーブル4[[#This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IF(OR(テーブル4[[#This Row],[ILLflag]]="N",テーブル4[[#This Row],[CopyService]]="N",テーブル4[[#This Row],[LoanService]]="N",テーブル4[[#This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IF(OR(テーブル4[[#This Row],[ILLflag]]="N",テーブル4[[#This Row],[CopyService]]="N",テーブル4[[#This Row],[LoanService]]="N",テーブル4[[#This Row],[ILLStatus]]="N"),"×","○")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IF(OR(テーブル4[[#This Row],[ILLflag]]="N",テーブル4[[#This Row],[CopyService]]="N",テーブル4[[#This Row],[LoanService]]="N",テーブル4[[#This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IF(OR(テーブル4[[#This Row],[ILLflag]]="N",テーブル4[[#This Row],[CopyService]]="N",テーブル4[[#This Row],[LoanService]]="N",テーブル4[[#This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IF(OR(テーブル4[[#This Row],[ILLflag]]="N",テーブル4[[#This Row],[CopyService]]="N",テーブル4[[#This Row],[LoanService]]="N",テーブル4[[#This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IF(OR(テーブル4[[#This Row],[ILLflag]]="N",テーブル4[[#This Row],[CopyService]]="N",テーブル4[[#This Row],[LoanService]]="N",テーブル4[[#This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IF(OR(テーブル4[[#This Row],[ILLflag]]="N",テーブル4[[#This Row],[CopyService]]="N",テーブル4[[#This Row],[LoanService]]="N",テーブル4[[#This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IF(OR(テーブル4[[#This Row],[ILLflag]]="N",テーブル4[[#This Row],[CopyService]]="N",テーブル4[[#This Row],[LoanService]]="N",テーブル4[[#This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IF(OR(テーブル4[[#This Row],[ILLflag]]="N",テーブル4[[#This Row],[CopyService]]="N",テーブル4[[#This Row],[LoanService]]="N",テーブル4[[#This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IF(OR(テーブル4[[#This Row],[ILLflag]]="N",テーブル4[[#This Row],[CopyService]]="N",テーブル4[[#This Row],[LoanService]]="N",テーブル4[[#This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IF(OR(テーブル4[[#This Row],[ILLflag]]="N",テーブル4[[#This Row],[CopyService]]="N",テーブル4[[#This Row],[LoanService]]="N",テーブル4[[#This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IF(OR(テーブル4[[#This Row],[ILLflag]]="N",テーブル4[[#This Row],[CopyService]]="N",テーブル4[[#This Row],[LoanService]]="N",テーブル4[[#This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IF(OR(テーブル4[[#This Row],[ILLflag]]="N",テーブル4[[#This Row],[CopyService]]="N",テーブル4[[#This Row],[LoanService]]="N",テーブル4[[#This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IF(OR(テーブル4[[#This Row],[ILLflag]]="N",テーブル4[[#This Row],[CopyService]]="N",テーブル4[[#This Row],[LoanService]]="N",テーブル4[[#This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IF(OR(テーブル4[[#This Row],[ILLflag]]="N",テーブル4[[#This Row],[CopyService]]="N",テーブル4[[#This Row],[LoanService]]="N",テーブル4[[#This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IF(OR(テーブル4[[#This Row],[ILLflag]]="N",テーブル4[[#This Row],[CopyService]]="N",テーブル4[[#This Row],[LoanService]]="N",テーブル4[[#This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IF(OR(テーブル4[[#This Row],[ILLflag]]="N",テーブル4[[#This Row],[CopyService]]="N",テーブル4[[#This Row],[LoanService]]="N",テーブル4[[#This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IF(OR(テーブル4[[#This Row],[ILLflag]]="N",テーブル4[[#This Row],[CopyService]]="N",テーブル4[[#This Row],[LoanService]]="N",テーブル4[[#This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IF(OR(テーブル4[[#This Row],[ILLflag]]="N",テーブル4[[#This Row],[CopyService]]="N",テーブル4[[#This Row],[LoanService]]="N",テーブル4[[#This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IF(OR(テーブル4[[#This Row],[ILLflag]]="N",テーブル4[[#This Row],[CopyService]]="N",テーブル4[[#This Row],[LoanService]]="N",テーブル4[[#This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IF(OR(テーブル4[[#This Row],[ILLflag]]="N",テーブル4[[#This Row],[CopyService]]="N",テーブル4[[#This Row],[LoanService]]="N",テーブル4[[#This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IF(OR(テーブル4[[#This Row],[ILLflag]]="N",テーブル4[[#This Row],[CopyService]]="N",テーブル4[[#This Row],[LoanService]]="N",テーブル4[[#This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IF(OR(テーブル4[[#This Row],[ILLflag]]="N",テーブル4[[#This Row],[CopyService]]="N",テーブル4[[#This Row],[LoanService]]="N",テーブル4[[#This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IF(OR(テーブル4[[#This Row],[ILLflag]]="N",テーブル4[[#This Row],[CopyService]]="N",テーブル4[[#This Row],[LoanService]]="N",テーブル4[[#This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IF(OR(テーブル4[[#This Row],[ILLflag]]="N",テーブル4[[#This Row],[CopyService]]="N",テーブル4[[#This Row],[LoanService]]="N",テーブル4[[#This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IF(OR(テーブル4[[#This Row],[ILLflag]]="N",テーブル4[[#This Row],[CopyService]]="N",テーブル4[[#This Row],[LoanService]]="N",テーブル4[[#This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IF(OR(テーブル4[[#This Row],[ILLflag]]="N",テーブル4[[#This Row],[CopyService]]="N",テーブル4[[#This Row],[LoanService]]="N",テーブル4[[#This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IF(OR(テーブル4[[#This Row],[ILLflag]]="N",テーブル4[[#This Row],[CopyService]]="N",テーブル4[[#This Row],[LoanService]]="N",テーブル4[[#This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IF(OR(テーブル4[[#This Row],[ILLflag]]="N",テーブル4[[#This Row],[CopyService]]="N",テーブル4[[#This Row],[LoanService]]="N",テーブル4[[#This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IF(OR(テーブル4[[#This Row],[ILLflag]]="N",テーブル4[[#This Row],[CopyService]]="N",テーブル4[[#This Row],[LoanService]]="N",テーブル4[[#This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IF(OR(テーブル4[[#This Row],[ILLflag]]="N",テーブル4[[#This Row],[CopyService]]="N",テーブル4[[#This Row],[LoanService]]="N",テーブル4[[#This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IF(OR(テーブル4[[#This Row],[ILLflag]]="N",テーブル4[[#This Row],[CopyService]]="N",テーブル4[[#This Row],[LoanService]]="N",テーブル4[[#This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IF(OR(テーブル4[[#This Row],[ILLflag]]="N",テーブル4[[#This Row],[CopyService]]="N",テーブル4[[#This Row],[LoanService]]="N",テーブル4[[#This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IF(OR(テーブル4[[#This Row],[ILLflag]]="N",テーブル4[[#This Row],[CopyService]]="N",テーブル4[[#This Row],[LoanService]]="N",テーブル4[[#This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IF(OR(テーブル4[[#This Row],[ILLflag]]="N",テーブル4[[#This Row],[CopyService]]="N",テーブル4[[#This Row],[LoanService]]="N",テーブル4[[#This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IF(OR(テーブル4[[#This Row],[ILLflag]]="N",テーブル4[[#This Row],[CopyService]]="N",テーブル4[[#This Row],[LoanService]]="N",テーブル4[[#This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IF(OR(テーブル4[[#This Row],[ILLflag]]="N",テーブル4[[#This Row],[CopyService]]="N",テーブル4[[#This Row],[LoanService]]="N",テーブル4[[#This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IF(OR(テーブル4[[#This Row],[ILLflag]]="N",テーブル4[[#This Row],[CopyService]]="N",テーブル4[[#This Row],[LoanService]]="N",テーブル4[[#This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IF(OR(テーブル4[[#This Row],[ILLflag]]="N",テーブル4[[#This Row],[CopyService]]="N",テーブル4[[#This Row],[LoanService]]="N",テーブル4[[#This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IF(OR(テーブル4[[#This Row],[ILLflag]]="N",テーブル4[[#This Row],[CopyService]]="N",テーブル4[[#This Row],[LoanService]]="N",テーブル4[[#This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IF(OR(テーブル4[[#This Row],[ILLflag]]="N",テーブル4[[#This Row],[CopyService]]="N",テーブル4[[#This Row],[LoanService]]="N",テーブル4[[#This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IF(OR(テーブル4[[#This Row],[ILLflag]]="N",テーブル4[[#This Row],[CopyService]]="N",テーブル4[[#This Row],[LoanService]]="N",テーブル4[[#This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IF(OR(テーブル4[[#This Row],[ILLflag]]="N",テーブル4[[#This Row],[CopyService]]="N",テーブル4[[#This Row],[LoanService]]="N",テーブル4[[#This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IF(OR(テーブル4[[#This Row],[ILLflag]]="N",テーブル4[[#This Row],[CopyService]]="N",テーブル4[[#This Row],[LoanService]]="N",テーブル4[[#This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IF(OR(テーブル4[[#This Row],[ILLflag]]="N",テーブル4[[#This Row],[CopyService]]="N",テーブル4[[#This Row],[LoanService]]="N",テーブル4[[#This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IF(OR(テーブル4[[#This Row],[ILLflag]]="N",テーブル4[[#This Row],[CopyService]]="N",テーブル4[[#This Row],[LoanService]]="N",テーブル4[[#This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IF(OR(テーブル4[[#This Row],[ILLflag]]="N",テーブル4[[#This Row],[CopyService]]="N",テーブル4[[#This Row],[LoanService]]="N",テーブル4[[#This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IF(OR(テーブル4[[#This Row],[ILLflag]]="N",テーブル4[[#This Row],[CopyService]]="N",テーブル4[[#This Row],[LoanService]]="N",テーブル4[[#This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IF(OR(テーブル4[[#This Row],[ILLflag]]="N",テーブル4[[#This Row],[CopyService]]="N",テーブル4[[#This Row],[LoanService]]="N",テーブル4[[#This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IF(OR(テーブル4[[#This Row],[ILLflag]]="N",テーブル4[[#This Row],[CopyService]]="N",テーブル4[[#This Row],[LoanService]]="N",テーブル4[[#This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IF(OR(テーブル4[[#This Row],[ILLflag]]="N",テーブル4[[#This Row],[CopyService]]="N",テーブル4[[#This Row],[LoanService]]="N",テーブル4[[#This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IF(OR(テーブル4[[#This Row],[ILLflag]]="N",テーブル4[[#This Row],[CopyService]]="N",テーブル4[[#This Row],[LoanService]]="N",テーブル4[[#This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IF(OR(テーブル4[[#This Row],[ILLflag]]="N",テーブル4[[#This Row],[CopyService]]="N",テーブル4[[#This Row],[LoanService]]="N",テーブル4[[#This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IF(OR(テーブル4[[#This Row],[ILLflag]]="N",テーブル4[[#This Row],[CopyService]]="N",テーブル4[[#This Row],[LoanService]]="N",テーブル4[[#This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IF(OR(テーブル4[[#This Row],[ILLflag]]="N",テーブル4[[#This Row],[CopyService]]="N",テーブル4[[#This Row],[LoanService]]="N",テーブル4[[#This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IF(OR(テーブル4[[#This Row],[ILLflag]]="N",テーブル4[[#This Row],[CopyService]]="N",テーブル4[[#This Row],[LoanService]]="N",テーブル4[[#This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IF(OR(テーブル4[[#This Row],[ILLflag]]="N",テーブル4[[#This Row],[CopyService]]="N",テーブル4[[#This Row],[LoanService]]="N",テーブル4[[#This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IF(OR(テーブル4[[#This Row],[ILLflag]]="N",テーブル4[[#This Row],[CopyService]]="N",テーブル4[[#This Row],[LoanService]]="N",テーブル4[[#This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IF(OR(テーブル4[[#This Row],[ILLflag]]="N",テーブル4[[#This Row],[CopyService]]="N",テーブル4[[#This Row],[LoanService]]="N",テーブル4[[#This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IF(OR(テーブル4[[#This Row],[ILLflag]]="N",テーブル4[[#This Row],[CopyService]]="N",テーブル4[[#This Row],[LoanService]]="N",テーブル4[[#This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IF(OR(テーブル4[[#This Row],[ILLflag]]="N",テーブル4[[#This Row],[CopyService]]="N",テーブル4[[#This Row],[LoanService]]="N",テーブル4[[#This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IF(OR(テーブル4[[#This Row],[ILLflag]]="N",テーブル4[[#This Row],[CopyService]]="N",テーブル4[[#This Row],[LoanService]]="N",テーブル4[[#This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IF(OR(テーブル4[[#This Row],[ILLflag]]="N",テーブル4[[#This Row],[CopyService]]="N",テーブル4[[#This Row],[LoanService]]="N",テーブル4[[#This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IF(OR(テーブル4[[#This Row],[ILLflag]]="N",テーブル4[[#This Row],[CopyService]]="N",テーブル4[[#This Row],[LoanService]]="N",テーブル4[[#This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IF(OR(テーブル4[[#This Row],[ILLflag]]="N",テーブル4[[#This Row],[CopyService]]="N",テーブル4[[#This Row],[LoanService]]="N",テーブル4[[#This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IF(OR(テーブル4[[#This Row],[ILLflag]]="N",テーブル4[[#This Row],[CopyService]]="N",テーブル4[[#This Row],[LoanService]]="N",テーブル4[[#This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IF(OR(テーブル4[[#This Row],[ILLflag]]="N",テーブル4[[#This Row],[CopyService]]="N",テーブル4[[#This Row],[LoanService]]="N",テーブル4[[#This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IF(OR(テーブル4[[#This Row],[ILLflag]]="N",テーブル4[[#This Row],[CopyService]]="N",テーブル4[[#This Row],[LoanService]]="N",テーブル4[[#This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IF(OR(テーブル4[[#This Row],[ILLflag]]="N",テーブル4[[#This Row],[CopyService]]="N",テーブル4[[#This Row],[LoanService]]="N",テーブル4[[#This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IF(OR(テーブル4[[#This Row],[ILLflag]]="N",テーブル4[[#This Row],[CopyService]]="N",テーブル4[[#This Row],[LoanService]]="N",テーブル4[[#This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IF(OR(テーブル4[[#This Row],[ILLflag]]="N",テーブル4[[#This Row],[CopyService]]="N",テーブル4[[#This Row],[LoanService]]="N",テーブル4[[#This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IF(OR(テーブル4[[#This Row],[ILLflag]]="N",テーブル4[[#This Row],[CopyService]]="N",テーブル4[[#This Row],[LoanService]]="N",テーブル4[[#This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IF(OR(テーブル4[[#This Row],[ILLflag]]="N",テーブル4[[#This Row],[CopyService]]="N",テーブル4[[#This Row],[LoanService]]="N",テーブル4[[#This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IF(OR(テーブル4[[#This Row],[ILLflag]]="N",テーブル4[[#This Row],[CopyService]]="N",テーブル4[[#This Row],[LoanService]]="N",テーブル4[[#This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IF(OR(テーブル4[[#This Row],[ILLflag]]="N",テーブル4[[#This Row],[CopyService]]="N",テーブル4[[#This Row],[LoanService]]="N",テーブル4[[#This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IF(OR(テーブル4[[#This Row],[ILLflag]]="N",テーブル4[[#This Row],[CopyService]]="N",テーブル4[[#This Row],[LoanService]]="N",テーブル4[[#This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IF(OR(テーブル4[[#This Row],[ILLflag]]="N",テーブル4[[#This Row],[CopyService]]="N",テーブル4[[#This Row],[LoanService]]="N",テーブル4[[#This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IF(OR(テーブル4[[#This Row],[ILLflag]]="N",テーブル4[[#This Row],[CopyService]]="N",テーブル4[[#This Row],[LoanService]]="N",テーブル4[[#This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IF(OR(テーブル4[[#This Row],[ILLflag]]="N",テーブル4[[#This Row],[CopyService]]="N",テーブル4[[#This Row],[LoanService]]="N",テーブル4[[#This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IF(OR(テーブル4[[#This Row],[ILLflag]]="N",テーブル4[[#This Row],[CopyService]]="N",テーブル4[[#This Row],[LoanService]]="N",テーブル4[[#This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IF(OR(テーブル4[[#This Row],[ILLflag]]="N",テーブル4[[#This Row],[CopyService]]="N",テーブル4[[#This Row],[LoanService]]="N",テーブル4[[#This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IF(OR(テーブル4[[#This Row],[ILLflag]]="N",テーブル4[[#This Row],[CopyService]]="N",テーブル4[[#This Row],[LoanService]]="N",テーブル4[[#This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IF(OR(テーブル4[[#This Row],[ILLflag]]="N",テーブル4[[#This Row],[CopyService]]="N",テーブル4[[#This Row],[LoanService]]="N",テーブル4[[#This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IF(OR(テーブル4[[#This Row],[ILLflag]]="N",テーブル4[[#This Row],[CopyService]]="N",テーブル4[[#This Row],[LoanService]]="N",テーブル4[[#This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IF(OR(テーブル4[[#This Row],[ILLflag]]="N",テーブル4[[#This Row],[CopyService]]="N",テーブル4[[#This Row],[LoanService]]="N",テーブル4[[#This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IF(OR(テーブル4[[#This Row],[ILLflag]]="N",テーブル4[[#This Row],[CopyService]]="N",テーブル4[[#This Row],[LoanService]]="N",テーブル4[[#This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IF(OR(テーブル4[[#This Row],[ILLflag]]="N",テーブル4[[#This Row],[CopyService]]="N",テーブル4[[#This Row],[LoanService]]="N",テーブル4[[#This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IF(OR(テーブル4[[#This Row],[ILLflag]]="N",テーブル4[[#This Row],[CopyService]]="N",テーブル4[[#This Row],[LoanService]]="N",テーブル4[[#This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IF(OR(テーブル4[[#This Row],[ILLflag]]="N",テーブル4[[#This Row],[CopyService]]="N",テーブル4[[#This Row],[LoanService]]="N",テーブル4[[#This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IF(OR(テーブル4[[#This Row],[ILLflag]]="N",テーブル4[[#This Row],[CopyService]]="N",テーブル4[[#This Row],[LoanService]]="N",テーブル4[[#This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IF(OR(テーブル4[[#This Row],[ILLflag]]="N",テーブル4[[#This Row],[CopyService]]="N",テーブル4[[#This Row],[LoanService]]="N",テーブル4[[#This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IF(OR(テーブル4[[#This Row],[ILLflag]]="N",テーブル4[[#This Row],[CopyService]]="N",テーブル4[[#This Row],[LoanService]]="N",テーブル4[[#This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IF(OR(テーブル4[[#This Row],[ILLflag]]="N",テーブル4[[#This Row],[CopyService]]="N",テーブル4[[#This Row],[LoanService]]="N",テーブル4[[#This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IF(OR(テーブル4[[#This Row],[ILLflag]]="N",テーブル4[[#This Row],[CopyService]]="N",テーブル4[[#This Row],[LoanService]]="N",テーブル4[[#This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IF(OR(テーブル4[[#This Row],[ILLflag]]="N",テーブル4[[#This Row],[CopyService]]="N",テーブル4[[#This Row],[LoanService]]="N",テーブル4[[#This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IF(OR(テーブル4[[#This Row],[ILLflag]]="N",テーブル4[[#This Row],[CopyService]]="N",テーブル4[[#This Row],[LoanService]]="N",テーブル4[[#This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IF(OR(テーブル4[[#This Row],[ILLflag]]="N",テーブル4[[#This Row],[CopyService]]="N",テーブル4[[#This Row],[LoanService]]="N",テーブル4[[#This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IF(OR(テーブル4[[#This Row],[ILLflag]]="N",テーブル4[[#This Row],[CopyService]]="N",テーブル4[[#This Row],[LoanService]]="N",テーブル4[[#This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IF(OR(テーブル4[[#This Row],[ILLflag]]="N",テーブル4[[#This Row],[CopyService]]="N",テーブル4[[#This Row],[LoanService]]="N",テーブル4[[#This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IF(OR(テーブル4[[#This Row],[ILLflag]]="N",テーブル4[[#This Row],[CopyService]]="N",テーブル4[[#This Row],[LoanService]]="N",テーブル4[[#This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IF(OR(テーブル4[[#This Row],[ILLflag]]="N",テーブル4[[#This Row],[CopyService]]="N",テーブル4[[#This Row],[LoanService]]="N",テーブル4[[#This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IF(OR(テーブル4[[#This Row],[ILLflag]]="N",テーブル4[[#This Row],[CopyService]]="N",テーブル4[[#This Row],[LoanService]]="N",テーブル4[[#This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IF(OR(テーブル4[[#This Row],[ILLflag]]="N",テーブル4[[#This Row],[CopyService]]="N",テーブル4[[#This Row],[LoanService]]="N",テーブル4[[#This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IF(OR(テーブル4[[#This Row],[ILLflag]]="N",テーブル4[[#This Row],[CopyService]]="N",テーブル4[[#This Row],[LoanService]]="N",テーブル4[[#This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IF(OR(テーブル4[[#This Row],[ILLflag]]="N",テーブル4[[#This Row],[CopyService]]="N",テーブル4[[#This Row],[LoanService]]="N",テーブル4[[#This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IF(OR(テーブル4[[#This Row],[ILLflag]]="N",テーブル4[[#This Row],[CopyService]]="N",テーブル4[[#This Row],[LoanService]]="N",テーブル4[[#This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IF(OR(テーブル4[[#This Row],[ILLflag]]="N",テーブル4[[#This Row],[CopyService]]="N",テーブル4[[#This Row],[LoanService]]="N",テーブル4[[#This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IF(OR(テーブル4[[#This Row],[ILLflag]]="N",テーブル4[[#This Row],[CopyService]]="N",テーブル4[[#This Row],[LoanService]]="N",テーブル4[[#This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IF(OR(テーブル4[[#This Row],[ILLflag]]="N",テーブル4[[#This Row],[CopyService]]="N",テーブル4[[#This Row],[LoanService]]="N",テーブル4[[#This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IF(OR(テーブル4[[#This Row],[ILLflag]]="N",テーブル4[[#This Row],[CopyService]]="N",テーブル4[[#This Row],[LoanService]]="N",テーブル4[[#This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IF(OR(テーブル4[[#This Row],[ILLflag]]="N",テーブル4[[#This Row],[CopyService]]="N",テーブル4[[#This Row],[LoanService]]="N",テーブル4[[#This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IF(OR(テーブル4[[#This Row],[ILLflag]]="N",テーブル4[[#This Row],[CopyService]]="N",テーブル4[[#This Row],[LoanService]]="N",テーブル4[[#This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IF(OR(テーブル4[[#This Row],[ILLflag]]="N",テーブル4[[#This Row],[CopyService]]="N",テーブル4[[#This Row],[LoanService]]="N",テーブル4[[#This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IF(OR(テーブル4[[#This Row],[ILLflag]]="N",テーブル4[[#This Row],[CopyService]]="N",テーブル4[[#This Row],[LoanService]]="N",テーブル4[[#This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IF(OR(テーブル4[[#This Row],[ILLflag]]="N",テーブル4[[#This Row],[CopyService]]="N",テーブル4[[#This Row],[LoanService]]="N",テーブル4[[#This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IF(OR(テーブル4[[#This Row],[ILLflag]]="N",テーブル4[[#This Row],[CopyService]]="N",テーブル4[[#This Row],[LoanService]]="N",テーブル4[[#This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IF(OR(テーブル4[[#This Row],[ILLflag]]="N",テーブル4[[#This Row],[CopyService]]="N",テーブル4[[#This Row],[LoanService]]="N",テーブル4[[#This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IF(OR(テーブル4[[#This Row],[ILLflag]]="N",テーブル4[[#This Row],[CopyService]]="N",テーブル4[[#This Row],[LoanService]]="N",テーブル4[[#This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IF(OR(テーブル4[[#This Row],[ILLflag]]="N",テーブル4[[#This Row],[CopyService]]="N",テーブル4[[#This Row],[LoanService]]="N",テーブル4[[#This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IF(OR(テーブル4[[#This Row],[ILLflag]]="N",テーブル4[[#This Row],[CopyService]]="N",テーブル4[[#This Row],[LoanService]]="N",テーブル4[[#This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IF(OR(テーブル4[[#This Row],[ILLflag]]="N",テーブル4[[#This Row],[CopyService]]="N",テーブル4[[#This Row],[LoanService]]="N",テーブル4[[#This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IF(OR(テーブル4[[#This Row],[ILLflag]]="N",テーブル4[[#This Row],[CopyService]]="N",テーブル4[[#This Row],[LoanService]]="N",テーブル4[[#This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IF(OR(テーブル4[[#This Row],[ILLflag]]="N",テーブル4[[#This Row],[CopyService]]="N",テーブル4[[#This Row],[LoanService]]="N",テーブル4[[#This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IF(OR(テーブル4[[#This Row],[ILLflag]]="N",テーブル4[[#This Row],[CopyService]]="N",テーブル4[[#This Row],[LoanService]]="N",テーブル4[[#This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IF(OR(テーブル4[[#This Row],[ILLflag]]="N",テーブル4[[#This Row],[CopyService]]="N",テーブル4[[#This Row],[LoanService]]="N",テーブル4[[#This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IF(OR(テーブル4[[#This Row],[ILLflag]]="N",テーブル4[[#This Row],[CopyService]]="N",テーブル4[[#This Row],[LoanService]]="N",テーブル4[[#This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IF(OR(テーブル4[[#This Row],[ILLflag]]="N",テーブル4[[#This Row],[CopyService]]="N",テーブル4[[#This Row],[LoanService]]="N",テーブル4[[#This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IF(OR(テーブル4[[#This Row],[ILLflag]]="N",テーブル4[[#This Row],[CopyService]]="N",テーブル4[[#This Row],[LoanService]]="N",テーブル4[[#This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IF(OR(テーブル4[[#This Row],[ILLflag]]="N",テーブル4[[#This Row],[CopyService]]="N",テーブル4[[#This Row],[LoanService]]="N",テーブル4[[#This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IF(OR(テーブル4[[#This Row],[ILLflag]]="N",テーブル4[[#This Row],[CopyService]]="N",テーブル4[[#This Row],[LoanService]]="N",テーブル4[[#This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IF(OR(テーブル4[[#This Row],[ILLflag]]="N",テーブル4[[#This Row],[CopyService]]="N",テーブル4[[#This Row],[LoanService]]="N",テーブル4[[#This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IF(OR(テーブル4[[#This Row],[ILLflag]]="N",テーブル4[[#This Row],[CopyService]]="N",テーブル4[[#This Row],[LoanService]]="N",テーブル4[[#This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IF(OR(テーブル4[[#This Row],[ILLflag]]="N",テーブル4[[#This Row],[CopyService]]="N",テーブル4[[#This Row],[LoanService]]="N",テーブル4[[#This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IF(OR(テーブル4[[#This Row],[ILLflag]]="N",テーブル4[[#This Row],[CopyService]]="N",テーブル4[[#This Row],[LoanService]]="N",テーブル4[[#This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IF(OR(テーブル4[[#This Row],[ILLflag]]="N",テーブル4[[#This Row],[CopyService]]="N",テーブル4[[#This Row],[LoanService]]="N",テーブル4[[#This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IF(OR(テーブル4[[#This Row],[ILLflag]]="N",テーブル4[[#This Row],[CopyService]]="N",テーブル4[[#This Row],[LoanService]]="N",テーブル4[[#This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IF(OR(テーブル4[[#This Row],[ILLflag]]="N",テーブル4[[#This Row],[CopyService]]="N",テーブル4[[#This Row],[LoanService]]="N",テーブル4[[#This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IF(OR(テーブル4[[#This Row],[ILLflag]]="N",テーブル4[[#This Row],[CopyService]]="N",テーブル4[[#This Row],[LoanService]]="N",テーブル4[[#This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IF(OR(テーブル4[[#This Row],[ILLflag]]="N",テーブル4[[#This Row],[CopyService]]="N",テーブル4[[#This Row],[LoanService]]="N",テーブル4[[#This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IF(OR(テーブル4[[#This Row],[ILLflag]]="N",テーブル4[[#This Row],[CopyService]]="N",テーブル4[[#This Row],[LoanService]]="N",テーブル4[[#This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IF(OR(テーブル4[[#This Row],[ILLflag]]="N",テーブル4[[#This Row],[CopyService]]="N",テーブル4[[#This Row],[LoanService]]="N",テーブル4[[#This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IF(OR(テーブル4[[#This Row],[ILLflag]]="N",テーブル4[[#This Row],[CopyService]]="N",テーブル4[[#This Row],[LoanService]]="N",テーブル4[[#This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IF(OR(テーブル4[[#This Row],[ILLflag]]="N",テーブル4[[#This Row],[CopyService]]="N",テーブル4[[#This Row],[LoanService]]="N",テーブル4[[#This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IF(OR(テーブル4[[#This Row],[ILLflag]]="N",テーブル4[[#This Row],[CopyService]]="N",テーブル4[[#This Row],[LoanService]]="N",テーブル4[[#This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IF(OR(テーブル4[[#This Row],[ILLflag]]="N",テーブル4[[#This Row],[CopyService]]="N",テーブル4[[#This Row],[LoanService]]="N",テーブル4[[#This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IF(OR(テーブル4[[#This Row],[ILLflag]]="N",テーブル4[[#This Row],[CopyService]]="N",テーブル4[[#This Row],[LoanService]]="N",テーブル4[[#This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IF(OR(テーブル4[[#This Row],[ILLflag]]="N",テーブル4[[#This Row],[CopyService]]="N",テーブル4[[#This Row],[LoanService]]="N",テーブル4[[#This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IF(OR(テーブル4[[#This Row],[ILLflag]]="N",テーブル4[[#This Row],[CopyService]]="N",テーブル4[[#This Row],[LoanService]]="N",テーブル4[[#This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IF(OR(テーブル4[[#This Row],[ILLflag]]="N",テーブル4[[#This Row],[CopyService]]="N",テーブル4[[#This Row],[LoanService]]="N",テーブル4[[#This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IF(OR(テーブル4[[#This Row],[ILLflag]]="N",テーブル4[[#This Row],[CopyService]]="N",テーブル4[[#This Row],[LoanService]]="N",テーブル4[[#This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IF(OR(テーブル4[[#This Row],[ILLflag]]="N",テーブル4[[#This Row],[CopyService]]="N",テーブル4[[#This Row],[LoanService]]="N",テーブル4[[#This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IF(OR(テーブル4[[#This Row],[ILLflag]]="N",テーブル4[[#This Row],[CopyService]]="N",テーブル4[[#This Row],[LoanService]]="N",テーブル4[[#This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IF(OR(テーブル4[[#This Row],[ILLflag]]="N",テーブル4[[#This Row],[CopyService]]="N",テーブル4[[#This Row],[LoanService]]="N",テーブル4[[#This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IF(OR(テーブル4[[#This Row],[ILLflag]]="N",テーブル4[[#This Row],[CopyService]]="N",テーブル4[[#This Row],[LoanService]]="N",テーブル4[[#This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IF(OR(テーブル4[[#This Row],[ILLflag]]="N",テーブル4[[#This Row],[CopyService]]="N",テーブル4[[#This Row],[LoanService]]="N",テーブル4[[#This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IF(OR(テーブル4[[#This Row],[ILLflag]]="N",テーブル4[[#This Row],[CopyService]]="N",テーブル4[[#This Row],[LoanService]]="N",テーブル4[[#This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IF(OR(テーブル4[[#This Row],[ILLflag]]="N",テーブル4[[#This Row],[CopyService]]="N",テーブル4[[#This Row],[LoanService]]="N",テーブル4[[#This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IF(OR(テーブル4[[#This Row],[ILLflag]]="N",テーブル4[[#This Row],[CopyService]]="N",テーブル4[[#This Row],[LoanService]]="N",テーブル4[[#This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IF(OR(テーブル4[[#This Row],[ILLflag]]="N",テーブル4[[#This Row],[CopyService]]="N",テーブル4[[#This Row],[LoanService]]="N",テーブル4[[#This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IF(OR(テーブル4[[#This Row],[ILLflag]]="N",テーブル4[[#This Row],[CopyService]]="N",テーブル4[[#This Row],[LoanService]]="N",テーブル4[[#This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IF(OR(テーブル4[[#This Row],[ILLflag]]="N",テーブル4[[#This Row],[CopyService]]="N",テーブル4[[#This Row],[LoanService]]="N",テーブル4[[#This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IF(OR(テーブル4[[#This Row],[ILLflag]]="N",テーブル4[[#This Row],[CopyService]]="N",テーブル4[[#This Row],[LoanService]]="N",テーブル4[[#This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IF(OR(テーブル4[[#This Row],[ILLflag]]="N",テーブル4[[#This Row],[CopyService]]="N",テーブル4[[#This Row],[LoanService]]="N",テーブル4[[#This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IF(OR(テーブル4[[#This Row],[ILLflag]]="N",テーブル4[[#This Row],[CopyService]]="N",テーブル4[[#This Row],[LoanService]]="N",テーブル4[[#This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IF(OR(テーブル4[[#This Row],[ILLflag]]="N",テーブル4[[#This Row],[CopyService]]="N",テーブル4[[#This Row],[LoanService]]="N",テーブル4[[#This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IF(OR(テーブル4[[#This Row],[ILLflag]]="N",テーブル4[[#This Row],[CopyService]]="N",テーブル4[[#This Row],[LoanService]]="N",テーブル4[[#This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IF(OR(テーブル4[[#This Row],[ILLflag]]="N",テーブル4[[#This Row],[CopyService]]="N",テーブル4[[#This Row],[LoanService]]="N",テーブル4[[#This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IF(OR(テーブル4[[#This Row],[ILLflag]]="N",テーブル4[[#This Row],[CopyService]]="N",テーブル4[[#This Row],[LoanService]]="N",テーブル4[[#This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IF(OR(テーブル4[[#This Row],[ILLflag]]="N",テーブル4[[#This Row],[CopyService]]="N",テーブル4[[#This Row],[LoanService]]="N",テーブル4[[#This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IF(OR(テーブル4[[#This Row],[ILLflag]]="N",テーブル4[[#This Row],[CopyService]]="N",テーブル4[[#This Row],[LoanService]]="N",テーブル4[[#This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IF(OR(テーブル4[[#This Row],[ILLflag]]="N",テーブル4[[#This Row],[CopyService]]="N",テーブル4[[#This Row],[LoanService]]="N",テーブル4[[#This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IF(OR(テーブル4[[#This Row],[ILLflag]]="N",テーブル4[[#This Row],[CopyService]]="N",テーブル4[[#This Row],[LoanService]]="N",テーブル4[[#This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IF(OR(テーブル4[[#This Row],[ILLflag]]="N",テーブル4[[#This Row],[CopyService]]="N",テーブル4[[#This Row],[LoanService]]="N",テーブル4[[#This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IF(OR(テーブル4[[#This Row],[ILLflag]]="N",テーブル4[[#This Row],[CopyService]]="N",テーブル4[[#This Row],[LoanService]]="N",テーブル4[[#This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IF(OR(テーブル4[[#This Row],[ILLflag]]="N",テーブル4[[#This Row],[CopyService]]="N",テーブル4[[#This Row],[LoanService]]="N",テーブル4[[#This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IF(OR(テーブル4[[#This Row],[ILLflag]]="N",テーブル4[[#This Row],[CopyService]]="N",テーブル4[[#This Row],[LoanService]]="N",テーブル4[[#This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IF(OR(テーブル4[[#This Row],[ILLflag]]="N",テーブル4[[#This Row],[CopyService]]="N",テーブル4[[#This Row],[LoanService]]="N",テーブル4[[#This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IF(OR(テーブル4[[#This Row],[ILLflag]]="N",テーブル4[[#This Row],[CopyService]]="N",テーブル4[[#This Row],[LoanService]]="N",テーブル4[[#This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IF(OR(テーブル4[[#This Row],[ILLflag]]="N",テーブル4[[#This Row],[CopyService]]="N",テーブル4[[#This Row],[LoanService]]="N",テーブル4[[#This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IF(OR(テーブル4[[#This Row],[ILLflag]]="N",テーブル4[[#This Row],[CopyService]]="N",テーブル4[[#This Row],[LoanService]]="N",テーブル4[[#This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IF(OR(テーブル4[[#This Row],[ILLflag]]="N",テーブル4[[#This Row],[CopyService]]="N",テーブル4[[#This Row],[LoanService]]="N",テーブル4[[#This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IF(OR(テーブル4[[#This Row],[ILLflag]]="N",テーブル4[[#This Row],[CopyService]]="N",テーブル4[[#This Row],[LoanService]]="N",テーブル4[[#This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IF(OR(テーブル4[[#This Row],[ILLflag]]="N",テーブル4[[#This Row],[CopyService]]="N",テーブル4[[#This Row],[LoanService]]="N",テーブル4[[#This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IF(OR(テーブル4[[#This Row],[ILLflag]]="N",テーブル4[[#This Row],[CopyService]]="N",テーブル4[[#This Row],[LoanService]]="N",テーブル4[[#This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IF(OR(テーブル4[[#This Row],[ILLflag]]="N",テーブル4[[#This Row],[CopyService]]="N",テーブル4[[#This Row],[LoanService]]="N",テーブル4[[#This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IF(OR(テーブル4[[#This Row],[ILLflag]]="N",テーブル4[[#This Row],[CopyService]]="N",テーブル4[[#This Row],[LoanService]]="N",テーブル4[[#This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IF(OR(テーブル4[[#This Row],[ILLflag]]="N",テーブル4[[#This Row],[CopyService]]="N",テーブル4[[#This Row],[LoanService]]="N",テーブル4[[#This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IF(OR(テーブル4[[#This Row],[ILLflag]]="N",テーブル4[[#This Row],[CopyService]]="N",テーブル4[[#This Row],[LoanService]]="N",テーブル4[[#This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IF(OR(テーブル4[[#This Row],[ILLflag]]="N",テーブル4[[#This Row],[CopyService]]="N",テーブル4[[#This Row],[LoanService]]="N",テーブル4[[#This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IF(OR(テーブル4[[#This Row],[ILLflag]]="N",テーブル4[[#This Row],[CopyService]]="N",テーブル4[[#This Row],[LoanService]]="N",テーブル4[[#This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IF(OR(テーブル4[[#This Row],[ILLflag]]="N",テーブル4[[#This Row],[CopyService]]="N",テーブル4[[#This Row],[LoanService]]="N",テーブル4[[#This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IF(OR(テーブル4[[#This Row],[ILLflag]]="N",テーブル4[[#This Row],[CopyService]]="N",テーブル4[[#This Row],[LoanService]]="N",テーブル4[[#This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IF(OR(テーブル4[[#This Row],[ILLflag]]="N",テーブル4[[#This Row],[CopyService]]="N",テーブル4[[#This Row],[LoanService]]="N",テーブル4[[#This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IF(OR(テーブル4[[#This Row],[ILLflag]]="N",テーブル4[[#This Row],[CopyService]]="N",テーブル4[[#This Row],[LoanService]]="N",テーブル4[[#This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IF(OR(テーブル4[[#This Row],[ILLflag]]="N",テーブル4[[#This Row],[CopyService]]="N",テーブル4[[#This Row],[LoanService]]="N",テーブル4[[#This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IF(OR(テーブル4[[#This Row],[ILLflag]]="N",テーブル4[[#This Row],[CopyService]]="N",テーブル4[[#This Row],[LoanService]]="N",テーブル4[[#This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IF(OR(テーブル4[[#This Row],[ILLflag]]="N",テーブル4[[#This Row],[CopyService]]="N",テーブル4[[#This Row],[LoanService]]="N",テーブル4[[#This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IF(OR(テーブル4[[#This Row],[ILLflag]]="N",テーブル4[[#This Row],[CopyService]]="N",テーブル4[[#This Row],[LoanService]]="N",テーブル4[[#This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IF(OR(テーブル4[[#This Row],[ILLflag]]="N",テーブル4[[#This Row],[CopyService]]="N",テーブル4[[#This Row],[LoanService]]="N",テーブル4[[#This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IF(OR(テーブル4[[#This Row],[ILLflag]]="N",テーブル4[[#This Row],[CopyService]]="N",テーブル4[[#This Row],[LoanService]]="N",テーブル4[[#This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IF(OR(テーブル4[[#This Row],[ILLflag]]="N",テーブル4[[#This Row],[CopyService]]="N",テーブル4[[#This Row],[LoanService]]="N",テーブル4[[#This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IF(OR(テーブル4[[#This Row],[ILLflag]]="N",テーブル4[[#This Row],[CopyService]]="N",テーブル4[[#This Row],[LoanService]]="N",テーブル4[[#This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IF(OR(テーブル4[[#This Row],[ILLflag]]="N",テーブル4[[#This Row],[CopyService]]="N",テーブル4[[#This Row],[LoanService]]="N",テーブル4[[#This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IF(OR(テーブル4[[#This Row],[ILLflag]]="N",テーブル4[[#This Row],[CopyService]]="N",テーブル4[[#This Row],[LoanService]]="N",テーブル4[[#This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IF(OR(テーブル4[[#This Row],[ILLflag]]="N",テーブル4[[#This Row],[CopyService]]="N",テーブル4[[#This Row],[LoanService]]="N",テーブル4[[#This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IF(OR(テーブル4[[#This Row],[ILLflag]]="N",テーブル4[[#This Row],[CopyService]]="N",テーブル4[[#This Row],[LoanService]]="N",テーブル4[[#This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IF(OR(テーブル4[[#This Row],[ILLflag]]="N",テーブル4[[#This Row],[CopyService]]="N",テーブル4[[#This Row],[LoanService]]="N",テーブル4[[#This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IF(OR(テーブル4[[#This Row],[ILLflag]]="N",テーブル4[[#This Row],[CopyService]]="N",テーブル4[[#This Row],[LoanService]]="N",テーブル4[[#This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IF(OR(テーブル4[[#This Row],[ILLflag]]="N",テーブル4[[#This Row],[CopyService]]="N",テーブル4[[#This Row],[LoanService]]="N",テーブル4[[#This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IF(OR(テーブル4[[#This Row],[ILLflag]]="N",テーブル4[[#This Row],[CopyService]]="N",テーブル4[[#This Row],[LoanService]]="N",テーブル4[[#This Row],[ILLStatus]]="N"),"×","○")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IF(OR(テーブル4[[#This Row],[ILLflag]]="N",テーブル4[[#This Row],[CopyService]]="N",テーブル4[[#This Row],[LoanService]]="N",テーブル4[[#This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IF(OR(テーブル4[[#This Row],[ILLflag]]="N",テーブル4[[#This Row],[CopyService]]="N",テーブル4[[#This Row],[LoanService]]="N",テーブル4[[#This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IF(OR(テーブル4[[#This Row],[ILLflag]]="N",テーブル4[[#This Row],[CopyService]]="N",テーブル4[[#This Row],[LoanService]]="N",テーブル4[[#This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IF(OR(テーブル4[[#This Row],[ILLflag]]="N",テーブル4[[#This Row],[CopyService]]="N",テーブル4[[#This Row],[LoanService]]="N",テーブル4[[#This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IF(OR(テーブル4[[#This Row],[ILLflag]]="N",テーブル4[[#This Row],[CopyService]]="N",テーブル4[[#This Row],[LoanService]]="N",テーブル4[[#This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IF(OR(テーブル4[[#This Row],[ILLflag]]="N",テーブル4[[#This Row],[CopyService]]="N",テーブル4[[#This Row],[LoanService]]="N",テーブル4[[#This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IF(OR(テーブル4[[#This Row],[ILLflag]]="N",テーブル4[[#This Row],[CopyService]]="N",テーブル4[[#This Row],[LoanService]]="N",テーブル4[[#This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IF(OR(テーブル4[[#This Row],[ILLflag]]="N",テーブル4[[#This Row],[CopyService]]="N",テーブル4[[#This Row],[LoanService]]="N",テーブル4[[#This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IF(OR(テーブル4[[#This Row],[ILLflag]]="N",テーブル4[[#This Row],[CopyService]]="N",テーブル4[[#This Row],[LoanService]]="N",テーブル4[[#This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IF(OR(テーブル4[[#This Row],[ILLflag]]="N",テーブル4[[#This Row],[CopyService]]="N",テーブル4[[#This Row],[LoanService]]="N",テーブル4[[#This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IF(OR(テーブル4[[#This Row],[ILLflag]]="N",テーブル4[[#This Row],[CopyService]]="N",テーブル4[[#This Row],[LoanService]]="N",テーブル4[[#This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IF(OR(テーブル4[[#This Row],[ILLflag]]="N",テーブル4[[#This Row],[CopyService]]="N",テーブル4[[#This Row],[LoanService]]="N",テーブル4[[#This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IF(OR(テーブル4[[#This Row],[ILLflag]]="N",テーブル4[[#This Row],[CopyService]]="N",テーブル4[[#This Row],[LoanService]]="N",テーブル4[[#This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IF(OR(テーブル4[[#This Row],[ILLflag]]="N",テーブル4[[#This Row],[CopyService]]="N",テーブル4[[#This Row],[LoanService]]="N",テーブル4[[#This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IF(OR(テーブル4[[#This Row],[ILLflag]]="N",テーブル4[[#This Row],[CopyService]]="N",テーブル4[[#This Row],[LoanService]]="N",テーブル4[[#This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IF(OR(テーブル4[[#This Row],[ILLflag]]="N",テーブル4[[#This Row],[CopyService]]="N",テーブル4[[#This Row],[LoanService]]="N",テーブル4[[#This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IF(OR(テーブル4[[#This Row],[ILLflag]]="N",テーブル4[[#This Row],[CopyService]]="N",テーブル4[[#This Row],[LoanService]]="N",テーブル4[[#This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IF(OR(テーブル4[[#This Row],[ILLflag]]="N",テーブル4[[#This Row],[CopyService]]="N",テーブル4[[#This Row],[LoanService]]="N",テーブル4[[#This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IF(OR(テーブル4[[#This Row],[ILLflag]]="N",テーブル4[[#This Row],[CopyService]]="N",テーブル4[[#This Row],[LoanService]]="N",テーブル4[[#This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IF(OR(テーブル4[[#This Row],[ILLflag]]="N",テーブル4[[#This Row],[CopyService]]="N",テーブル4[[#This Row],[LoanService]]="N",テーブル4[[#This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IF(OR(テーブル4[[#This Row],[ILLflag]]="N",テーブル4[[#This Row],[CopyService]]="N",テーブル4[[#This Row],[LoanService]]="N",テーブル4[[#This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IF(OR(テーブル4[[#This Row],[ILLflag]]="N",テーブル4[[#This Row],[CopyService]]="N",テーブル4[[#This Row],[LoanService]]="N",テーブル4[[#This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IF(OR(テーブル4[[#This Row],[ILLflag]]="N",テーブル4[[#This Row],[CopyService]]="N",テーブル4[[#This Row],[LoanService]]="N",テーブル4[[#This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IF(OR(テーブル4[[#This Row],[ILLflag]]="N",テーブル4[[#This Row],[CopyService]]="N",テーブル4[[#This Row],[LoanService]]="N",テーブル4[[#This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59</v>
      </c>
      <c r="C5" s="3">
        <v>48</v>
      </c>
      <c r="D5" s="3">
        <v>107</v>
      </c>
      <c r="F5">
        <v>59</v>
      </c>
      <c r="G5">
        <v>48</v>
      </c>
      <c r="H5">
        <v>107</v>
      </c>
      <c r="I5" s="6">
        <f>F5/H5</f>
        <v>0.55140186915887845</v>
      </c>
    </row>
    <row r="6" spans="1:9">
      <c r="A6" s="2" t="s">
        <v>5119</v>
      </c>
      <c r="B6" s="3">
        <v>10</v>
      </c>
      <c r="C6" s="3">
        <v>3</v>
      </c>
      <c r="D6" s="3">
        <v>13</v>
      </c>
      <c r="F6">
        <v>10</v>
      </c>
      <c r="G6">
        <v>3</v>
      </c>
      <c r="H6">
        <v>13</v>
      </c>
      <c r="I6" s="6">
        <f t="shared" ref="I6:I52" si="0">F6/H6</f>
        <v>0.76923076923076927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15</v>
      </c>
      <c r="C8" s="3">
        <v>10</v>
      </c>
      <c r="D8" s="3">
        <v>25</v>
      </c>
      <c r="F8">
        <v>15</v>
      </c>
      <c r="G8">
        <v>10</v>
      </c>
      <c r="H8">
        <v>25</v>
      </c>
      <c r="I8" s="6">
        <f t="shared" si="0"/>
        <v>0.6</v>
      </c>
    </row>
    <row r="9" spans="1:9">
      <c r="A9" s="2" t="s">
        <v>5128</v>
      </c>
      <c r="B9" s="3">
        <v>9</v>
      </c>
      <c r="C9" s="3">
        <v>3</v>
      </c>
      <c r="D9" s="3">
        <v>12</v>
      </c>
      <c r="F9">
        <v>9</v>
      </c>
      <c r="G9">
        <v>3</v>
      </c>
      <c r="H9">
        <v>12</v>
      </c>
      <c r="I9" s="6">
        <f t="shared" si="0"/>
        <v>0.75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10</v>
      </c>
      <c r="C11" s="3">
        <v>14</v>
      </c>
      <c r="D11" s="3">
        <v>24</v>
      </c>
      <c r="F11">
        <v>10</v>
      </c>
      <c r="G11">
        <v>14</v>
      </c>
      <c r="H11">
        <v>24</v>
      </c>
      <c r="I11" s="6">
        <f t="shared" si="0"/>
        <v>0.41666666666666669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44</v>
      </c>
      <c r="C14" s="3">
        <v>31</v>
      </c>
      <c r="D14" s="3">
        <v>75</v>
      </c>
      <c r="F14">
        <v>44</v>
      </c>
      <c r="G14">
        <v>31</v>
      </c>
      <c r="H14">
        <v>75</v>
      </c>
      <c r="I14" s="6">
        <f t="shared" si="0"/>
        <v>0.58666666666666667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5</v>
      </c>
      <c r="C22" s="3">
        <v>12</v>
      </c>
      <c r="D22" s="3">
        <v>17</v>
      </c>
      <c r="F22">
        <v>5</v>
      </c>
      <c r="G22">
        <v>12</v>
      </c>
      <c r="H22">
        <v>17</v>
      </c>
      <c r="I22" s="6">
        <f t="shared" si="0"/>
        <v>0.29411764705882354</v>
      </c>
    </row>
    <row r="23" spans="1:9">
      <c r="A23" s="2" t="s">
        <v>5087</v>
      </c>
      <c r="B23" s="3">
        <v>7</v>
      </c>
      <c r="C23" s="3">
        <v>4</v>
      </c>
      <c r="D23" s="3">
        <v>11</v>
      </c>
      <c r="F23">
        <v>7</v>
      </c>
      <c r="G23">
        <v>4</v>
      </c>
      <c r="H23">
        <v>11</v>
      </c>
      <c r="I23" s="6">
        <f t="shared" si="0"/>
        <v>0.63636363636363635</v>
      </c>
    </row>
    <row r="24" spans="1:9">
      <c r="A24" s="2" t="s">
        <v>5116</v>
      </c>
      <c r="B24" s="3">
        <v>7</v>
      </c>
      <c r="C24" s="3">
        <v>13</v>
      </c>
      <c r="D24" s="3">
        <v>20</v>
      </c>
      <c r="F24">
        <v>7</v>
      </c>
      <c r="G24">
        <v>13</v>
      </c>
      <c r="H24">
        <v>20</v>
      </c>
      <c r="I24" s="6">
        <f t="shared" si="0"/>
        <v>0.35</v>
      </c>
    </row>
    <row r="25" spans="1:9">
      <c r="A25" s="2" t="s">
        <v>5100</v>
      </c>
      <c r="B25" s="3">
        <v>8</v>
      </c>
      <c r="C25" s="3">
        <v>6</v>
      </c>
      <c r="D25" s="3">
        <v>14</v>
      </c>
      <c r="F25">
        <v>8</v>
      </c>
      <c r="G25">
        <v>6</v>
      </c>
      <c r="H25">
        <v>14</v>
      </c>
      <c r="I25" s="6">
        <f t="shared" si="0"/>
        <v>0.5714285714285714</v>
      </c>
    </row>
    <row r="26" spans="1:9">
      <c r="A26" s="2" t="s">
        <v>5106</v>
      </c>
      <c r="B26" s="3">
        <v>9</v>
      </c>
      <c r="C26" s="3">
        <v>5</v>
      </c>
      <c r="D26" s="3">
        <v>14</v>
      </c>
      <c r="F26">
        <v>9</v>
      </c>
      <c r="G26">
        <v>5</v>
      </c>
      <c r="H26">
        <v>14</v>
      </c>
      <c r="I26" s="6">
        <f t="shared" si="0"/>
        <v>0.6428571428571429</v>
      </c>
    </row>
    <row r="27" spans="1:9">
      <c r="A27" s="2" t="s">
        <v>5127</v>
      </c>
      <c r="B27" s="3">
        <v>5</v>
      </c>
      <c r="C27" s="3">
        <v>8</v>
      </c>
      <c r="D27" s="3">
        <v>13</v>
      </c>
      <c r="F27">
        <v>5</v>
      </c>
      <c r="G27">
        <v>8</v>
      </c>
      <c r="H27">
        <v>13</v>
      </c>
      <c r="I27" s="6">
        <f t="shared" si="0"/>
        <v>0.38461538461538464</v>
      </c>
    </row>
    <row r="28" spans="1:9">
      <c r="A28" s="2" t="s">
        <v>5086</v>
      </c>
      <c r="B28" s="3">
        <v>6</v>
      </c>
      <c r="C28" s="3">
        <v>8</v>
      </c>
      <c r="D28" s="3">
        <v>14</v>
      </c>
      <c r="F28">
        <v>6</v>
      </c>
      <c r="G28">
        <v>8</v>
      </c>
      <c r="H28">
        <v>14</v>
      </c>
      <c r="I28" s="6">
        <f t="shared" si="0"/>
        <v>0.42857142857142855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67</v>
      </c>
      <c r="C30" s="3">
        <v>20</v>
      </c>
      <c r="D30" s="3">
        <v>87</v>
      </c>
      <c r="F30">
        <v>67</v>
      </c>
      <c r="G30">
        <v>20</v>
      </c>
      <c r="H30">
        <v>87</v>
      </c>
      <c r="I30" s="6">
        <f t="shared" si="0"/>
        <v>0.77011494252873558</v>
      </c>
    </row>
    <row r="31" spans="1:9">
      <c r="A31" s="2" t="s">
        <v>5083</v>
      </c>
      <c r="B31" s="3">
        <v>9</v>
      </c>
      <c r="C31" s="3">
        <v>6</v>
      </c>
      <c r="D31" s="3">
        <v>15</v>
      </c>
      <c r="F31">
        <v>9</v>
      </c>
      <c r="G31">
        <v>6</v>
      </c>
      <c r="H31">
        <v>15</v>
      </c>
      <c r="I31" s="6">
        <f t="shared" si="0"/>
        <v>0.6</v>
      </c>
    </row>
    <row r="32" spans="1:9">
      <c r="A32" s="2" t="s">
        <v>5103</v>
      </c>
      <c r="B32" s="3">
        <v>26</v>
      </c>
      <c r="C32" s="3">
        <v>12</v>
      </c>
      <c r="D32" s="3">
        <v>38</v>
      </c>
      <c r="F32">
        <v>26</v>
      </c>
      <c r="G32">
        <v>12</v>
      </c>
      <c r="H32">
        <v>38</v>
      </c>
      <c r="I32" s="6">
        <f t="shared" si="0"/>
        <v>0.68421052631578949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50</v>
      </c>
      <c r="C34" s="3">
        <v>19</v>
      </c>
      <c r="D34" s="3">
        <v>69</v>
      </c>
      <c r="F34">
        <v>50</v>
      </c>
      <c r="G34">
        <v>19</v>
      </c>
      <c r="H34">
        <v>69</v>
      </c>
      <c r="I34" s="6">
        <f t="shared" si="0"/>
        <v>0.72463768115942029</v>
      </c>
    </row>
    <row r="35" spans="1:9">
      <c r="A35" s="2" t="s">
        <v>5108</v>
      </c>
      <c r="B35" s="3">
        <v>80</v>
      </c>
      <c r="C35" s="3">
        <v>30</v>
      </c>
      <c r="D35" s="3">
        <v>110</v>
      </c>
      <c r="F35">
        <v>80</v>
      </c>
      <c r="G35">
        <v>30</v>
      </c>
      <c r="H35">
        <v>110</v>
      </c>
      <c r="I35" s="6">
        <f t="shared" si="0"/>
        <v>0.72727272727272729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11</v>
      </c>
      <c r="C38" s="3">
        <v>12</v>
      </c>
      <c r="D38" s="3">
        <v>23</v>
      </c>
      <c r="F38">
        <v>11</v>
      </c>
      <c r="G38">
        <v>12</v>
      </c>
      <c r="H38">
        <v>23</v>
      </c>
      <c r="I38" s="6">
        <f t="shared" si="0"/>
        <v>0.47826086956521741</v>
      </c>
    </row>
    <row r="39" spans="1:9">
      <c r="A39" s="2" t="s">
        <v>5112</v>
      </c>
      <c r="B39" s="3">
        <v>2</v>
      </c>
      <c r="C39" s="3">
        <v>4</v>
      </c>
      <c r="D39" s="3">
        <v>6</v>
      </c>
      <c r="F39">
        <v>2</v>
      </c>
      <c r="G39">
        <v>4</v>
      </c>
      <c r="H39">
        <v>6</v>
      </c>
      <c r="I39" s="6">
        <f t="shared" si="0"/>
        <v>0.33333333333333331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277</v>
      </c>
      <c r="C41" s="3">
        <v>64</v>
      </c>
      <c r="D41" s="3">
        <v>341</v>
      </c>
      <c r="F41">
        <v>277</v>
      </c>
      <c r="G41">
        <v>64</v>
      </c>
      <c r="H41">
        <v>341</v>
      </c>
      <c r="I41" s="6">
        <f t="shared" si="0"/>
        <v>0.81231671554252194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38</v>
      </c>
      <c r="C47" s="3">
        <v>23</v>
      </c>
      <c r="D47" s="3">
        <v>61</v>
      </c>
      <c r="F47">
        <v>38</v>
      </c>
      <c r="G47">
        <v>23</v>
      </c>
      <c r="H47">
        <v>61</v>
      </c>
      <c r="I47" s="6">
        <f t="shared" si="0"/>
        <v>0.62295081967213117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40</v>
      </c>
      <c r="C49" s="3">
        <v>30</v>
      </c>
      <c r="D49" s="3">
        <v>70</v>
      </c>
      <c r="F49">
        <v>40</v>
      </c>
      <c r="G49">
        <v>30</v>
      </c>
      <c r="H49">
        <v>70</v>
      </c>
      <c r="I49" s="6">
        <f t="shared" si="0"/>
        <v>0.5714285714285714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1076</v>
      </c>
      <c r="C52" s="3">
        <v>646</v>
      </c>
      <c r="D52" s="3">
        <v>1722</v>
      </c>
      <c r="F52">
        <v>1076</v>
      </c>
      <c r="G52">
        <v>646</v>
      </c>
      <c r="H52">
        <v>1722</v>
      </c>
      <c r="I52" s="6">
        <f t="shared" si="0"/>
        <v>0.62485481997677117</v>
      </c>
    </row>
  </sheetData>
  <phoneticPr fontId="18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IF(OR(テーブル3[[#This Row],[ILLflag]]="N",テーブル3[[#This Row],[CopyService]]="N",テーブル3[[#This Row],[LoanService]]="N",テーブル3[[#This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IF(OR(テーブル3[[#This Row],[ILLflag]]="N",テーブル3[[#This Row],[CopyService]]="N",テーブル3[[#This Row],[LoanService]]="N",テーブル3[[#This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IF(OR(テーブル3[[#This Row],[ILLflag]]="N",テーブル3[[#This Row],[CopyService]]="N",テーブル3[[#This Row],[LoanService]]="N",テーブル3[[#This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IF(OR(テーブル3[[#This Row],[ILLflag]]="N",テーブル3[[#This Row],[CopyService]]="N",テーブル3[[#This Row],[LoanService]]="N",テーブル3[[#This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IF(OR(テーブル3[[#This Row],[ILLflag]]="N",テーブル3[[#This Row],[CopyService]]="N",テーブル3[[#This Row],[LoanService]]="N",テーブル3[[#This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IF(OR(テーブル3[[#This Row],[ILLflag]]="N",テーブル3[[#This Row],[CopyService]]="N",テーブル3[[#This Row],[LoanService]]="N",テーブル3[[#This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IF(OR(テーブル3[[#This Row],[ILLflag]]="N",テーブル3[[#This Row],[CopyService]]="N",テーブル3[[#This Row],[LoanService]]="N",テーブル3[[#This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IF(OR(テーブル3[[#This Row],[ILLflag]]="N",テーブル3[[#This Row],[CopyService]]="N",テーブル3[[#This Row],[LoanService]]="N",テーブル3[[#This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IF(OR(テーブル3[[#This Row],[ILLflag]]="N",テーブル3[[#This Row],[CopyService]]="N",テーブル3[[#This Row],[LoanService]]="N",テーブル3[[#This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IF(OR(テーブル3[[#This Row],[ILLflag]]="N",テーブル3[[#This Row],[CopyService]]="N",テーブル3[[#This Row],[LoanService]]="N",テーブル3[[#This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IF(OR(テーブル3[[#This Row],[ILLflag]]="N",テーブル3[[#This Row],[CopyService]]="N",テーブル3[[#This Row],[LoanService]]="N",テーブル3[[#This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IF(OR(テーブル3[[#This Row],[ILLflag]]="N",テーブル3[[#This Row],[CopyService]]="N",テーブル3[[#This Row],[LoanService]]="N",テーブル3[[#This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IF(OR(テーブル3[[#This Row],[ILLflag]]="N",テーブル3[[#This Row],[CopyService]]="N",テーブル3[[#This Row],[LoanService]]="N",テーブル3[[#This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IF(OR(テーブル3[[#This Row],[ILLflag]]="N",テーブル3[[#This Row],[CopyService]]="N",テーブル3[[#This Row],[LoanService]]="N",テーブル3[[#This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IF(OR(テーブル3[[#This Row],[ILLflag]]="N",テーブル3[[#This Row],[CopyService]]="N",テーブル3[[#This Row],[LoanService]]="N",テーブル3[[#This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IF(OR(テーブル3[[#This Row],[ILLflag]]="N",テーブル3[[#This Row],[CopyService]]="N",テーブル3[[#This Row],[LoanService]]="N",テーブル3[[#This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IF(OR(テーブル3[[#This Row],[ILLflag]]="N",テーブル3[[#This Row],[CopyService]]="N",テーブル3[[#This Row],[LoanService]]="N",テーブル3[[#This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IF(OR(テーブル3[[#This Row],[ILLflag]]="N",テーブル3[[#This Row],[CopyService]]="N",テーブル3[[#This Row],[LoanService]]="N",テーブル3[[#This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IF(OR(テーブル3[[#This Row],[ILLflag]]="N",テーブル3[[#This Row],[CopyService]]="N",テーブル3[[#This Row],[LoanService]]="N",テーブル3[[#This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IF(OR(テーブル3[[#This Row],[ILLflag]]="N",テーブル3[[#This Row],[CopyService]]="N",テーブル3[[#This Row],[LoanService]]="N",テーブル3[[#This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IF(OR(テーブル3[[#This Row],[ILLflag]]="N",テーブル3[[#This Row],[CopyService]]="N",テーブル3[[#This Row],[LoanService]]="N",テーブル3[[#This Row],[ILLStatus]]="N"),"×","○")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IF(OR(テーブル3[[#This Row],[ILLflag]]="N",テーブル3[[#This Row],[CopyService]]="N",テーブル3[[#This Row],[LoanService]]="N",テーブル3[[#This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IF(OR(テーブル3[[#This Row],[ILLflag]]="N",テーブル3[[#This Row],[CopyService]]="N",テーブル3[[#This Row],[LoanService]]="N",テーブル3[[#This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IF(OR(テーブル3[[#This Row],[ILLflag]]="N",テーブル3[[#This Row],[CopyService]]="N",テーブル3[[#This Row],[LoanService]]="N",テーブル3[[#This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IF(OR(テーブル3[[#This Row],[ILLflag]]="N",テーブル3[[#This Row],[CopyService]]="N",テーブル3[[#This Row],[LoanService]]="N",テーブル3[[#This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IF(OR(テーブル3[[#This Row],[ILLflag]]="N",テーブル3[[#This Row],[CopyService]]="N",テーブル3[[#This Row],[LoanService]]="N",テーブル3[[#This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IF(OR(テーブル3[[#This Row],[ILLflag]]="N",テーブル3[[#This Row],[CopyService]]="N",テーブル3[[#This Row],[LoanService]]="N",テーブル3[[#This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IF(OR(テーブル3[[#This Row],[ILLflag]]="N",テーブル3[[#This Row],[CopyService]]="N",テーブル3[[#This Row],[LoanService]]="N",テーブル3[[#This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IF(OR(テーブル3[[#This Row],[ILLflag]]="N",テーブル3[[#This Row],[CopyService]]="N",テーブル3[[#This Row],[LoanService]]="N",テーブル3[[#This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IF(OR(テーブル3[[#This Row],[ILLflag]]="N",テーブル3[[#This Row],[CopyService]]="N",テーブル3[[#This Row],[LoanService]]="N",テーブル3[[#This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IF(OR(テーブル3[[#This Row],[ILLflag]]="N",テーブル3[[#This Row],[CopyService]]="N",テーブル3[[#This Row],[LoanService]]="N",テーブル3[[#This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IF(OR(テーブル3[[#This Row],[ILLflag]]="N",テーブル3[[#This Row],[CopyService]]="N",テーブル3[[#This Row],[LoanService]]="N",テーブル3[[#This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IF(OR(テーブル3[[#This Row],[ILLflag]]="N",テーブル3[[#This Row],[CopyService]]="N",テーブル3[[#This Row],[LoanService]]="N",テーブル3[[#This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IF(OR(テーブル3[[#This Row],[ILLflag]]="N",テーブル3[[#This Row],[CopyService]]="N",テーブル3[[#This Row],[LoanService]]="N",テーブル3[[#This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IF(OR(テーブル3[[#This Row],[ILLflag]]="N",テーブル3[[#This Row],[CopyService]]="N",テーブル3[[#This Row],[LoanService]]="N",テーブル3[[#This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IF(OR(テーブル3[[#This Row],[ILLflag]]="N",テーブル3[[#This Row],[CopyService]]="N",テーブル3[[#This Row],[LoanService]]="N",テーブル3[[#This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IF(OR(テーブル3[[#This Row],[ILLflag]]="N",テーブル3[[#This Row],[CopyService]]="N",テーブル3[[#This Row],[LoanService]]="N",テーブル3[[#This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IF(OR(テーブル3[[#This Row],[ILLflag]]="N",テーブル3[[#This Row],[CopyService]]="N",テーブル3[[#This Row],[LoanService]]="N",テーブル3[[#This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IF(OR(テーブル3[[#This Row],[ILLflag]]="N",テーブル3[[#This Row],[CopyService]]="N",テーブル3[[#This Row],[LoanService]]="N",テーブル3[[#This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IF(OR(テーブル3[[#This Row],[ILLflag]]="N",テーブル3[[#This Row],[CopyService]]="N",テーブル3[[#This Row],[LoanService]]="N",テーブル3[[#This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IF(OR(テーブル3[[#This Row],[ILLflag]]="N",テーブル3[[#This Row],[CopyService]]="N",テーブル3[[#This Row],[LoanService]]="N",テーブル3[[#This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IF(OR(テーブル3[[#This Row],[ILLflag]]="N",テーブル3[[#This Row],[CopyService]]="N",テーブル3[[#This Row],[LoanService]]="N",テーブル3[[#This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IF(OR(テーブル3[[#This Row],[ILLflag]]="N",テーブル3[[#This Row],[CopyService]]="N",テーブル3[[#This Row],[LoanService]]="N",テーブル3[[#This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IF(OR(テーブル3[[#This Row],[ILLflag]]="N",テーブル3[[#This Row],[CopyService]]="N",テーブル3[[#This Row],[LoanService]]="N",テーブル3[[#This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IF(OR(テーブル3[[#This Row],[ILLflag]]="N",テーブル3[[#This Row],[CopyService]]="N",テーブル3[[#This Row],[LoanService]]="N",テーブル3[[#This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IF(OR(テーブル3[[#This Row],[ILLflag]]="N",テーブル3[[#This Row],[CopyService]]="N",テーブル3[[#This Row],[LoanService]]="N",テーブル3[[#This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IF(OR(テーブル3[[#This Row],[ILLflag]]="N",テーブル3[[#This Row],[CopyService]]="N",テーブル3[[#This Row],[LoanService]]="N",テーブル3[[#This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IF(OR(テーブル3[[#This Row],[ILLflag]]="N",テーブル3[[#This Row],[CopyService]]="N",テーブル3[[#This Row],[LoanService]]="N",テーブル3[[#This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IF(OR(テーブル3[[#This Row],[ILLflag]]="N",テーブル3[[#This Row],[CopyService]]="N",テーブル3[[#This Row],[LoanService]]="N",テーブル3[[#This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IF(OR(テーブル3[[#This Row],[ILLflag]]="N",テーブル3[[#This Row],[CopyService]]="N",テーブル3[[#This Row],[LoanService]]="N",テーブル3[[#This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IF(OR(テーブル3[[#This Row],[ILLflag]]="N",テーブル3[[#This Row],[CopyService]]="N",テーブル3[[#This Row],[LoanService]]="N",テーブル3[[#This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IF(OR(テーブル3[[#This Row],[ILLflag]]="N",テーブル3[[#This Row],[CopyService]]="N",テーブル3[[#This Row],[LoanService]]="N",テーブル3[[#This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IF(OR(テーブル3[[#This Row],[ILLflag]]="N",テーブル3[[#This Row],[CopyService]]="N",テーブル3[[#This Row],[LoanService]]="N",テーブル3[[#This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IF(OR(テーブル3[[#This Row],[ILLflag]]="N",テーブル3[[#This Row],[CopyService]]="N",テーブル3[[#This Row],[LoanService]]="N",テーブル3[[#This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IF(OR(テーブル3[[#This Row],[ILLflag]]="N",テーブル3[[#This Row],[CopyService]]="N",テーブル3[[#This Row],[LoanService]]="N",テーブル3[[#This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IF(OR(テーブル3[[#This Row],[ILLflag]]="N",テーブル3[[#This Row],[CopyService]]="N",テーブル3[[#This Row],[LoanService]]="N",テーブル3[[#This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IF(OR(テーブル3[[#This Row],[ILLflag]]="N",テーブル3[[#This Row],[CopyService]]="N",テーブル3[[#This Row],[LoanService]]="N",テーブル3[[#This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IF(OR(テーブル3[[#This Row],[ILLflag]]="N",テーブル3[[#This Row],[CopyService]]="N",テーブル3[[#This Row],[LoanService]]="N",テーブル3[[#This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IF(OR(テーブル3[[#This Row],[ILLflag]]="N",テーブル3[[#This Row],[CopyService]]="N",テーブル3[[#This Row],[LoanService]]="N",テーブル3[[#This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IF(OR(テーブル3[[#This Row],[ILLflag]]="N",テーブル3[[#This Row],[CopyService]]="N",テーブル3[[#This Row],[LoanService]]="N",テーブル3[[#This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IF(OR(テーブル3[[#This Row],[ILLflag]]="N",テーブル3[[#This Row],[CopyService]]="N",テーブル3[[#This Row],[LoanService]]="N",テーブル3[[#This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IF(OR(テーブル3[[#This Row],[ILLflag]]="N",テーブル3[[#This Row],[CopyService]]="N",テーブル3[[#This Row],[LoanService]]="N",テーブル3[[#This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IF(OR(テーブル3[[#This Row],[ILLflag]]="N",テーブル3[[#This Row],[CopyService]]="N",テーブル3[[#This Row],[LoanService]]="N",テーブル3[[#This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IF(OR(テーブル3[[#This Row],[ILLflag]]="N",テーブル3[[#This Row],[CopyService]]="N",テーブル3[[#This Row],[LoanService]]="N",テーブル3[[#This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IF(OR(テーブル3[[#This Row],[ILLflag]]="N",テーブル3[[#This Row],[CopyService]]="N",テーブル3[[#This Row],[LoanService]]="N",テーブル3[[#This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IF(OR(テーブル3[[#This Row],[ILLflag]]="N",テーブル3[[#This Row],[CopyService]]="N",テーブル3[[#This Row],[LoanService]]="N",テーブル3[[#This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IF(OR(テーブル3[[#This Row],[ILLflag]]="N",テーブル3[[#This Row],[CopyService]]="N",テーブル3[[#This Row],[LoanService]]="N",テーブル3[[#This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IF(OR(テーブル3[[#This Row],[ILLflag]]="N",テーブル3[[#This Row],[CopyService]]="N",テーブル3[[#This Row],[LoanService]]="N",テーブル3[[#This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IF(OR(テーブル3[[#This Row],[ILLflag]]="N",テーブル3[[#This Row],[CopyService]]="N",テーブル3[[#This Row],[LoanService]]="N",テーブル3[[#This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IF(OR(テーブル3[[#This Row],[ILLflag]]="N",テーブル3[[#This Row],[CopyService]]="N",テーブル3[[#This Row],[LoanService]]="N",テーブル3[[#This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IF(OR(テーブル3[[#This Row],[ILLflag]]="N",テーブル3[[#This Row],[CopyService]]="N",テーブル3[[#This Row],[LoanService]]="N",テーブル3[[#This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IF(OR(テーブル3[[#This Row],[ILLflag]]="N",テーブル3[[#This Row],[CopyService]]="N",テーブル3[[#This Row],[LoanService]]="N",テーブル3[[#This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IF(OR(テーブル3[[#This Row],[ILLflag]]="N",テーブル3[[#This Row],[CopyService]]="N",テーブル3[[#This Row],[LoanService]]="N",テーブル3[[#This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IF(OR(テーブル3[[#This Row],[ILLflag]]="N",テーブル3[[#This Row],[CopyService]]="N",テーブル3[[#This Row],[LoanService]]="N",テーブル3[[#This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IF(OR(テーブル3[[#This Row],[ILLflag]]="N",テーブル3[[#This Row],[CopyService]]="N",テーブル3[[#This Row],[LoanService]]="N",テーブル3[[#This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IF(OR(テーブル3[[#This Row],[ILLflag]]="N",テーブル3[[#This Row],[CopyService]]="N",テーブル3[[#This Row],[LoanService]]="N",テーブル3[[#This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IF(OR(テーブル3[[#This Row],[ILLflag]]="N",テーブル3[[#This Row],[CopyService]]="N",テーブル3[[#This Row],[LoanService]]="N",テーブル3[[#This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IF(OR(テーブル3[[#This Row],[ILLflag]]="N",テーブル3[[#This Row],[CopyService]]="N",テーブル3[[#This Row],[LoanService]]="N",テーブル3[[#This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IF(OR(テーブル3[[#This Row],[ILLflag]]="N",テーブル3[[#This Row],[CopyService]]="N",テーブル3[[#This Row],[LoanService]]="N",テーブル3[[#This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IF(OR(テーブル3[[#This Row],[ILLflag]]="N",テーブル3[[#This Row],[CopyService]]="N",テーブル3[[#This Row],[LoanService]]="N",テーブル3[[#This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IF(OR(テーブル3[[#This Row],[ILLflag]]="N",テーブル3[[#This Row],[CopyService]]="N",テーブル3[[#This Row],[LoanService]]="N",テーブル3[[#This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IF(OR(テーブル3[[#This Row],[ILLflag]]="N",テーブル3[[#This Row],[CopyService]]="N",テーブル3[[#This Row],[LoanService]]="N",テーブル3[[#This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IF(OR(テーブル3[[#This Row],[ILLflag]]="N",テーブル3[[#This Row],[CopyService]]="N",テーブル3[[#This Row],[LoanService]]="N",テーブル3[[#This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IF(OR(テーブル3[[#This Row],[ILLflag]]="N",テーブル3[[#This Row],[CopyService]]="N",テーブル3[[#This Row],[LoanService]]="N",テーブル3[[#This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IF(OR(テーブル3[[#This Row],[ILLflag]]="N",テーブル3[[#This Row],[CopyService]]="N",テーブル3[[#This Row],[LoanService]]="N",テーブル3[[#This Row],[ILLStatus]]="N"),"×","○")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IF(OR(テーブル3[[#This Row],[ILLflag]]="N",テーブル3[[#This Row],[CopyService]]="N",テーブル3[[#This Row],[LoanService]]="N",テーブル3[[#This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IF(OR(テーブル3[[#This Row],[ILLflag]]="N",テーブル3[[#This Row],[CopyService]]="N",テーブル3[[#This Row],[LoanService]]="N",テーブル3[[#This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IF(OR(テーブル3[[#This Row],[ILLflag]]="N",テーブル3[[#This Row],[CopyService]]="N",テーブル3[[#This Row],[LoanService]]="N",テーブル3[[#This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IF(OR(テーブル3[[#This Row],[ILLflag]]="N",テーブル3[[#This Row],[CopyService]]="N",テーブル3[[#This Row],[LoanService]]="N",テーブル3[[#This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IF(OR(テーブル3[[#This Row],[ILLflag]]="N",テーブル3[[#This Row],[CopyService]]="N",テーブル3[[#This Row],[LoanService]]="N",テーブル3[[#This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IF(OR(テーブル3[[#This Row],[ILLflag]]="N",テーブル3[[#This Row],[CopyService]]="N",テーブル3[[#This Row],[LoanService]]="N",テーブル3[[#This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IF(OR(テーブル3[[#This Row],[ILLflag]]="N",テーブル3[[#This Row],[CopyService]]="N",テーブル3[[#This Row],[LoanService]]="N",テーブル3[[#This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IF(OR(テーブル3[[#This Row],[ILLflag]]="N",テーブル3[[#This Row],[CopyService]]="N",テーブル3[[#This Row],[LoanService]]="N",テーブル3[[#This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IF(OR(テーブル3[[#This Row],[ILLflag]]="N",テーブル3[[#This Row],[CopyService]]="N",テーブル3[[#This Row],[LoanService]]="N",テーブル3[[#This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IF(OR(テーブル3[[#This Row],[ILLflag]]="N",テーブル3[[#This Row],[CopyService]]="N",テーブル3[[#This Row],[LoanService]]="N",テーブル3[[#This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IF(OR(テーブル3[[#This Row],[ILLflag]]="N",テーブル3[[#This Row],[CopyService]]="N",テーブル3[[#This Row],[LoanService]]="N",テーブル3[[#This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IF(OR(テーブル3[[#This Row],[ILLflag]]="N",テーブル3[[#This Row],[CopyService]]="N",テーブル3[[#This Row],[LoanService]]="N",テーブル3[[#This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IF(OR(テーブル3[[#This Row],[ILLflag]]="N",テーブル3[[#This Row],[CopyService]]="N",テーブル3[[#This Row],[LoanService]]="N",テーブル3[[#This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IF(OR(テーブル3[[#This Row],[ILLflag]]="N",テーブル3[[#This Row],[CopyService]]="N",テーブル3[[#This Row],[LoanService]]="N",テーブル3[[#This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IF(OR(テーブル3[[#This Row],[ILLflag]]="N",テーブル3[[#This Row],[CopyService]]="N",テーブル3[[#This Row],[LoanService]]="N",テーブル3[[#This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IF(OR(テーブル3[[#This Row],[ILLflag]]="N",テーブル3[[#This Row],[CopyService]]="N",テーブル3[[#This Row],[LoanService]]="N",テーブル3[[#This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IF(OR(テーブル3[[#This Row],[ILLflag]]="N",テーブル3[[#This Row],[CopyService]]="N",テーブル3[[#This Row],[LoanService]]="N",テーブル3[[#This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IF(OR(テーブル3[[#This Row],[ILLflag]]="N",テーブル3[[#This Row],[CopyService]]="N",テーブル3[[#This Row],[LoanService]]="N",テーブル3[[#This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IF(OR(テーブル3[[#This Row],[ILLflag]]="N",テーブル3[[#This Row],[CopyService]]="N",テーブル3[[#This Row],[LoanService]]="N",テーブル3[[#This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IF(OR(テーブル3[[#This Row],[ILLflag]]="N",テーブル3[[#This Row],[CopyService]]="N",テーブル3[[#This Row],[LoanService]]="N",テーブル3[[#This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IF(OR(テーブル3[[#This Row],[ILLflag]]="N",テーブル3[[#This Row],[CopyService]]="N",テーブル3[[#This Row],[LoanService]]="N",テーブル3[[#This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IF(OR(テーブル3[[#This Row],[ILLflag]]="N",テーブル3[[#This Row],[CopyService]]="N",テーブル3[[#This Row],[LoanService]]="N",テーブル3[[#This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IF(OR(テーブル3[[#This Row],[ILLflag]]="N",テーブル3[[#This Row],[CopyService]]="N",テーブル3[[#This Row],[LoanService]]="N",テーブル3[[#This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IF(OR(テーブル3[[#This Row],[ILLflag]]="N",テーブル3[[#This Row],[CopyService]]="N",テーブル3[[#This Row],[LoanService]]="N",テーブル3[[#This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IF(OR(テーブル3[[#This Row],[ILLflag]]="N",テーブル3[[#This Row],[CopyService]]="N",テーブル3[[#This Row],[LoanService]]="N",テーブル3[[#This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IF(OR(テーブル3[[#This Row],[ILLflag]]="N",テーブル3[[#This Row],[CopyService]]="N",テーブル3[[#This Row],[LoanService]]="N",テーブル3[[#This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IF(OR(テーブル3[[#This Row],[ILLflag]]="N",テーブル3[[#This Row],[CopyService]]="N",テーブル3[[#This Row],[LoanService]]="N",テーブル3[[#This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IF(OR(テーブル3[[#This Row],[ILLflag]]="N",テーブル3[[#This Row],[CopyService]]="N",テーブル3[[#This Row],[LoanService]]="N",テーブル3[[#This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IF(OR(テーブル3[[#This Row],[ILLflag]]="N",テーブル3[[#This Row],[CopyService]]="N",テーブル3[[#This Row],[LoanService]]="N",テーブル3[[#This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IF(OR(テーブル3[[#This Row],[ILLflag]]="N",テーブル3[[#This Row],[CopyService]]="N",テーブル3[[#This Row],[LoanService]]="N",テーブル3[[#This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IF(OR(テーブル3[[#This Row],[ILLflag]]="N",テーブル3[[#This Row],[CopyService]]="N",テーブル3[[#This Row],[LoanService]]="N",テーブル3[[#This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IF(OR(テーブル3[[#This Row],[ILLflag]]="N",テーブル3[[#This Row],[CopyService]]="N",テーブル3[[#This Row],[LoanService]]="N",テーブル3[[#This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IF(OR(テーブル3[[#This Row],[ILLflag]]="N",テーブル3[[#This Row],[CopyService]]="N",テーブル3[[#This Row],[LoanService]]="N",テーブル3[[#This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IF(OR(テーブル3[[#This Row],[ILLflag]]="N",テーブル3[[#This Row],[CopyService]]="N",テーブル3[[#This Row],[LoanService]]="N",テーブル3[[#This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IF(OR(テーブル3[[#This Row],[ILLflag]]="N",テーブル3[[#This Row],[CopyService]]="N",テーブル3[[#This Row],[LoanService]]="N",テーブル3[[#This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IF(OR(テーブル3[[#This Row],[ILLflag]]="N",テーブル3[[#This Row],[CopyService]]="N",テーブル3[[#This Row],[LoanService]]="N",テーブル3[[#This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IF(OR(テーブル3[[#This Row],[ILLflag]]="N",テーブル3[[#This Row],[CopyService]]="N",テーブル3[[#This Row],[LoanService]]="N",テーブル3[[#This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IF(OR(テーブル3[[#This Row],[ILLflag]]="N",テーブル3[[#This Row],[CopyService]]="N",テーブル3[[#This Row],[LoanService]]="N",テーブル3[[#This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IF(OR(テーブル3[[#This Row],[ILLflag]]="N",テーブル3[[#This Row],[CopyService]]="N",テーブル3[[#This Row],[LoanService]]="N",テーブル3[[#This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IF(OR(テーブル3[[#This Row],[ILLflag]]="N",テーブル3[[#This Row],[CopyService]]="N",テーブル3[[#This Row],[LoanService]]="N",テーブル3[[#This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IF(OR(テーブル3[[#This Row],[ILLflag]]="N",テーブル3[[#This Row],[CopyService]]="N",テーブル3[[#This Row],[LoanService]]="N",テーブル3[[#This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IF(OR(テーブル3[[#This Row],[ILLflag]]="N",テーブル3[[#This Row],[CopyService]]="N",テーブル3[[#This Row],[LoanService]]="N",テーブル3[[#This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IF(OR(テーブル3[[#This Row],[ILLflag]]="N",テーブル3[[#This Row],[CopyService]]="N",テーブル3[[#This Row],[LoanService]]="N",テーブル3[[#This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IF(OR(テーブル3[[#This Row],[ILLflag]]="N",テーブル3[[#This Row],[CopyService]]="N",テーブル3[[#This Row],[LoanService]]="N",テーブル3[[#This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IF(OR(テーブル3[[#This Row],[ILLflag]]="N",テーブル3[[#This Row],[CopyService]]="N",テーブル3[[#This Row],[LoanService]]="N",テーブル3[[#This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IF(OR(テーブル3[[#This Row],[ILLflag]]="N",テーブル3[[#This Row],[CopyService]]="N",テーブル3[[#This Row],[LoanService]]="N",テーブル3[[#This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IF(OR(テーブル3[[#This Row],[ILLflag]]="N",テーブル3[[#This Row],[CopyService]]="N",テーブル3[[#This Row],[LoanService]]="N",テーブル3[[#This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IF(OR(テーブル3[[#This Row],[ILLflag]]="N",テーブル3[[#This Row],[CopyService]]="N",テーブル3[[#This Row],[LoanService]]="N",テーブル3[[#This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IF(OR(テーブル3[[#This Row],[ILLflag]]="N",テーブル3[[#This Row],[CopyService]]="N",テーブル3[[#This Row],[LoanService]]="N",テーブル3[[#This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IF(OR(テーブル3[[#This Row],[ILLflag]]="N",テーブル3[[#This Row],[CopyService]]="N",テーブル3[[#This Row],[LoanService]]="N",テーブル3[[#This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IF(OR(テーブル3[[#This Row],[ILLflag]]="N",テーブル3[[#This Row],[CopyService]]="N",テーブル3[[#This Row],[LoanService]]="N",テーブル3[[#This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IF(OR(テーブル3[[#This Row],[ILLflag]]="N",テーブル3[[#This Row],[CopyService]]="N",テーブル3[[#This Row],[LoanService]]="N",テーブル3[[#This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IF(OR(テーブル3[[#This Row],[ILLflag]]="N",テーブル3[[#This Row],[CopyService]]="N",テーブル3[[#This Row],[LoanService]]="N",テーブル3[[#This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IF(OR(テーブル3[[#This Row],[ILLflag]]="N",テーブル3[[#This Row],[CopyService]]="N",テーブル3[[#This Row],[LoanService]]="N",テーブル3[[#This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IF(OR(テーブル3[[#This Row],[ILLflag]]="N",テーブル3[[#This Row],[CopyService]]="N",テーブル3[[#This Row],[LoanService]]="N",テーブル3[[#This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IF(OR(テーブル3[[#This Row],[ILLflag]]="N",テーブル3[[#This Row],[CopyService]]="N",テーブル3[[#This Row],[LoanService]]="N",テーブル3[[#This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IF(OR(テーブル3[[#This Row],[ILLflag]]="N",テーブル3[[#This Row],[CopyService]]="N",テーブル3[[#This Row],[LoanService]]="N",テーブル3[[#This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IF(OR(テーブル3[[#This Row],[ILLflag]]="N",テーブル3[[#This Row],[CopyService]]="N",テーブル3[[#This Row],[LoanService]]="N",テーブル3[[#This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IF(OR(テーブル3[[#This Row],[ILLflag]]="N",テーブル3[[#This Row],[CopyService]]="N",テーブル3[[#This Row],[LoanService]]="N",テーブル3[[#This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IF(OR(テーブル3[[#This Row],[ILLflag]]="N",テーブル3[[#This Row],[CopyService]]="N",テーブル3[[#This Row],[LoanService]]="N",テーブル3[[#This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IF(OR(テーブル3[[#This Row],[ILLflag]]="N",テーブル3[[#This Row],[CopyService]]="N",テーブル3[[#This Row],[LoanService]]="N",テーブル3[[#This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IF(OR(テーブル3[[#This Row],[ILLflag]]="N",テーブル3[[#This Row],[CopyService]]="N",テーブル3[[#This Row],[LoanService]]="N",テーブル3[[#This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IF(OR(テーブル3[[#This Row],[ILLflag]]="N",テーブル3[[#This Row],[CopyService]]="N",テーブル3[[#This Row],[LoanService]]="N",テーブル3[[#This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IF(OR(テーブル3[[#This Row],[ILLflag]]="N",テーブル3[[#This Row],[CopyService]]="N",テーブル3[[#This Row],[LoanService]]="N",テーブル3[[#This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IF(OR(テーブル3[[#This Row],[ILLflag]]="N",テーブル3[[#This Row],[CopyService]]="N",テーブル3[[#This Row],[LoanService]]="N",テーブル3[[#This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IF(OR(テーブル3[[#This Row],[ILLflag]]="N",テーブル3[[#This Row],[CopyService]]="N",テーブル3[[#This Row],[LoanService]]="N",テーブル3[[#This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IF(OR(テーブル3[[#This Row],[ILLflag]]="N",テーブル3[[#This Row],[CopyService]]="N",テーブル3[[#This Row],[LoanService]]="N",テーブル3[[#This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IF(OR(テーブル3[[#This Row],[ILLflag]]="N",テーブル3[[#This Row],[CopyService]]="N",テーブル3[[#This Row],[LoanService]]="N",テーブル3[[#This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IF(OR(テーブル3[[#This Row],[ILLflag]]="N",テーブル3[[#This Row],[CopyService]]="N",テーブル3[[#This Row],[LoanService]]="N",テーブル3[[#This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IF(OR(テーブル3[[#This Row],[ILLflag]]="N",テーブル3[[#This Row],[CopyService]]="N",テーブル3[[#This Row],[LoanService]]="N",テーブル3[[#This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IF(OR(テーブル3[[#This Row],[ILLflag]]="N",テーブル3[[#This Row],[CopyService]]="N",テーブル3[[#This Row],[LoanService]]="N",テーブル3[[#This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IF(OR(テーブル3[[#This Row],[ILLflag]]="N",テーブル3[[#This Row],[CopyService]]="N",テーブル3[[#This Row],[LoanService]]="N",テーブル3[[#This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IF(OR(テーブル3[[#This Row],[ILLflag]]="N",テーブル3[[#This Row],[CopyService]]="N",テーブル3[[#This Row],[LoanService]]="N",テーブル3[[#This Row],[ILLStatus]]="N"),"×","○")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IF(OR(テーブル3[[#This Row],[ILLflag]]="N",テーブル3[[#This Row],[CopyService]]="N",テーブル3[[#This Row],[LoanService]]="N",テーブル3[[#This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IF(OR(テーブル3[[#This Row],[ILLflag]]="N",テーブル3[[#This Row],[CopyService]]="N",テーブル3[[#This Row],[LoanService]]="N",テーブル3[[#This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IF(OR(テーブル3[[#This Row],[ILLflag]]="N",テーブル3[[#This Row],[CopyService]]="N",テーブル3[[#This Row],[LoanService]]="N",テーブル3[[#This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IF(OR(テーブル3[[#This Row],[ILLflag]]="N",テーブル3[[#This Row],[CopyService]]="N",テーブル3[[#This Row],[LoanService]]="N",テーブル3[[#This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IF(OR(テーブル3[[#This Row],[ILLflag]]="N",テーブル3[[#This Row],[CopyService]]="N",テーブル3[[#This Row],[LoanService]]="N",テーブル3[[#This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IF(OR(テーブル3[[#This Row],[ILLflag]]="N",テーブル3[[#This Row],[CopyService]]="N",テーブル3[[#This Row],[LoanService]]="N",テーブル3[[#This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IF(OR(テーブル3[[#This Row],[ILLflag]]="N",テーブル3[[#This Row],[CopyService]]="N",テーブル3[[#This Row],[LoanService]]="N",テーブル3[[#This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IF(OR(テーブル3[[#This Row],[ILLflag]]="N",テーブル3[[#This Row],[CopyService]]="N",テーブル3[[#This Row],[LoanService]]="N",テーブル3[[#This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IF(OR(テーブル3[[#This Row],[ILLflag]]="N",テーブル3[[#This Row],[CopyService]]="N",テーブル3[[#This Row],[LoanService]]="N",テーブル3[[#This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IF(OR(テーブル3[[#This Row],[ILLflag]]="N",テーブル3[[#This Row],[CopyService]]="N",テーブル3[[#This Row],[LoanService]]="N",テーブル3[[#This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IF(OR(テーブル3[[#This Row],[ILLflag]]="N",テーブル3[[#This Row],[CopyService]]="N",テーブル3[[#This Row],[LoanService]]="N",テーブル3[[#This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IF(OR(テーブル3[[#This Row],[ILLflag]]="N",テーブル3[[#This Row],[CopyService]]="N",テーブル3[[#This Row],[LoanService]]="N",テーブル3[[#This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IF(OR(テーブル3[[#This Row],[ILLflag]]="N",テーブル3[[#This Row],[CopyService]]="N",テーブル3[[#This Row],[LoanService]]="N",テーブル3[[#This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IF(OR(テーブル3[[#This Row],[ILLflag]]="N",テーブル3[[#This Row],[CopyService]]="N",テーブル3[[#This Row],[LoanService]]="N",テーブル3[[#This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IF(OR(テーブル3[[#This Row],[ILLflag]]="N",テーブル3[[#This Row],[CopyService]]="N",テーブル3[[#This Row],[LoanService]]="N",テーブル3[[#This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IF(OR(テーブル3[[#This Row],[ILLflag]]="N",テーブル3[[#This Row],[CopyService]]="N",テーブル3[[#This Row],[LoanService]]="N",テーブル3[[#This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IF(OR(テーブル3[[#This Row],[ILLflag]]="N",テーブル3[[#This Row],[CopyService]]="N",テーブル3[[#This Row],[LoanService]]="N",テーブル3[[#This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IF(OR(テーブル3[[#This Row],[ILLflag]]="N",テーブル3[[#This Row],[CopyService]]="N",テーブル3[[#This Row],[LoanService]]="N",テーブル3[[#This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IF(OR(テーブル3[[#This Row],[ILLflag]]="N",テーブル3[[#This Row],[CopyService]]="N",テーブル3[[#This Row],[LoanService]]="N",テーブル3[[#This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IF(OR(テーブル3[[#This Row],[ILLflag]]="N",テーブル3[[#This Row],[CopyService]]="N",テーブル3[[#This Row],[LoanService]]="N",テーブル3[[#This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IF(OR(テーブル3[[#This Row],[ILLflag]]="N",テーブル3[[#This Row],[CopyService]]="N",テーブル3[[#This Row],[LoanService]]="N",テーブル3[[#This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IF(OR(テーブル3[[#This Row],[ILLflag]]="N",テーブル3[[#This Row],[CopyService]]="N",テーブル3[[#This Row],[LoanService]]="N",テーブル3[[#This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IF(OR(テーブル3[[#This Row],[ILLflag]]="N",テーブル3[[#This Row],[CopyService]]="N",テーブル3[[#This Row],[LoanService]]="N",テーブル3[[#This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IF(OR(テーブル3[[#This Row],[ILLflag]]="N",テーブル3[[#This Row],[CopyService]]="N",テーブル3[[#This Row],[LoanService]]="N",テーブル3[[#This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IF(OR(テーブル3[[#This Row],[ILLflag]]="N",テーブル3[[#This Row],[CopyService]]="N",テーブル3[[#This Row],[LoanService]]="N",テーブル3[[#This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IF(OR(テーブル3[[#This Row],[ILLflag]]="N",テーブル3[[#This Row],[CopyService]]="N",テーブル3[[#This Row],[LoanService]]="N",テーブル3[[#This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IF(OR(テーブル3[[#This Row],[ILLflag]]="N",テーブル3[[#This Row],[CopyService]]="N",テーブル3[[#This Row],[LoanService]]="N",テーブル3[[#This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IF(OR(テーブル3[[#This Row],[ILLflag]]="N",テーブル3[[#This Row],[CopyService]]="N",テーブル3[[#This Row],[LoanService]]="N",テーブル3[[#This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IF(OR(テーブル3[[#This Row],[ILLflag]]="N",テーブル3[[#This Row],[CopyService]]="N",テーブル3[[#This Row],[LoanService]]="N",テーブル3[[#This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IF(OR(テーブル3[[#This Row],[ILLflag]]="N",テーブル3[[#This Row],[CopyService]]="N",テーブル3[[#This Row],[LoanService]]="N",テーブル3[[#This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IF(OR(テーブル3[[#This Row],[ILLflag]]="N",テーブル3[[#This Row],[CopyService]]="N",テーブル3[[#This Row],[LoanService]]="N",テーブル3[[#This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IF(OR(テーブル3[[#This Row],[ILLflag]]="N",テーブル3[[#This Row],[CopyService]]="N",テーブル3[[#This Row],[LoanService]]="N",テーブル3[[#This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IF(OR(テーブル3[[#This Row],[ILLflag]]="N",テーブル3[[#This Row],[CopyService]]="N",テーブル3[[#This Row],[LoanService]]="N",テーブル3[[#This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IF(OR(テーブル3[[#This Row],[ILLflag]]="N",テーブル3[[#This Row],[CopyService]]="N",テーブル3[[#This Row],[LoanService]]="N",テーブル3[[#This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IF(OR(テーブル3[[#This Row],[ILLflag]]="N",テーブル3[[#This Row],[CopyService]]="N",テーブル3[[#This Row],[LoanService]]="N",テーブル3[[#This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IF(OR(テーブル3[[#This Row],[ILLflag]]="N",テーブル3[[#This Row],[CopyService]]="N",テーブル3[[#This Row],[LoanService]]="N",テーブル3[[#This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IF(OR(テーブル3[[#This Row],[ILLflag]]="N",テーブル3[[#This Row],[CopyService]]="N",テーブル3[[#This Row],[LoanService]]="N",テーブル3[[#This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IF(OR(テーブル3[[#This Row],[ILLflag]]="N",テーブル3[[#This Row],[CopyService]]="N",テーブル3[[#This Row],[LoanService]]="N",テーブル3[[#This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IF(OR(テーブル3[[#This Row],[ILLflag]]="N",テーブル3[[#This Row],[CopyService]]="N",テーブル3[[#This Row],[LoanService]]="N",テーブル3[[#This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IF(OR(テーブル3[[#This Row],[ILLflag]]="N",テーブル3[[#This Row],[CopyService]]="N",テーブル3[[#This Row],[LoanService]]="N",テーブル3[[#This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IF(OR(テーブル3[[#This Row],[ILLflag]]="N",テーブル3[[#This Row],[CopyService]]="N",テーブル3[[#This Row],[LoanService]]="N",テーブル3[[#This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IF(OR(テーブル3[[#This Row],[ILLflag]]="N",テーブル3[[#This Row],[CopyService]]="N",テーブル3[[#This Row],[LoanService]]="N",テーブル3[[#This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IF(OR(テーブル3[[#This Row],[ILLflag]]="N",テーブル3[[#This Row],[CopyService]]="N",テーブル3[[#This Row],[LoanService]]="N",テーブル3[[#This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IF(OR(テーブル3[[#This Row],[ILLflag]]="N",テーブル3[[#This Row],[CopyService]]="N",テーブル3[[#This Row],[LoanService]]="N",テーブル3[[#This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IF(OR(テーブル3[[#This Row],[ILLflag]]="N",テーブル3[[#This Row],[CopyService]]="N",テーブル3[[#This Row],[LoanService]]="N",テーブル3[[#This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IF(OR(テーブル3[[#This Row],[ILLflag]]="N",テーブル3[[#This Row],[CopyService]]="N",テーブル3[[#This Row],[LoanService]]="N",テーブル3[[#This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IF(OR(テーブル3[[#This Row],[ILLflag]]="N",テーブル3[[#This Row],[CopyService]]="N",テーブル3[[#This Row],[LoanService]]="N",テーブル3[[#This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IF(OR(テーブル3[[#This Row],[ILLflag]]="N",テーブル3[[#This Row],[CopyService]]="N",テーブル3[[#This Row],[LoanService]]="N",テーブル3[[#This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IF(OR(テーブル3[[#This Row],[ILLflag]]="N",テーブル3[[#This Row],[CopyService]]="N",テーブル3[[#This Row],[LoanService]]="N",テーブル3[[#This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IF(OR(テーブル3[[#This Row],[ILLflag]]="N",テーブル3[[#This Row],[CopyService]]="N",テーブル3[[#This Row],[LoanService]]="N",テーブル3[[#This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IF(OR(テーブル3[[#This Row],[ILLflag]]="N",テーブル3[[#This Row],[CopyService]]="N",テーブル3[[#This Row],[LoanService]]="N",テーブル3[[#This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IF(OR(テーブル3[[#This Row],[ILLflag]]="N",テーブル3[[#This Row],[CopyService]]="N",テーブル3[[#This Row],[LoanService]]="N",テーブル3[[#This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IF(OR(テーブル3[[#This Row],[ILLflag]]="N",テーブル3[[#This Row],[CopyService]]="N",テーブル3[[#This Row],[LoanService]]="N",テーブル3[[#This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IF(OR(テーブル3[[#This Row],[ILLflag]]="N",テーブル3[[#This Row],[CopyService]]="N",テーブル3[[#This Row],[LoanService]]="N",テーブル3[[#This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IF(OR(テーブル3[[#This Row],[ILLflag]]="N",テーブル3[[#This Row],[CopyService]]="N",テーブル3[[#This Row],[LoanService]]="N",テーブル3[[#This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IF(OR(テーブル3[[#This Row],[ILLflag]]="N",テーブル3[[#This Row],[CopyService]]="N",テーブル3[[#This Row],[LoanService]]="N",テーブル3[[#This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IF(OR(テーブル3[[#This Row],[ILLflag]]="N",テーブル3[[#This Row],[CopyService]]="N",テーブル3[[#This Row],[LoanService]]="N",テーブル3[[#This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IF(OR(テーブル3[[#This Row],[ILLflag]]="N",テーブル3[[#This Row],[CopyService]]="N",テーブル3[[#This Row],[LoanService]]="N",テーブル3[[#This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IF(OR(テーブル3[[#This Row],[ILLflag]]="N",テーブル3[[#This Row],[CopyService]]="N",テーブル3[[#This Row],[LoanService]]="N",テーブル3[[#This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IF(OR(テーブル3[[#This Row],[ILLflag]]="N",テーブル3[[#This Row],[CopyService]]="N",テーブル3[[#This Row],[LoanService]]="N",テーブル3[[#This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IF(OR(テーブル3[[#This Row],[ILLflag]]="N",テーブル3[[#This Row],[CopyService]]="N",テーブル3[[#This Row],[LoanService]]="N",テーブル3[[#This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IF(OR(テーブル3[[#This Row],[ILLflag]]="N",テーブル3[[#This Row],[CopyService]]="N",テーブル3[[#This Row],[LoanService]]="N",テーブル3[[#This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IF(OR(テーブル3[[#This Row],[ILLflag]]="N",テーブル3[[#This Row],[CopyService]]="N",テーブル3[[#This Row],[LoanService]]="N",テーブル3[[#This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IF(OR(テーブル3[[#This Row],[ILLflag]]="N",テーブル3[[#This Row],[CopyService]]="N",テーブル3[[#This Row],[LoanService]]="N",テーブル3[[#This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IF(OR(テーブル3[[#This Row],[ILLflag]]="N",テーブル3[[#This Row],[CopyService]]="N",テーブル3[[#This Row],[LoanService]]="N",テーブル3[[#This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IF(OR(テーブル3[[#This Row],[ILLflag]]="N",テーブル3[[#This Row],[CopyService]]="N",テーブル3[[#This Row],[LoanService]]="N",テーブル3[[#This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IF(OR(テーブル3[[#This Row],[ILLflag]]="N",テーブル3[[#This Row],[CopyService]]="N",テーブル3[[#This Row],[LoanService]]="N",テーブル3[[#This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IF(OR(テーブル3[[#This Row],[ILLflag]]="N",テーブル3[[#This Row],[CopyService]]="N",テーブル3[[#This Row],[LoanService]]="N",テーブル3[[#This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IF(OR(テーブル3[[#This Row],[ILLflag]]="N",テーブル3[[#This Row],[CopyService]]="N",テーブル3[[#This Row],[LoanService]]="N",テーブル3[[#This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IF(OR(テーブル3[[#This Row],[ILLflag]]="N",テーブル3[[#This Row],[CopyService]]="N",テーブル3[[#This Row],[LoanService]]="N",テーブル3[[#This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IF(OR(テーブル3[[#This Row],[ILLflag]]="N",テーブル3[[#This Row],[CopyService]]="N",テーブル3[[#This Row],[LoanService]]="N",テーブル3[[#This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IF(OR(テーブル3[[#This Row],[ILLflag]]="N",テーブル3[[#This Row],[CopyService]]="N",テーブル3[[#This Row],[LoanService]]="N",テーブル3[[#This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IF(OR(テーブル3[[#This Row],[ILLflag]]="N",テーブル3[[#This Row],[CopyService]]="N",テーブル3[[#This Row],[LoanService]]="N",テーブル3[[#This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IF(OR(テーブル3[[#This Row],[ILLflag]]="N",テーブル3[[#This Row],[CopyService]]="N",テーブル3[[#This Row],[LoanService]]="N",テーブル3[[#This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IF(OR(テーブル3[[#This Row],[ILLflag]]="N",テーブル3[[#This Row],[CopyService]]="N",テーブル3[[#This Row],[LoanService]]="N",テーブル3[[#This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IF(OR(テーブル3[[#This Row],[ILLflag]]="N",テーブル3[[#This Row],[CopyService]]="N",テーブル3[[#This Row],[LoanService]]="N",テーブル3[[#This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IF(OR(テーブル3[[#This Row],[ILLflag]]="N",テーブル3[[#This Row],[CopyService]]="N",テーブル3[[#This Row],[LoanService]]="N",テーブル3[[#This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IF(OR(テーブル3[[#This Row],[ILLflag]]="N",テーブル3[[#This Row],[CopyService]]="N",テーブル3[[#This Row],[LoanService]]="N",テーブル3[[#This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IF(OR(テーブル3[[#This Row],[ILLflag]]="N",テーブル3[[#This Row],[CopyService]]="N",テーブル3[[#This Row],[LoanService]]="N",テーブル3[[#This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IF(OR(テーブル3[[#This Row],[ILLflag]]="N",テーブル3[[#This Row],[CopyService]]="N",テーブル3[[#This Row],[LoanService]]="N",テーブル3[[#This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IF(OR(テーブル3[[#This Row],[ILLflag]]="N",テーブル3[[#This Row],[CopyService]]="N",テーブル3[[#This Row],[LoanService]]="N",テーブル3[[#This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IF(OR(テーブル3[[#This Row],[ILLflag]]="N",テーブル3[[#This Row],[CopyService]]="N",テーブル3[[#This Row],[LoanService]]="N",テーブル3[[#This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IF(OR(テーブル3[[#This Row],[ILLflag]]="N",テーブル3[[#This Row],[CopyService]]="N",テーブル3[[#This Row],[LoanService]]="N",テーブル3[[#This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IF(OR(テーブル3[[#This Row],[ILLflag]]="N",テーブル3[[#This Row],[CopyService]]="N",テーブル3[[#This Row],[LoanService]]="N",テーブル3[[#This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IF(OR(テーブル3[[#This Row],[ILLflag]]="N",テーブル3[[#This Row],[CopyService]]="N",テーブル3[[#This Row],[LoanService]]="N",テーブル3[[#This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IF(OR(テーブル3[[#This Row],[ILLflag]]="N",テーブル3[[#This Row],[CopyService]]="N",テーブル3[[#This Row],[LoanService]]="N",テーブル3[[#This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IF(OR(テーブル3[[#This Row],[ILLflag]]="N",テーブル3[[#This Row],[CopyService]]="N",テーブル3[[#This Row],[LoanService]]="N",テーブル3[[#This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IF(OR(テーブル3[[#This Row],[ILLflag]]="N",テーブル3[[#This Row],[CopyService]]="N",テーブル3[[#This Row],[LoanService]]="N",テーブル3[[#This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IF(OR(テーブル3[[#This Row],[ILLflag]]="N",テーブル3[[#This Row],[CopyService]]="N",テーブル3[[#This Row],[LoanService]]="N",テーブル3[[#This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IF(OR(テーブル3[[#This Row],[ILLflag]]="N",テーブル3[[#This Row],[CopyService]]="N",テーブル3[[#This Row],[LoanService]]="N",テーブル3[[#This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IF(OR(テーブル3[[#This Row],[ILLflag]]="N",テーブル3[[#This Row],[CopyService]]="N",テーブル3[[#This Row],[LoanService]]="N",テーブル3[[#This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IF(OR(テーブル3[[#This Row],[ILLflag]]="N",テーブル3[[#This Row],[CopyService]]="N",テーブル3[[#This Row],[LoanService]]="N",テーブル3[[#This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IF(OR(テーブル3[[#This Row],[ILLflag]]="N",テーブル3[[#This Row],[CopyService]]="N",テーブル3[[#This Row],[LoanService]]="N",テーブル3[[#This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IF(OR(テーブル3[[#This Row],[ILLflag]]="N",テーブル3[[#This Row],[CopyService]]="N",テーブル3[[#This Row],[LoanService]]="N",テーブル3[[#This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IF(OR(テーブル3[[#This Row],[ILLflag]]="N",テーブル3[[#This Row],[CopyService]]="N",テーブル3[[#This Row],[LoanService]]="N",テーブル3[[#This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IF(OR(テーブル3[[#This Row],[ILLflag]]="N",テーブル3[[#This Row],[CopyService]]="N",テーブル3[[#This Row],[LoanService]]="N",テーブル3[[#This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IF(OR(テーブル3[[#This Row],[ILLflag]]="N",テーブル3[[#This Row],[CopyService]]="N",テーブル3[[#This Row],[LoanService]]="N",テーブル3[[#This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IF(OR(テーブル3[[#This Row],[ILLflag]]="N",テーブル3[[#This Row],[CopyService]]="N",テーブル3[[#This Row],[LoanService]]="N",テーブル3[[#This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IF(OR(テーブル3[[#This Row],[ILLflag]]="N",テーブル3[[#This Row],[CopyService]]="N",テーブル3[[#This Row],[LoanService]]="N",テーブル3[[#This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IF(OR(テーブル3[[#This Row],[ILLflag]]="N",テーブル3[[#This Row],[CopyService]]="N",テーブル3[[#This Row],[LoanService]]="N",テーブル3[[#This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IF(OR(テーブル3[[#This Row],[ILLflag]]="N",テーブル3[[#This Row],[CopyService]]="N",テーブル3[[#This Row],[LoanService]]="N",テーブル3[[#This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IF(OR(テーブル3[[#This Row],[ILLflag]]="N",テーブル3[[#This Row],[CopyService]]="N",テーブル3[[#This Row],[LoanService]]="N",テーブル3[[#This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IF(OR(テーブル3[[#This Row],[ILLflag]]="N",テーブル3[[#This Row],[CopyService]]="N",テーブル3[[#This Row],[LoanService]]="N",テーブル3[[#This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IF(OR(テーブル3[[#This Row],[ILLflag]]="N",テーブル3[[#This Row],[CopyService]]="N",テーブル3[[#This Row],[LoanService]]="N",テーブル3[[#This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IF(OR(テーブル3[[#This Row],[ILLflag]]="N",テーブル3[[#This Row],[CopyService]]="N",テーブル3[[#This Row],[LoanService]]="N",テーブル3[[#This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IF(OR(テーブル3[[#This Row],[ILLflag]]="N",テーブル3[[#This Row],[CopyService]]="N",テーブル3[[#This Row],[LoanService]]="N",テーブル3[[#This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IF(OR(テーブル3[[#This Row],[ILLflag]]="N",テーブル3[[#This Row],[CopyService]]="N",テーブル3[[#This Row],[LoanService]]="N",テーブル3[[#This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IF(OR(テーブル3[[#This Row],[ILLflag]]="N",テーブル3[[#This Row],[CopyService]]="N",テーブル3[[#This Row],[LoanService]]="N",テーブル3[[#This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IF(OR(テーブル3[[#This Row],[ILLflag]]="N",テーブル3[[#This Row],[CopyService]]="N",テーブル3[[#This Row],[LoanService]]="N",テーブル3[[#This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IF(OR(テーブル3[[#This Row],[ILLflag]]="N",テーブル3[[#This Row],[CopyService]]="N",テーブル3[[#This Row],[LoanService]]="N",テーブル3[[#This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IF(OR(テーブル3[[#This Row],[ILLflag]]="N",テーブル3[[#This Row],[CopyService]]="N",テーブル3[[#This Row],[LoanService]]="N",テーブル3[[#This Row],[ILLStatus]]="N"),"×","○")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IF(OR(テーブル3[[#This Row],[ILLflag]]="N",テーブル3[[#This Row],[CopyService]]="N",テーブル3[[#This Row],[LoanService]]="N",テーブル3[[#This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IF(OR(テーブル3[[#This Row],[ILLflag]]="N",テーブル3[[#This Row],[CopyService]]="N",テーブル3[[#This Row],[LoanService]]="N",テーブル3[[#This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IF(OR(テーブル3[[#This Row],[ILLflag]]="N",テーブル3[[#This Row],[CopyService]]="N",テーブル3[[#This Row],[LoanService]]="N",テーブル3[[#This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IF(OR(テーブル3[[#This Row],[ILLflag]]="N",テーブル3[[#This Row],[CopyService]]="N",テーブル3[[#This Row],[LoanService]]="N",テーブル3[[#This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IF(OR(テーブル3[[#This Row],[ILLflag]]="N",テーブル3[[#This Row],[CopyService]]="N",テーブル3[[#This Row],[LoanService]]="N",テーブル3[[#This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IF(OR(テーブル3[[#This Row],[ILLflag]]="N",テーブル3[[#This Row],[CopyService]]="N",テーブル3[[#This Row],[LoanService]]="N",テーブル3[[#This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IF(OR(テーブル3[[#This Row],[ILLflag]]="N",テーブル3[[#This Row],[CopyService]]="N",テーブル3[[#This Row],[LoanService]]="N",テーブル3[[#This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IF(OR(テーブル3[[#This Row],[ILLflag]]="N",テーブル3[[#This Row],[CopyService]]="N",テーブル3[[#This Row],[LoanService]]="N",テーブル3[[#This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IF(OR(テーブル3[[#This Row],[ILLflag]]="N",テーブル3[[#This Row],[CopyService]]="N",テーブル3[[#This Row],[LoanService]]="N",テーブル3[[#This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IF(OR(テーブル3[[#This Row],[ILLflag]]="N",テーブル3[[#This Row],[CopyService]]="N",テーブル3[[#This Row],[LoanService]]="N",テーブル3[[#This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IF(OR(テーブル3[[#This Row],[ILLflag]]="N",テーブル3[[#This Row],[CopyService]]="N",テーブル3[[#This Row],[LoanService]]="N",テーブル3[[#This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IF(OR(テーブル3[[#This Row],[ILLflag]]="N",テーブル3[[#This Row],[CopyService]]="N",テーブル3[[#This Row],[LoanService]]="N",テーブル3[[#This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IF(OR(テーブル3[[#This Row],[ILLflag]]="N",テーブル3[[#This Row],[CopyService]]="N",テーブル3[[#This Row],[LoanService]]="N",テーブル3[[#This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IF(OR(テーブル3[[#This Row],[ILLflag]]="N",テーブル3[[#This Row],[CopyService]]="N",テーブル3[[#This Row],[LoanService]]="N",テーブル3[[#This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IF(OR(テーブル3[[#This Row],[ILLflag]]="N",テーブル3[[#This Row],[CopyService]]="N",テーブル3[[#This Row],[LoanService]]="N",テーブル3[[#This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IF(OR(テーブル3[[#This Row],[ILLflag]]="N",テーブル3[[#This Row],[CopyService]]="N",テーブル3[[#This Row],[LoanService]]="N",テーブル3[[#This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IF(OR(テーブル3[[#This Row],[ILLflag]]="N",テーブル3[[#This Row],[CopyService]]="N",テーブル3[[#This Row],[LoanService]]="N",テーブル3[[#This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IF(OR(テーブル3[[#This Row],[ILLflag]]="N",テーブル3[[#This Row],[CopyService]]="N",テーブル3[[#This Row],[LoanService]]="N",テーブル3[[#This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IF(OR(テーブル3[[#This Row],[ILLflag]]="N",テーブル3[[#This Row],[CopyService]]="N",テーブル3[[#This Row],[LoanService]]="N",テーブル3[[#This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IF(OR(テーブル3[[#This Row],[ILLflag]]="N",テーブル3[[#This Row],[CopyService]]="N",テーブル3[[#This Row],[LoanService]]="N",テーブル3[[#This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IF(OR(テーブル3[[#This Row],[ILLflag]]="N",テーブル3[[#This Row],[CopyService]]="N",テーブル3[[#This Row],[LoanService]]="N",テーブル3[[#This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IF(OR(テーブル3[[#This Row],[ILLflag]]="N",テーブル3[[#This Row],[CopyService]]="N",テーブル3[[#This Row],[LoanService]]="N",テーブル3[[#This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IF(OR(テーブル3[[#This Row],[ILLflag]]="N",テーブル3[[#This Row],[CopyService]]="N",テーブル3[[#This Row],[LoanService]]="N",テーブル3[[#This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IF(OR(テーブル3[[#This Row],[ILLflag]]="N",テーブル3[[#This Row],[CopyService]]="N",テーブル3[[#This Row],[LoanService]]="N",テーブル3[[#This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IF(OR(テーブル3[[#This Row],[ILLflag]]="N",テーブル3[[#This Row],[CopyService]]="N",テーブル3[[#This Row],[LoanService]]="N",テーブル3[[#This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IF(OR(テーブル3[[#This Row],[ILLflag]]="N",テーブル3[[#This Row],[CopyService]]="N",テーブル3[[#This Row],[LoanService]]="N",テーブル3[[#This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IF(OR(テーブル3[[#This Row],[ILLflag]]="N",テーブル3[[#This Row],[CopyService]]="N",テーブル3[[#This Row],[LoanService]]="N",テーブル3[[#This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IF(OR(テーブル3[[#This Row],[ILLflag]]="N",テーブル3[[#This Row],[CopyService]]="N",テーブル3[[#This Row],[LoanService]]="N",テーブル3[[#This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IF(OR(テーブル3[[#This Row],[ILLflag]]="N",テーブル3[[#This Row],[CopyService]]="N",テーブル3[[#This Row],[LoanService]]="N",テーブル3[[#This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IF(OR(テーブル3[[#This Row],[ILLflag]]="N",テーブル3[[#This Row],[CopyService]]="N",テーブル3[[#This Row],[LoanService]]="N",テーブル3[[#This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IF(OR(テーブル3[[#This Row],[ILLflag]]="N",テーブル3[[#This Row],[CopyService]]="N",テーブル3[[#This Row],[LoanService]]="N",テーブル3[[#This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IF(OR(テーブル3[[#This Row],[ILLflag]]="N",テーブル3[[#This Row],[CopyService]]="N",テーブル3[[#This Row],[LoanService]]="N",テーブル3[[#This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IF(OR(テーブル3[[#This Row],[ILLflag]]="N",テーブル3[[#This Row],[CopyService]]="N",テーブル3[[#This Row],[LoanService]]="N",テーブル3[[#This Row],[ILLStatus]]="N"),"×","○")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IF(OR(テーブル3[[#This Row],[ILLflag]]="N",テーブル3[[#This Row],[CopyService]]="N",テーブル3[[#This Row],[LoanService]]="N",テーブル3[[#This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IF(OR(テーブル3[[#This Row],[ILLflag]]="N",テーブル3[[#This Row],[CopyService]]="N",テーブル3[[#This Row],[LoanService]]="N",テーブル3[[#This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IF(OR(テーブル3[[#This Row],[ILLflag]]="N",テーブル3[[#This Row],[CopyService]]="N",テーブル3[[#This Row],[LoanService]]="N",テーブル3[[#This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IF(OR(テーブル3[[#This Row],[ILLflag]]="N",テーブル3[[#This Row],[CopyService]]="N",テーブル3[[#This Row],[LoanService]]="N",テーブル3[[#This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IF(OR(テーブル3[[#This Row],[ILLflag]]="N",テーブル3[[#This Row],[CopyService]]="N",テーブル3[[#This Row],[LoanService]]="N",テーブル3[[#This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IF(OR(テーブル3[[#This Row],[ILLflag]]="N",テーブル3[[#This Row],[CopyService]]="N",テーブル3[[#This Row],[LoanService]]="N",テーブル3[[#This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IF(OR(テーブル3[[#This Row],[ILLflag]]="N",テーブル3[[#This Row],[CopyService]]="N",テーブル3[[#This Row],[LoanService]]="N",テーブル3[[#This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IF(OR(テーブル3[[#This Row],[ILLflag]]="N",テーブル3[[#This Row],[CopyService]]="N",テーブル3[[#This Row],[LoanService]]="N",テーブル3[[#This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IF(OR(テーブル3[[#This Row],[ILLflag]]="N",テーブル3[[#This Row],[CopyService]]="N",テーブル3[[#This Row],[LoanService]]="N",テーブル3[[#This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IF(OR(テーブル3[[#This Row],[ILLflag]]="N",テーブル3[[#This Row],[CopyService]]="N",テーブル3[[#This Row],[LoanService]]="N",テーブル3[[#This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IF(OR(テーブル3[[#This Row],[ILLflag]]="N",テーブル3[[#This Row],[CopyService]]="N",テーブル3[[#This Row],[LoanService]]="N",テーブル3[[#This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IF(OR(テーブル3[[#This Row],[ILLflag]]="N",テーブル3[[#This Row],[CopyService]]="N",テーブル3[[#This Row],[LoanService]]="N",テーブル3[[#This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IF(OR(テーブル3[[#This Row],[ILLflag]]="N",テーブル3[[#This Row],[CopyService]]="N",テーブル3[[#This Row],[LoanService]]="N",テーブル3[[#This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IF(OR(テーブル3[[#This Row],[ILLflag]]="N",テーブル3[[#This Row],[CopyService]]="N",テーブル3[[#This Row],[LoanService]]="N",テーブル3[[#This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IF(OR(テーブル3[[#This Row],[ILLflag]]="N",テーブル3[[#This Row],[CopyService]]="N",テーブル3[[#This Row],[LoanService]]="N",テーブル3[[#This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IF(OR(テーブル3[[#This Row],[ILLflag]]="N",テーブル3[[#This Row],[CopyService]]="N",テーブル3[[#This Row],[LoanService]]="N",テーブル3[[#This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IF(OR(テーブル3[[#This Row],[ILLflag]]="N",テーブル3[[#This Row],[CopyService]]="N",テーブル3[[#This Row],[LoanService]]="N",テーブル3[[#This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IF(OR(テーブル3[[#This Row],[ILLflag]]="N",テーブル3[[#This Row],[CopyService]]="N",テーブル3[[#This Row],[LoanService]]="N",テーブル3[[#This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IF(OR(テーブル3[[#This Row],[ILLflag]]="N",テーブル3[[#This Row],[CopyService]]="N",テーブル3[[#This Row],[LoanService]]="N",テーブル3[[#This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IF(OR(テーブル3[[#This Row],[ILLflag]]="N",テーブル3[[#This Row],[CopyService]]="N",テーブル3[[#This Row],[LoanService]]="N",テーブル3[[#This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IF(OR(テーブル3[[#This Row],[ILLflag]]="N",テーブル3[[#This Row],[CopyService]]="N",テーブル3[[#This Row],[LoanService]]="N",テーブル3[[#This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IF(OR(テーブル3[[#This Row],[ILLflag]]="N",テーブル3[[#This Row],[CopyService]]="N",テーブル3[[#This Row],[LoanService]]="N",テーブル3[[#This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IF(OR(テーブル3[[#This Row],[ILLflag]]="N",テーブル3[[#This Row],[CopyService]]="N",テーブル3[[#This Row],[LoanService]]="N",テーブル3[[#This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IF(OR(テーブル3[[#This Row],[ILLflag]]="N",テーブル3[[#This Row],[CopyService]]="N",テーブル3[[#This Row],[LoanService]]="N",テーブル3[[#This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IF(OR(テーブル3[[#This Row],[ILLflag]]="N",テーブル3[[#This Row],[CopyService]]="N",テーブル3[[#This Row],[LoanService]]="N",テーブル3[[#This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IF(OR(テーブル3[[#This Row],[ILLflag]]="N",テーブル3[[#This Row],[CopyService]]="N",テーブル3[[#This Row],[LoanService]]="N",テーブル3[[#This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IF(OR(テーブル3[[#This Row],[ILLflag]]="N",テーブル3[[#This Row],[CopyService]]="N",テーブル3[[#This Row],[LoanService]]="N",テーブル3[[#This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IF(OR(テーブル3[[#This Row],[ILLflag]]="N",テーブル3[[#This Row],[CopyService]]="N",テーブル3[[#This Row],[LoanService]]="N",テーブル3[[#This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IF(OR(テーブル3[[#This Row],[ILLflag]]="N",テーブル3[[#This Row],[CopyService]]="N",テーブル3[[#This Row],[LoanService]]="N",テーブル3[[#This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IF(OR(テーブル3[[#This Row],[ILLflag]]="N",テーブル3[[#This Row],[CopyService]]="N",テーブル3[[#This Row],[LoanService]]="N",テーブル3[[#This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IF(OR(テーブル3[[#This Row],[ILLflag]]="N",テーブル3[[#This Row],[CopyService]]="N",テーブル3[[#This Row],[LoanService]]="N",テーブル3[[#This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IF(OR(テーブル3[[#This Row],[ILLflag]]="N",テーブル3[[#This Row],[CopyService]]="N",テーブル3[[#This Row],[LoanService]]="N",テーブル3[[#This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IF(OR(テーブル3[[#This Row],[ILLflag]]="N",テーブル3[[#This Row],[CopyService]]="N",テーブル3[[#This Row],[LoanService]]="N",テーブル3[[#This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IF(OR(テーブル3[[#This Row],[ILLflag]]="N",テーブル3[[#This Row],[CopyService]]="N",テーブル3[[#This Row],[LoanService]]="N",テーブル3[[#This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IF(OR(テーブル3[[#This Row],[ILLflag]]="N",テーブル3[[#This Row],[CopyService]]="N",テーブル3[[#This Row],[LoanService]]="N",テーブル3[[#This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IF(OR(テーブル3[[#This Row],[ILLflag]]="N",テーブル3[[#This Row],[CopyService]]="N",テーブル3[[#This Row],[LoanService]]="N",テーブル3[[#This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IF(OR(テーブル3[[#This Row],[ILLflag]]="N",テーブル3[[#This Row],[CopyService]]="N",テーブル3[[#This Row],[LoanService]]="N",テーブル3[[#This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IF(OR(テーブル3[[#This Row],[ILLflag]]="N",テーブル3[[#This Row],[CopyService]]="N",テーブル3[[#This Row],[LoanService]]="N",テーブル3[[#This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IF(OR(テーブル3[[#This Row],[ILLflag]]="N",テーブル3[[#This Row],[CopyService]]="N",テーブル3[[#This Row],[LoanService]]="N",テーブル3[[#This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IF(OR(テーブル3[[#This Row],[ILLflag]]="N",テーブル3[[#This Row],[CopyService]]="N",テーブル3[[#This Row],[LoanService]]="N",テーブル3[[#This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IF(OR(テーブル3[[#This Row],[ILLflag]]="N",テーブル3[[#This Row],[CopyService]]="N",テーブル3[[#This Row],[LoanService]]="N",テーブル3[[#This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IF(OR(テーブル3[[#This Row],[ILLflag]]="N",テーブル3[[#This Row],[CopyService]]="N",テーブル3[[#This Row],[LoanService]]="N",テーブル3[[#This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IF(OR(テーブル3[[#This Row],[ILLflag]]="N",テーブル3[[#This Row],[CopyService]]="N",テーブル3[[#This Row],[LoanService]]="N",テーブル3[[#This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IF(OR(テーブル3[[#This Row],[ILLflag]]="N",テーブル3[[#This Row],[CopyService]]="N",テーブル3[[#This Row],[LoanService]]="N",テーブル3[[#This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IF(OR(テーブル3[[#This Row],[ILLflag]]="N",テーブル3[[#This Row],[CopyService]]="N",テーブル3[[#This Row],[LoanService]]="N",テーブル3[[#This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IF(OR(テーブル3[[#This Row],[ILLflag]]="N",テーブル3[[#This Row],[CopyService]]="N",テーブル3[[#This Row],[LoanService]]="N",テーブル3[[#This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IF(OR(テーブル3[[#This Row],[ILLflag]]="N",テーブル3[[#This Row],[CopyService]]="N",テーブル3[[#This Row],[LoanService]]="N",テーブル3[[#This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IF(OR(テーブル3[[#This Row],[ILLflag]]="N",テーブル3[[#This Row],[CopyService]]="N",テーブル3[[#This Row],[LoanService]]="N",テーブル3[[#This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IF(OR(テーブル3[[#This Row],[ILLflag]]="N",テーブル3[[#This Row],[CopyService]]="N",テーブル3[[#This Row],[LoanService]]="N",テーブル3[[#This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IF(OR(テーブル3[[#This Row],[ILLflag]]="N",テーブル3[[#This Row],[CopyService]]="N",テーブル3[[#This Row],[LoanService]]="N",テーブル3[[#This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IF(OR(テーブル3[[#This Row],[ILLflag]]="N",テーブル3[[#This Row],[CopyService]]="N",テーブル3[[#This Row],[LoanService]]="N",テーブル3[[#This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IF(OR(テーブル3[[#This Row],[ILLflag]]="N",テーブル3[[#This Row],[CopyService]]="N",テーブル3[[#This Row],[LoanService]]="N",テーブル3[[#This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IF(OR(テーブル3[[#This Row],[ILLflag]]="N",テーブル3[[#This Row],[CopyService]]="N",テーブル3[[#This Row],[LoanService]]="N",テーブル3[[#This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IF(OR(テーブル3[[#This Row],[ILLflag]]="N",テーブル3[[#This Row],[CopyService]]="N",テーブル3[[#This Row],[LoanService]]="N",テーブル3[[#This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IF(OR(テーブル3[[#This Row],[ILLflag]]="N",テーブル3[[#This Row],[CopyService]]="N",テーブル3[[#This Row],[LoanService]]="N",テーブル3[[#This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IF(OR(テーブル3[[#This Row],[ILLflag]]="N",テーブル3[[#This Row],[CopyService]]="N",テーブル3[[#This Row],[LoanService]]="N",テーブル3[[#This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IF(OR(テーブル3[[#This Row],[ILLflag]]="N",テーブル3[[#This Row],[CopyService]]="N",テーブル3[[#This Row],[LoanService]]="N",テーブル3[[#This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IF(OR(テーブル3[[#This Row],[ILLflag]]="N",テーブル3[[#This Row],[CopyService]]="N",テーブル3[[#This Row],[LoanService]]="N",テーブル3[[#This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IF(OR(テーブル3[[#This Row],[ILLflag]]="N",テーブル3[[#This Row],[CopyService]]="N",テーブル3[[#This Row],[LoanService]]="N",テーブル3[[#This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IF(OR(テーブル3[[#This Row],[ILLflag]]="N",テーブル3[[#This Row],[CopyService]]="N",テーブル3[[#This Row],[LoanService]]="N",テーブル3[[#This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IF(OR(テーブル3[[#This Row],[ILLflag]]="N",テーブル3[[#This Row],[CopyService]]="N",テーブル3[[#This Row],[LoanService]]="N",テーブル3[[#This Row],[ILLStatus]]="N"),"×","○")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IF(OR(テーブル3[[#This Row],[ILLflag]]="N",テーブル3[[#This Row],[CopyService]]="N",テーブル3[[#This Row],[LoanService]]="N",テーブル3[[#This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IF(OR(テーブル3[[#This Row],[ILLflag]]="N",テーブル3[[#This Row],[CopyService]]="N",テーブル3[[#This Row],[LoanService]]="N",テーブル3[[#This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IF(OR(テーブル3[[#This Row],[ILLflag]]="N",テーブル3[[#This Row],[CopyService]]="N",テーブル3[[#This Row],[LoanService]]="N",テーブル3[[#This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IF(OR(テーブル3[[#This Row],[ILLflag]]="N",テーブル3[[#This Row],[CopyService]]="N",テーブル3[[#This Row],[LoanService]]="N",テーブル3[[#This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IF(OR(テーブル3[[#This Row],[ILLflag]]="N",テーブル3[[#This Row],[CopyService]]="N",テーブル3[[#This Row],[LoanService]]="N",テーブル3[[#This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IF(OR(テーブル3[[#This Row],[ILLflag]]="N",テーブル3[[#This Row],[CopyService]]="N",テーブル3[[#This Row],[LoanService]]="N",テーブル3[[#This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IF(OR(テーブル3[[#This Row],[ILLflag]]="N",テーブル3[[#This Row],[CopyService]]="N",テーブル3[[#This Row],[LoanService]]="N",テーブル3[[#This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IF(OR(テーブル3[[#This Row],[ILLflag]]="N",テーブル3[[#This Row],[CopyService]]="N",テーブル3[[#This Row],[LoanService]]="N",テーブル3[[#This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IF(OR(テーブル3[[#This Row],[ILLflag]]="N",テーブル3[[#This Row],[CopyService]]="N",テーブル3[[#This Row],[LoanService]]="N",テーブル3[[#This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IF(OR(テーブル3[[#This Row],[ILLflag]]="N",テーブル3[[#This Row],[CopyService]]="N",テーブル3[[#This Row],[LoanService]]="N",テーブル3[[#This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IF(OR(テーブル3[[#This Row],[ILLflag]]="N",テーブル3[[#This Row],[CopyService]]="N",テーブル3[[#This Row],[LoanService]]="N",テーブル3[[#This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IF(OR(テーブル3[[#This Row],[ILLflag]]="N",テーブル3[[#This Row],[CopyService]]="N",テーブル3[[#This Row],[LoanService]]="N",テーブル3[[#This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IF(OR(テーブル3[[#This Row],[ILLflag]]="N",テーブル3[[#This Row],[CopyService]]="N",テーブル3[[#This Row],[LoanService]]="N",テーブル3[[#This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IF(OR(テーブル3[[#This Row],[ILLflag]]="N",テーブル3[[#This Row],[CopyService]]="N",テーブル3[[#This Row],[LoanService]]="N",テーブル3[[#This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IF(OR(テーブル3[[#This Row],[ILLflag]]="N",テーブル3[[#This Row],[CopyService]]="N",テーブル3[[#This Row],[LoanService]]="N",テーブル3[[#This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IF(OR(テーブル3[[#This Row],[ILLflag]]="N",テーブル3[[#This Row],[CopyService]]="N",テーブル3[[#This Row],[LoanService]]="N",テーブル3[[#This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IF(OR(テーブル3[[#This Row],[ILLflag]]="N",テーブル3[[#This Row],[CopyService]]="N",テーブル3[[#This Row],[LoanService]]="N",テーブル3[[#This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IF(OR(テーブル3[[#This Row],[ILLflag]]="N",テーブル3[[#This Row],[CopyService]]="N",テーブル3[[#This Row],[LoanService]]="N",テーブル3[[#This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IF(OR(テーブル3[[#This Row],[ILLflag]]="N",テーブル3[[#This Row],[CopyService]]="N",テーブル3[[#This Row],[LoanService]]="N",テーブル3[[#This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IF(OR(テーブル3[[#This Row],[ILLflag]]="N",テーブル3[[#This Row],[CopyService]]="N",テーブル3[[#This Row],[LoanService]]="N",テーブル3[[#This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IF(OR(テーブル3[[#This Row],[ILLflag]]="N",テーブル3[[#This Row],[CopyService]]="N",テーブル3[[#This Row],[LoanService]]="N",テーブル3[[#This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IF(OR(テーブル3[[#This Row],[ILLflag]]="N",テーブル3[[#This Row],[CopyService]]="N",テーブル3[[#This Row],[LoanService]]="N",テーブル3[[#This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IF(OR(テーブル3[[#This Row],[ILLflag]]="N",テーブル3[[#This Row],[CopyService]]="N",テーブル3[[#This Row],[LoanService]]="N",テーブル3[[#This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IF(OR(テーブル3[[#This Row],[ILLflag]]="N",テーブル3[[#This Row],[CopyService]]="N",テーブル3[[#This Row],[LoanService]]="N",テーブル3[[#This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IF(OR(テーブル3[[#This Row],[ILLflag]]="N",テーブル3[[#This Row],[CopyService]]="N",テーブル3[[#This Row],[LoanService]]="N",テーブル3[[#This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IF(OR(テーブル3[[#This Row],[ILLflag]]="N",テーブル3[[#This Row],[CopyService]]="N",テーブル3[[#This Row],[LoanService]]="N",テーブル3[[#This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IF(OR(テーブル3[[#This Row],[ILLflag]]="N",テーブル3[[#This Row],[CopyService]]="N",テーブル3[[#This Row],[LoanService]]="N",テーブル3[[#This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IF(OR(テーブル3[[#This Row],[ILLflag]]="N",テーブル3[[#This Row],[CopyService]]="N",テーブル3[[#This Row],[LoanService]]="N",テーブル3[[#This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IF(OR(テーブル3[[#This Row],[ILLflag]]="N",テーブル3[[#This Row],[CopyService]]="N",テーブル3[[#This Row],[LoanService]]="N",テーブル3[[#This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IF(OR(テーブル3[[#This Row],[ILLflag]]="N",テーブル3[[#This Row],[CopyService]]="N",テーブル3[[#This Row],[LoanService]]="N",テーブル3[[#This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IF(OR(テーブル3[[#This Row],[ILLflag]]="N",テーブル3[[#This Row],[CopyService]]="N",テーブル3[[#This Row],[LoanService]]="N",テーブル3[[#This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IF(OR(テーブル3[[#This Row],[ILLflag]]="N",テーブル3[[#This Row],[CopyService]]="N",テーブル3[[#This Row],[LoanService]]="N",テーブル3[[#This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IF(OR(テーブル3[[#This Row],[ILLflag]]="N",テーブル3[[#This Row],[CopyService]]="N",テーブル3[[#This Row],[LoanService]]="N",テーブル3[[#This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IF(OR(テーブル3[[#This Row],[ILLflag]]="N",テーブル3[[#This Row],[CopyService]]="N",テーブル3[[#This Row],[LoanService]]="N",テーブル3[[#This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IF(OR(テーブル3[[#This Row],[ILLflag]]="N",テーブル3[[#This Row],[CopyService]]="N",テーブル3[[#This Row],[LoanService]]="N",テーブル3[[#This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IF(OR(テーブル3[[#This Row],[ILLflag]]="N",テーブル3[[#This Row],[CopyService]]="N",テーブル3[[#This Row],[LoanService]]="N",テーブル3[[#This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IF(OR(テーブル3[[#This Row],[ILLflag]]="N",テーブル3[[#This Row],[CopyService]]="N",テーブル3[[#This Row],[LoanService]]="N",テーブル3[[#This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IF(OR(テーブル3[[#This Row],[ILLflag]]="N",テーブル3[[#This Row],[CopyService]]="N",テーブル3[[#This Row],[LoanService]]="N",テーブル3[[#This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IF(OR(テーブル3[[#This Row],[ILLflag]]="N",テーブル3[[#This Row],[CopyService]]="N",テーブル3[[#This Row],[LoanService]]="N",テーブル3[[#This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IF(OR(テーブル3[[#This Row],[ILLflag]]="N",テーブル3[[#This Row],[CopyService]]="N",テーブル3[[#This Row],[LoanService]]="N",テーブル3[[#This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IF(OR(テーブル3[[#This Row],[ILLflag]]="N",テーブル3[[#This Row],[CopyService]]="N",テーブル3[[#This Row],[LoanService]]="N",テーブル3[[#This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IF(OR(テーブル3[[#This Row],[ILLflag]]="N",テーブル3[[#This Row],[CopyService]]="N",テーブル3[[#This Row],[LoanService]]="N",テーブル3[[#This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IF(OR(テーブル3[[#This Row],[ILLflag]]="N",テーブル3[[#This Row],[CopyService]]="N",テーブル3[[#This Row],[LoanService]]="N",テーブル3[[#This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IF(OR(テーブル3[[#This Row],[ILLflag]]="N",テーブル3[[#This Row],[CopyService]]="N",テーブル3[[#This Row],[LoanService]]="N",テーブル3[[#This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IF(OR(テーブル3[[#This Row],[ILLflag]]="N",テーブル3[[#This Row],[CopyService]]="N",テーブル3[[#This Row],[LoanService]]="N",テーブル3[[#This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IF(OR(テーブル3[[#This Row],[ILLflag]]="N",テーブル3[[#This Row],[CopyService]]="N",テーブル3[[#This Row],[LoanService]]="N",テーブル3[[#This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IF(OR(テーブル3[[#This Row],[ILLflag]]="N",テーブル3[[#This Row],[CopyService]]="N",テーブル3[[#This Row],[LoanService]]="N",テーブル3[[#This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IF(OR(テーブル3[[#This Row],[ILLflag]]="N",テーブル3[[#This Row],[CopyService]]="N",テーブル3[[#This Row],[LoanService]]="N",テーブル3[[#This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IF(OR(テーブル3[[#This Row],[ILLflag]]="N",テーブル3[[#This Row],[CopyService]]="N",テーブル3[[#This Row],[LoanService]]="N",テーブル3[[#This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IF(OR(テーブル3[[#This Row],[ILLflag]]="N",テーブル3[[#This Row],[CopyService]]="N",テーブル3[[#This Row],[LoanService]]="N",テーブル3[[#This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IF(OR(テーブル3[[#This Row],[ILLflag]]="N",テーブル3[[#This Row],[CopyService]]="N",テーブル3[[#This Row],[LoanService]]="N",テーブル3[[#This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IF(OR(テーブル3[[#This Row],[ILLflag]]="N",テーブル3[[#This Row],[CopyService]]="N",テーブル3[[#This Row],[LoanService]]="N",テーブル3[[#This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IF(OR(テーブル3[[#This Row],[ILLflag]]="N",テーブル3[[#This Row],[CopyService]]="N",テーブル3[[#This Row],[LoanService]]="N",テーブル3[[#This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IF(OR(テーブル3[[#This Row],[ILLflag]]="N",テーブル3[[#This Row],[CopyService]]="N",テーブル3[[#This Row],[LoanService]]="N",テーブル3[[#This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IF(OR(テーブル3[[#This Row],[ILLflag]]="N",テーブル3[[#This Row],[CopyService]]="N",テーブル3[[#This Row],[LoanService]]="N",テーブル3[[#This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IF(OR(テーブル3[[#This Row],[ILLflag]]="N",テーブル3[[#This Row],[CopyService]]="N",テーブル3[[#This Row],[LoanService]]="N",テーブル3[[#This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IF(OR(テーブル3[[#This Row],[ILLflag]]="N",テーブル3[[#This Row],[CopyService]]="N",テーブル3[[#This Row],[LoanService]]="N",テーブル3[[#This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IF(OR(テーブル3[[#This Row],[ILLflag]]="N",テーブル3[[#This Row],[CopyService]]="N",テーブル3[[#This Row],[LoanService]]="N",テーブル3[[#This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IF(OR(テーブル3[[#This Row],[ILLflag]]="N",テーブル3[[#This Row],[CopyService]]="N",テーブル3[[#This Row],[LoanService]]="N",テーブル3[[#This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IF(OR(テーブル3[[#This Row],[ILLflag]]="N",テーブル3[[#This Row],[CopyService]]="N",テーブル3[[#This Row],[LoanService]]="N",テーブル3[[#This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IF(OR(テーブル3[[#This Row],[ILLflag]]="N",テーブル3[[#This Row],[CopyService]]="N",テーブル3[[#This Row],[LoanService]]="N",テーブル3[[#This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IF(OR(テーブル3[[#This Row],[ILLflag]]="N",テーブル3[[#This Row],[CopyService]]="N",テーブル3[[#This Row],[LoanService]]="N",テーブル3[[#This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IF(OR(テーブル3[[#This Row],[ILLflag]]="N",テーブル3[[#This Row],[CopyService]]="N",テーブル3[[#This Row],[LoanService]]="N",テーブル3[[#This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IF(OR(テーブル3[[#This Row],[ILLflag]]="N",テーブル3[[#This Row],[CopyService]]="N",テーブル3[[#This Row],[LoanService]]="N",テーブル3[[#This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IF(OR(テーブル3[[#This Row],[ILLflag]]="N",テーブル3[[#This Row],[CopyService]]="N",テーブル3[[#This Row],[LoanService]]="N",テーブル3[[#This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IF(OR(テーブル3[[#This Row],[ILLflag]]="N",テーブル3[[#This Row],[CopyService]]="N",テーブル3[[#This Row],[LoanService]]="N",テーブル3[[#This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IF(OR(テーブル3[[#This Row],[ILLflag]]="N",テーブル3[[#This Row],[CopyService]]="N",テーブル3[[#This Row],[LoanService]]="N",テーブル3[[#This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IF(OR(テーブル3[[#This Row],[ILLflag]]="N",テーブル3[[#This Row],[CopyService]]="N",テーブル3[[#This Row],[LoanService]]="N",テーブル3[[#This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IF(OR(テーブル3[[#This Row],[ILLflag]]="N",テーブル3[[#This Row],[CopyService]]="N",テーブル3[[#This Row],[LoanService]]="N",テーブル3[[#This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IF(OR(テーブル3[[#This Row],[ILLflag]]="N",テーブル3[[#This Row],[CopyService]]="N",テーブル3[[#This Row],[LoanService]]="N",テーブル3[[#This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IF(OR(テーブル3[[#This Row],[ILLflag]]="N",テーブル3[[#This Row],[CopyService]]="N",テーブル3[[#This Row],[LoanService]]="N",テーブル3[[#This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IF(OR(テーブル3[[#This Row],[ILLflag]]="N",テーブル3[[#This Row],[CopyService]]="N",テーブル3[[#This Row],[LoanService]]="N",テーブル3[[#This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IF(OR(テーブル3[[#This Row],[ILLflag]]="N",テーブル3[[#This Row],[CopyService]]="N",テーブル3[[#This Row],[LoanService]]="N",テーブル3[[#This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IF(OR(テーブル3[[#This Row],[ILLflag]]="N",テーブル3[[#This Row],[CopyService]]="N",テーブル3[[#This Row],[LoanService]]="N",テーブル3[[#This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IF(OR(テーブル3[[#This Row],[ILLflag]]="N",テーブル3[[#This Row],[CopyService]]="N",テーブル3[[#This Row],[LoanService]]="N",テーブル3[[#This Row],[ILLStatus]]="N"),"×","○")</f>
        <v>○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IF(OR(テーブル3[[#This Row],[ILLflag]]="N",テーブル3[[#This Row],[CopyService]]="N",テーブル3[[#This Row],[LoanService]]="N",テーブル3[[#This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IF(OR(テーブル3[[#This Row],[ILLflag]]="N",テーブル3[[#This Row],[CopyService]]="N",テーブル3[[#This Row],[LoanService]]="N",テーブル3[[#This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IF(OR(テーブル3[[#This Row],[ILLflag]]="N",テーブル3[[#This Row],[CopyService]]="N",テーブル3[[#This Row],[LoanService]]="N",テーブル3[[#This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IF(OR(テーブル3[[#This Row],[ILLflag]]="N",テーブル3[[#This Row],[CopyService]]="N",テーブル3[[#This Row],[LoanService]]="N",テーブル3[[#This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IF(OR(テーブル3[[#This Row],[ILLflag]]="N",テーブル3[[#This Row],[CopyService]]="N",テーブル3[[#This Row],[LoanService]]="N",テーブル3[[#This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IF(OR(テーブル3[[#This Row],[ILLflag]]="N",テーブル3[[#This Row],[CopyService]]="N",テーブル3[[#This Row],[LoanService]]="N",テーブル3[[#This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IF(OR(テーブル3[[#This Row],[ILLflag]]="N",テーブル3[[#This Row],[CopyService]]="N",テーブル3[[#This Row],[LoanService]]="N",テーブル3[[#This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IF(OR(テーブル3[[#This Row],[ILLflag]]="N",テーブル3[[#This Row],[CopyService]]="N",テーブル3[[#This Row],[LoanService]]="N",テーブル3[[#This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IF(OR(テーブル3[[#This Row],[ILLflag]]="N",テーブル3[[#This Row],[CopyService]]="N",テーブル3[[#This Row],[LoanService]]="N",テーブル3[[#This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IF(OR(テーブル3[[#This Row],[ILLflag]]="N",テーブル3[[#This Row],[CopyService]]="N",テーブル3[[#This Row],[LoanService]]="N",テーブル3[[#This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IF(OR(テーブル3[[#This Row],[ILLflag]]="N",テーブル3[[#This Row],[CopyService]]="N",テーブル3[[#This Row],[LoanService]]="N",テーブル3[[#This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IF(OR(テーブル3[[#This Row],[ILLflag]]="N",テーブル3[[#This Row],[CopyService]]="N",テーブル3[[#This Row],[LoanService]]="N",テーブル3[[#This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IF(OR(テーブル3[[#This Row],[ILLflag]]="N",テーブル3[[#This Row],[CopyService]]="N",テーブル3[[#This Row],[LoanService]]="N",テーブル3[[#This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IF(OR(テーブル3[[#This Row],[ILLflag]]="N",テーブル3[[#This Row],[CopyService]]="N",テーブル3[[#This Row],[LoanService]]="N",テーブル3[[#This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IF(OR(テーブル3[[#This Row],[ILLflag]]="N",テーブル3[[#This Row],[CopyService]]="N",テーブル3[[#This Row],[LoanService]]="N",テーブル3[[#This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IF(OR(テーブル3[[#This Row],[ILLflag]]="N",テーブル3[[#This Row],[CopyService]]="N",テーブル3[[#This Row],[LoanService]]="N",テーブル3[[#This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IF(OR(テーブル3[[#This Row],[ILLflag]]="N",テーブル3[[#This Row],[CopyService]]="N",テーブル3[[#This Row],[LoanService]]="N",テーブル3[[#This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IF(OR(テーブル3[[#This Row],[ILLflag]]="N",テーブル3[[#This Row],[CopyService]]="N",テーブル3[[#This Row],[LoanService]]="N",テーブル3[[#This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IF(OR(テーブル3[[#This Row],[ILLflag]]="N",テーブル3[[#This Row],[CopyService]]="N",テーブル3[[#This Row],[LoanService]]="N",テーブル3[[#This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IF(OR(テーブル3[[#This Row],[ILLflag]]="N",テーブル3[[#This Row],[CopyService]]="N",テーブル3[[#This Row],[LoanService]]="N",テーブル3[[#This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IF(OR(テーブル3[[#This Row],[ILLflag]]="N",テーブル3[[#This Row],[CopyService]]="N",テーブル3[[#This Row],[LoanService]]="N",テーブル3[[#This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IF(OR(テーブル3[[#This Row],[ILLflag]]="N",テーブル3[[#This Row],[CopyService]]="N",テーブル3[[#This Row],[LoanService]]="N",テーブル3[[#This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IF(OR(テーブル3[[#This Row],[ILLflag]]="N",テーブル3[[#This Row],[CopyService]]="N",テーブル3[[#This Row],[LoanService]]="N",テーブル3[[#This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IF(OR(テーブル3[[#This Row],[ILLflag]]="N",テーブル3[[#This Row],[CopyService]]="N",テーブル3[[#This Row],[LoanService]]="N",テーブル3[[#This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IF(OR(テーブル3[[#This Row],[ILLflag]]="N",テーブル3[[#This Row],[CopyService]]="N",テーブル3[[#This Row],[LoanService]]="N",テーブル3[[#This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IF(OR(テーブル3[[#This Row],[ILLflag]]="N",テーブル3[[#This Row],[CopyService]]="N",テーブル3[[#This Row],[LoanService]]="N",テーブル3[[#This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IF(OR(テーブル3[[#This Row],[ILLflag]]="N",テーブル3[[#This Row],[CopyService]]="N",テーブル3[[#This Row],[LoanService]]="N",テーブル3[[#This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IF(OR(テーブル3[[#This Row],[ILLflag]]="N",テーブル3[[#This Row],[CopyService]]="N",テーブル3[[#This Row],[LoanService]]="N",テーブル3[[#This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IF(OR(テーブル3[[#This Row],[ILLflag]]="N",テーブル3[[#This Row],[CopyService]]="N",テーブル3[[#This Row],[LoanService]]="N",テーブル3[[#This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IF(OR(テーブル3[[#This Row],[ILLflag]]="N",テーブル3[[#This Row],[CopyService]]="N",テーブル3[[#This Row],[LoanService]]="N",テーブル3[[#This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IF(OR(テーブル3[[#This Row],[ILLflag]]="N",テーブル3[[#This Row],[CopyService]]="N",テーブル3[[#This Row],[LoanService]]="N",テーブル3[[#This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IF(OR(テーブル3[[#This Row],[ILLflag]]="N",テーブル3[[#This Row],[CopyService]]="N",テーブル3[[#This Row],[LoanService]]="N",テーブル3[[#This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IF(OR(テーブル3[[#This Row],[ILLflag]]="N",テーブル3[[#This Row],[CopyService]]="N",テーブル3[[#This Row],[LoanService]]="N",テーブル3[[#This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IF(OR(テーブル3[[#This Row],[ILLflag]]="N",テーブル3[[#This Row],[CopyService]]="N",テーブル3[[#This Row],[LoanService]]="N",テーブル3[[#This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IF(OR(テーブル3[[#This Row],[ILLflag]]="N",テーブル3[[#This Row],[CopyService]]="N",テーブル3[[#This Row],[LoanService]]="N",テーブル3[[#This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IF(OR(テーブル3[[#This Row],[ILLflag]]="N",テーブル3[[#This Row],[CopyService]]="N",テーブル3[[#This Row],[LoanService]]="N",テーブル3[[#This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IF(OR(テーブル3[[#This Row],[ILLflag]]="N",テーブル3[[#This Row],[CopyService]]="N",テーブル3[[#This Row],[LoanService]]="N",テーブル3[[#This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IF(OR(テーブル3[[#This Row],[ILLflag]]="N",テーブル3[[#This Row],[CopyService]]="N",テーブル3[[#This Row],[LoanService]]="N",テーブル3[[#This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IF(OR(テーブル3[[#This Row],[ILLflag]]="N",テーブル3[[#This Row],[CopyService]]="N",テーブル3[[#This Row],[LoanService]]="N",テーブル3[[#This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IF(OR(テーブル3[[#This Row],[ILLflag]]="N",テーブル3[[#This Row],[CopyService]]="N",テーブル3[[#This Row],[LoanService]]="N",テーブル3[[#This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IF(OR(テーブル3[[#This Row],[ILLflag]]="N",テーブル3[[#This Row],[CopyService]]="N",テーブル3[[#This Row],[LoanService]]="N",テーブル3[[#This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IF(OR(テーブル3[[#This Row],[ILLflag]]="N",テーブル3[[#This Row],[CopyService]]="N",テーブル3[[#This Row],[LoanService]]="N",テーブル3[[#This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IF(OR(テーブル3[[#This Row],[ILLflag]]="N",テーブル3[[#This Row],[CopyService]]="N",テーブル3[[#This Row],[LoanService]]="N",テーブル3[[#This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IF(OR(テーブル3[[#This Row],[ILLflag]]="N",テーブル3[[#This Row],[CopyService]]="N",テーブル3[[#This Row],[LoanService]]="N",テーブル3[[#This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IF(OR(テーブル3[[#This Row],[ILLflag]]="N",テーブル3[[#This Row],[CopyService]]="N",テーブル3[[#This Row],[LoanService]]="N",テーブル3[[#This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IF(OR(テーブル3[[#This Row],[ILLflag]]="N",テーブル3[[#This Row],[CopyService]]="N",テーブル3[[#This Row],[LoanService]]="N",テーブル3[[#This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IF(OR(テーブル3[[#This Row],[ILLflag]]="N",テーブル3[[#This Row],[CopyService]]="N",テーブル3[[#This Row],[LoanService]]="N",テーブル3[[#This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IF(OR(テーブル3[[#This Row],[ILLflag]]="N",テーブル3[[#This Row],[CopyService]]="N",テーブル3[[#This Row],[LoanService]]="N",テーブル3[[#This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IF(OR(テーブル3[[#This Row],[ILLflag]]="N",テーブル3[[#This Row],[CopyService]]="N",テーブル3[[#This Row],[LoanService]]="N",テーブル3[[#This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IF(OR(テーブル3[[#This Row],[ILLflag]]="N",テーブル3[[#This Row],[CopyService]]="N",テーブル3[[#This Row],[LoanService]]="N",テーブル3[[#This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IF(OR(テーブル3[[#This Row],[ILLflag]]="N",テーブル3[[#This Row],[CopyService]]="N",テーブル3[[#This Row],[LoanService]]="N",テーブル3[[#This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IF(OR(テーブル3[[#This Row],[ILLflag]]="N",テーブル3[[#This Row],[CopyService]]="N",テーブル3[[#This Row],[LoanService]]="N",テーブル3[[#This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IF(OR(テーブル3[[#This Row],[ILLflag]]="N",テーブル3[[#This Row],[CopyService]]="N",テーブル3[[#This Row],[LoanService]]="N",テーブル3[[#This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IF(OR(テーブル3[[#This Row],[ILLflag]]="N",テーブル3[[#This Row],[CopyService]]="N",テーブル3[[#This Row],[LoanService]]="N",テーブル3[[#This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IF(OR(テーブル3[[#This Row],[ILLflag]]="N",テーブル3[[#This Row],[CopyService]]="N",テーブル3[[#This Row],[LoanService]]="N",テーブル3[[#This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IF(OR(テーブル3[[#This Row],[ILLflag]]="N",テーブル3[[#This Row],[CopyService]]="N",テーブル3[[#This Row],[LoanService]]="N",テーブル3[[#This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IF(OR(テーブル3[[#This Row],[ILLflag]]="N",テーブル3[[#This Row],[CopyService]]="N",テーブル3[[#This Row],[LoanService]]="N",テーブル3[[#This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IF(OR(テーブル3[[#This Row],[ILLflag]]="N",テーブル3[[#This Row],[CopyService]]="N",テーブル3[[#This Row],[LoanService]]="N",テーブル3[[#This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IF(OR(テーブル3[[#This Row],[ILLflag]]="N",テーブル3[[#This Row],[CopyService]]="N",テーブル3[[#This Row],[LoanService]]="N",テーブル3[[#This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IF(OR(テーブル3[[#This Row],[ILLflag]]="N",テーブル3[[#This Row],[CopyService]]="N",テーブル3[[#This Row],[LoanService]]="N",テーブル3[[#This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IF(OR(テーブル3[[#This Row],[ILLflag]]="N",テーブル3[[#This Row],[CopyService]]="N",テーブル3[[#This Row],[LoanService]]="N",テーブル3[[#This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IF(OR(テーブル3[[#This Row],[ILLflag]]="N",テーブル3[[#This Row],[CopyService]]="N",テーブル3[[#This Row],[LoanService]]="N",テーブル3[[#This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IF(OR(テーブル3[[#This Row],[ILLflag]]="N",テーブル3[[#This Row],[CopyService]]="N",テーブル3[[#This Row],[LoanService]]="N",テーブル3[[#This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IF(OR(テーブル3[[#This Row],[ILLflag]]="N",テーブル3[[#This Row],[CopyService]]="N",テーブル3[[#This Row],[LoanService]]="N",テーブル3[[#This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IF(OR(テーブル3[[#This Row],[ILLflag]]="N",テーブル3[[#This Row],[CopyService]]="N",テーブル3[[#This Row],[LoanService]]="N",テーブル3[[#This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IF(OR(テーブル3[[#This Row],[ILLflag]]="N",テーブル3[[#This Row],[CopyService]]="N",テーブル3[[#This Row],[LoanService]]="N",テーブル3[[#This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IF(OR(テーブル3[[#This Row],[ILLflag]]="N",テーブル3[[#This Row],[CopyService]]="N",テーブル3[[#This Row],[LoanService]]="N",テーブル3[[#This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IF(OR(テーブル3[[#This Row],[ILLflag]]="N",テーブル3[[#This Row],[CopyService]]="N",テーブル3[[#This Row],[LoanService]]="N",テーブル3[[#This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IF(OR(テーブル3[[#This Row],[ILLflag]]="N",テーブル3[[#This Row],[CopyService]]="N",テーブル3[[#This Row],[LoanService]]="N",テーブル3[[#This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IF(OR(テーブル3[[#This Row],[ILLflag]]="N",テーブル3[[#This Row],[CopyService]]="N",テーブル3[[#This Row],[LoanService]]="N",テーブル3[[#This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IF(OR(テーブル3[[#This Row],[ILLflag]]="N",テーブル3[[#This Row],[CopyService]]="N",テーブル3[[#This Row],[LoanService]]="N",テーブル3[[#This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IF(OR(テーブル3[[#This Row],[ILLflag]]="N",テーブル3[[#This Row],[CopyService]]="N",テーブル3[[#This Row],[LoanService]]="N",テーブル3[[#This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IF(OR(テーブル3[[#This Row],[ILLflag]]="N",テーブル3[[#This Row],[CopyService]]="N",テーブル3[[#This Row],[LoanService]]="N",テーブル3[[#This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IF(OR(テーブル3[[#This Row],[ILLflag]]="N",テーブル3[[#This Row],[CopyService]]="N",テーブル3[[#This Row],[LoanService]]="N",テーブル3[[#This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IF(OR(テーブル3[[#This Row],[ILLflag]]="N",テーブル3[[#This Row],[CopyService]]="N",テーブル3[[#This Row],[LoanService]]="N",テーブル3[[#This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IF(OR(テーブル3[[#This Row],[ILLflag]]="N",テーブル3[[#This Row],[CopyService]]="N",テーブル3[[#This Row],[LoanService]]="N",テーブル3[[#This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IF(OR(テーブル3[[#This Row],[ILLflag]]="N",テーブル3[[#This Row],[CopyService]]="N",テーブル3[[#This Row],[LoanService]]="N",テーブル3[[#This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IF(OR(テーブル3[[#This Row],[ILLflag]]="N",テーブル3[[#This Row],[CopyService]]="N",テーブル3[[#This Row],[LoanService]]="N",テーブル3[[#This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IF(OR(テーブル3[[#This Row],[ILLflag]]="N",テーブル3[[#This Row],[CopyService]]="N",テーブル3[[#This Row],[LoanService]]="N",テーブル3[[#This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IF(OR(テーブル3[[#This Row],[ILLflag]]="N",テーブル3[[#This Row],[CopyService]]="N",テーブル3[[#This Row],[LoanService]]="N",テーブル3[[#This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IF(OR(テーブル3[[#This Row],[ILLflag]]="N",テーブル3[[#This Row],[CopyService]]="N",テーブル3[[#This Row],[LoanService]]="N",テーブル3[[#This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IF(OR(テーブル3[[#This Row],[ILLflag]]="N",テーブル3[[#This Row],[CopyService]]="N",テーブル3[[#This Row],[LoanService]]="N",テーブル3[[#This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IF(OR(テーブル3[[#This Row],[ILLflag]]="N",テーブル3[[#This Row],[CopyService]]="N",テーブル3[[#This Row],[LoanService]]="N",テーブル3[[#This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IF(OR(テーブル3[[#This Row],[ILLflag]]="N",テーブル3[[#This Row],[CopyService]]="N",テーブル3[[#This Row],[LoanService]]="N",テーブル3[[#This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IF(OR(テーブル3[[#This Row],[ILLflag]]="N",テーブル3[[#This Row],[CopyService]]="N",テーブル3[[#This Row],[LoanService]]="N",テーブル3[[#This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IF(OR(テーブル3[[#This Row],[ILLflag]]="N",テーブル3[[#This Row],[CopyService]]="N",テーブル3[[#This Row],[LoanService]]="N",テーブル3[[#This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IF(OR(テーブル3[[#This Row],[ILLflag]]="N",テーブル3[[#This Row],[CopyService]]="N",テーブル3[[#This Row],[LoanService]]="N",テーブル3[[#This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IF(OR(テーブル3[[#This Row],[ILLflag]]="N",テーブル3[[#This Row],[CopyService]]="N",テーブル3[[#This Row],[LoanService]]="N",テーブル3[[#This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IF(OR(テーブル3[[#This Row],[ILLflag]]="N",テーブル3[[#This Row],[CopyService]]="N",テーブル3[[#This Row],[LoanService]]="N",テーブル3[[#This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IF(OR(テーブル3[[#This Row],[ILLflag]]="N",テーブル3[[#This Row],[CopyService]]="N",テーブル3[[#This Row],[LoanService]]="N",テーブル3[[#This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IF(OR(テーブル3[[#This Row],[ILLflag]]="N",テーブル3[[#This Row],[CopyService]]="N",テーブル3[[#This Row],[LoanService]]="N",テーブル3[[#This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IF(OR(テーブル3[[#This Row],[ILLflag]]="N",テーブル3[[#This Row],[CopyService]]="N",テーブル3[[#This Row],[LoanService]]="N",テーブル3[[#This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IF(OR(テーブル3[[#This Row],[ILLflag]]="N",テーブル3[[#This Row],[CopyService]]="N",テーブル3[[#This Row],[LoanService]]="N",テーブル3[[#This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IF(OR(テーブル3[[#This Row],[ILLflag]]="N",テーブル3[[#This Row],[CopyService]]="N",テーブル3[[#This Row],[LoanService]]="N",テーブル3[[#This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IF(OR(テーブル3[[#This Row],[ILLflag]]="N",テーブル3[[#This Row],[CopyService]]="N",テーブル3[[#This Row],[LoanService]]="N",テーブル3[[#This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IF(OR(テーブル3[[#This Row],[ILLflag]]="N",テーブル3[[#This Row],[CopyService]]="N",テーブル3[[#This Row],[LoanService]]="N",テーブル3[[#This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IF(OR(テーブル3[[#This Row],[ILLflag]]="N",テーブル3[[#This Row],[CopyService]]="N",テーブル3[[#This Row],[LoanService]]="N",テーブル3[[#This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IF(OR(テーブル3[[#This Row],[ILLflag]]="N",テーブル3[[#This Row],[CopyService]]="N",テーブル3[[#This Row],[LoanService]]="N",テーブル3[[#This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IF(OR(テーブル3[[#This Row],[ILLflag]]="N",テーブル3[[#This Row],[CopyService]]="N",テーブル3[[#This Row],[LoanService]]="N",テーブル3[[#This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IF(OR(テーブル3[[#This Row],[ILLflag]]="N",テーブル3[[#This Row],[CopyService]]="N",テーブル3[[#This Row],[LoanService]]="N",テーブル3[[#This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IF(OR(テーブル3[[#This Row],[ILLflag]]="N",テーブル3[[#This Row],[CopyService]]="N",テーブル3[[#This Row],[LoanService]]="N",テーブル3[[#This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IF(OR(テーブル3[[#This Row],[ILLflag]]="N",テーブル3[[#This Row],[CopyService]]="N",テーブル3[[#This Row],[LoanService]]="N",テーブル3[[#This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IF(OR(テーブル3[[#This Row],[ILLflag]]="N",テーブル3[[#This Row],[CopyService]]="N",テーブル3[[#This Row],[LoanService]]="N",テーブル3[[#This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IF(OR(テーブル3[[#This Row],[ILLflag]]="N",テーブル3[[#This Row],[CopyService]]="N",テーブル3[[#This Row],[LoanService]]="N",テーブル3[[#This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IF(OR(テーブル3[[#This Row],[ILLflag]]="N",テーブル3[[#This Row],[CopyService]]="N",テーブル3[[#This Row],[LoanService]]="N",テーブル3[[#This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IF(OR(テーブル3[[#This Row],[ILLflag]]="N",テーブル3[[#This Row],[CopyService]]="N",テーブル3[[#This Row],[LoanService]]="N",テーブル3[[#This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IF(OR(テーブル3[[#This Row],[ILLflag]]="N",テーブル3[[#This Row],[CopyService]]="N",テーブル3[[#This Row],[LoanService]]="N",テーブル3[[#This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IF(OR(テーブル3[[#This Row],[ILLflag]]="N",テーブル3[[#This Row],[CopyService]]="N",テーブル3[[#This Row],[LoanService]]="N",テーブル3[[#This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IF(OR(テーブル3[[#This Row],[ILLflag]]="N",テーブル3[[#This Row],[CopyService]]="N",テーブル3[[#This Row],[LoanService]]="N",テーブル3[[#This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IF(OR(テーブル3[[#This Row],[ILLflag]]="N",テーブル3[[#This Row],[CopyService]]="N",テーブル3[[#This Row],[LoanService]]="N",テーブル3[[#This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IF(OR(テーブル3[[#This Row],[ILLflag]]="N",テーブル3[[#This Row],[CopyService]]="N",テーブル3[[#This Row],[LoanService]]="N",テーブル3[[#This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IF(OR(テーブル3[[#This Row],[ILLflag]]="N",テーブル3[[#This Row],[CopyService]]="N",テーブル3[[#This Row],[LoanService]]="N",テーブル3[[#This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IF(OR(テーブル3[[#This Row],[ILLflag]]="N",テーブル3[[#This Row],[CopyService]]="N",テーブル3[[#This Row],[LoanService]]="N",テーブル3[[#This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IF(OR(テーブル3[[#This Row],[ILLflag]]="N",テーブル3[[#This Row],[CopyService]]="N",テーブル3[[#This Row],[LoanService]]="N",テーブル3[[#This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IF(OR(テーブル3[[#This Row],[ILLflag]]="N",テーブル3[[#This Row],[CopyService]]="N",テーブル3[[#This Row],[LoanService]]="N",テーブル3[[#This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IF(OR(テーブル3[[#This Row],[ILLflag]]="N",テーブル3[[#This Row],[CopyService]]="N",テーブル3[[#This Row],[LoanService]]="N",テーブル3[[#This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IF(OR(テーブル3[[#This Row],[ILLflag]]="N",テーブル3[[#This Row],[CopyService]]="N",テーブル3[[#This Row],[LoanService]]="N",テーブル3[[#This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IF(OR(テーブル3[[#This Row],[ILLflag]]="N",テーブル3[[#This Row],[CopyService]]="N",テーブル3[[#This Row],[LoanService]]="N",テーブル3[[#This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IF(OR(テーブル3[[#This Row],[ILLflag]]="N",テーブル3[[#This Row],[CopyService]]="N",テーブル3[[#This Row],[LoanService]]="N",テーブル3[[#This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IF(OR(テーブル3[[#This Row],[ILLflag]]="N",テーブル3[[#This Row],[CopyService]]="N",テーブル3[[#This Row],[LoanService]]="N",テーブル3[[#This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IF(OR(テーブル3[[#This Row],[ILLflag]]="N",テーブル3[[#This Row],[CopyService]]="N",テーブル3[[#This Row],[LoanService]]="N",テーブル3[[#This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IF(OR(テーブル3[[#This Row],[ILLflag]]="N",テーブル3[[#This Row],[CopyService]]="N",テーブル3[[#This Row],[LoanService]]="N",テーブル3[[#This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IF(OR(テーブル3[[#This Row],[ILLflag]]="N",テーブル3[[#This Row],[CopyService]]="N",テーブル3[[#This Row],[LoanService]]="N",テーブル3[[#This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IF(OR(テーブル3[[#This Row],[ILLflag]]="N",テーブル3[[#This Row],[CopyService]]="N",テーブル3[[#This Row],[LoanService]]="N",テーブル3[[#This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IF(OR(テーブル3[[#This Row],[ILLflag]]="N",テーブル3[[#This Row],[CopyService]]="N",テーブル3[[#This Row],[LoanService]]="N",テーブル3[[#This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IF(OR(テーブル3[[#This Row],[ILLflag]]="N",テーブル3[[#This Row],[CopyService]]="N",テーブル3[[#This Row],[LoanService]]="N",テーブル3[[#This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IF(OR(テーブル3[[#This Row],[ILLflag]]="N",テーブル3[[#This Row],[CopyService]]="N",テーブル3[[#This Row],[LoanService]]="N",テーブル3[[#This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IF(OR(テーブル3[[#This Row],[ILLflag]]="N",テーブル3[[#This Row],[CopyService]]="N",テーブル3[[#This Row],[LoanService]]="N",テーブル3[[#This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IF(OR(テーブル3[[#This Row],[ILLflag]]="N",テーブル3[[#This Row],[CopyService]]="N",テーブル3[[#This Row],[LoanService]]="N",テーブル3[[#This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IF(OR(テーブル3[[#This Row],[ILLflag]]="N",テーブル3[[#This Row],[CopyService]]="N",テーブル3[[#This Row],[LoanService]]="N",テーブル3[[#This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IF(OR(テーブル3[[#This Row],[ILLflag]]="N",テーブル3[[#This Row],[CopyService]]="N",テーブル3[[#This Row],[LoanService]]="N",テーブル3[[#This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IF(OR(テーブル3[[#This Row],[ILLflag]]="N",テーブル3[[#This Row],[CopyService]]="N",テーブル3[[#This Row],[LoanService]]="N",テーブル3[[#This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IF(OR(テーブル3[[#This Row],[ILLflag]]="N",テーブル3[[#This Row],[CopyService]]="N",テーブル3[[#This Row],[LoanService]]="N",テーブル3[[#This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IF(OR(テーブル3[[#This Row],[ILLflag]]="N",テーブル3[[#This Row],[CopyService]]="N",テーブル3[[#This Row],[LoanService]]="N",テーブル3[[#This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IF(OR(テーブル3[[#This Row],[ILLflag]]="N",テーブル3[[#This Row],[CopyService]]="N",テーブル3[[#This Row],[LoanService]]="N",テーブル3[[#This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IF(OR(テーブル3[[#This Row],[ILLflag]]="N",テーブル3[[#This Row],[CopyService]]="N",テーブル3[[#This Row],[LoanService]]="N",テーブル3[[#This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IF(OR(テーブル3[[#This Row],[ILLflag]]="N",テーブル3[[#This Row],[CopyService]]="N",テーブル3[[#This Row],[LoanService]]="N",テーブル3[[#This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IF(OR(テーブル3[[#This Row],[ILLflag]]="N",テーブル3[[#This Row],[CopyService]]="N",テーブル3[[#This Row],[LoanService]]="N",テーブル3[[#This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IF(OR(テーブル3[[#This Row],[ILLflag]]="N",テーブル3[[#This Row],[CopyService]]="N",テーブル3[[#This Row],[LoanService]]="N",テーブル3[[#This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IF(OR(テーブル3[[#This Row],[ILLflag]]="N",テーブル3[[#This Row],[CopyService]]="N",テーブル3[[#This Row],[LoanService]]="N",テーブル3[[#This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IF(OR(テーブル3[[#This Row],[ILLflag]]="N",テーブル3[[#This Row],[CopyService]]="N",テーブル3[[#This Row],[LoanService]]="N",テーブル3[[#This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IF(OR(テーブル3[[#This Row],[ILLflag]]="N",テーブル3[[#This Row],[CopyService]]="N",テーブル3[[#This Row],[LoanService]]="N",テーブル3[[#This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IF(OR(テーブル3[[#This Row],[ILLflag]]="N",テーブル3[[#This Row],[CopyService]]="N",テーブル3[[#This Row],[LoanService]]="N",テーブル3[[#This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IF(OR(テーブル3[[#This Row],[ILLflag]]="N",テーブル3[[#This Row],[CopyService]]="N",テーブル3[[#This Row],[LoanService]]="N",テーブル3[[#This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IF(OR(テーブル3[[#This Row],[ILLflag]]="N",テーブル3[[#This Row],[CopyService]]="N",テーブル3[[#This Row],[LoanService]]="N",テーブル3[[#This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IF(OR(テーブル3[[#This Row],[ILLflag]]="N",テーブル3[[#This Row],[CopyService]]="N",テーブル3[[#This Row],[LoanService]]="N",テーブル3[[#This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IF(OR(テーブル3[[#This Row],[ILLflag]]="N",テーブル3[[#This Row],[CopyService]]="N",テーブル3[[#This Row],[LoanService]]="N",テーブル3[[#This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IF(OR(テーブル3[[#This Row],[ILLflag]]="N",テーブル3[[#This Row],[CopyService]]="N",テーブル3[[#This Row],[LoanService]]="N",テーブル3[[#This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IF(OR(テーブル3[[#This Row],[ILLflag]]="N",テーブル3[[#This Row],[CopyService]]="N",テーブル3[[#This Row],[LoanService]]="N",テーブル3[[#This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IF(OR(テーブル3[[#This Row],[ILLflag]]="N",テーブル3[[#This Row],[CopyService]]="N",テーブル3[[#This Row],[LoanService]]="N",テーブル3[[#This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IF(OR(テーブル3[[#This Row],[ILLflag]]="N",テーブル3[[#This Row],[CopyService]]="N",テーブル3[[#This Row],[LoanService]]="N",テーブル3[[#This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IF(OR(テーブル3[[#This Row],[ILLflag]]="N",テーブル3[[#This Row],[CopyService]]="N",テーブル3[[#This Row],[LoanService]]="N",テーブル3[[#This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IF(OR(テーブル3[[#This Row],[ILLflag]]="N",テーブル3[[#This Row],[CopyService]]="N",テーブル3[[#This Row],[LoanService]]="N",テーブル3[[#This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IF(OR(テーブル3[[#This Row],[ILLflag]]="N",テーブル3[[#This Row],[CopyService]]="N",テーブル3[[#This Row],[LoanService]]="N",テーブル3[[#This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IF(OR(テーブル3[[#This Row],[ILLflag]]="N",テーブル3[[#This Row],[CopyService]]="N",テーブル3[[#This Row],[LoanService]]="N",テーブル3[[#This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IF(OR(テーブル3[[#This Row],[ILLflag]]="N",テーブル3[[#This Row],[CopyService]]="N",テーブル3[[#This Row],[LoanService]]="N",テーブル3[[#This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IF(OR(テーブル3[[#This Row],[ILLflag]]="N",テーブル3[[#This Row],[CopyService]]="N",テーブル3[[#This Row],[LoanService]]="N",テーブル3[[#This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IF(OR(テーブル3[[#This Row],[ILLflag]]="N",テーブル3[[#This Row],[CopyService]]="N",テーブル3[[#This Row],[LoanService]]="N",テーブル3[[#This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IF(OR(テーブル3[[#This Row],[ILLflag]]="N",テーブル3[[#This Row],[CopyService]]="N",テーブル3[[#This Row],[LoanService]]="N",テーブル3[[#This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IF(OR(テーブル3[[#This Row],[ILLflag]]="N",テーブル3[[#This Row],[CopyService]]="N",テーブル3[[#This Row],[LoanService]]="N",テーブル3[[#This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IF(OR(テーブル3[[#This Row],[ILLflag]]="N",テーブル3[[#This Row],[CopyService]]="N",テーブル3[[#This Row],[LoanService]]="N",テーブル3[[#This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IF(OR(テーブル3[[#This Row],[ILLflag]]="N",テーブル3[[#This Row],[CopyService]]="N",テーブル3[[#This Row],[LoanService]]="N",テーブル3[[#This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IF(OR(テーブル3[[#This Row],[ILLflag]]="N",テーブル3[[#This Row],[CopyService]]="N",テーブル3[[#This Row],[LoanService]]="N",テーブル3[[#This Row],[ILLStatus]]="N"),"×","○")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IF(OR(テーブル3[[#This Row],[ILLflag]]="N",テーブル3[[#This Row],[CopyService]]="N",テーブル3[[#This Row],[LoanService]]="N",テーブル3[[#This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IF(OR(テーブル3[[#This Row],[ILLflag]]="N",テーブル3[[#This Row],[CopyService]]="N",テーブル3[[#This Row],[LoanService]]="N",テーブル3[[#This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IF(OR(テーブル3[[#This Row],[ILLflag]]="N",テーブル3[[#This Row],[CopyService]]="N",テーブル3[[#This Row],[LoanService]]="N",テーブル3[[#This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IF(OR(テーブル3[[#This Row],[ILLflag]]="N",テーブル3[[#This Row],[CopyService]]="N",テーブル3[[#This Row],[LoanService]]="N",テーブル3[[#This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IF(OR(テーブル3[[#This Row],[ILLflag]]="N",テーブル3[[#This Row],[CopyService]]="N",テーブル3[[#This Row],[LoanService]]="N",テーブル3[[#This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IF(OR(テーブル3[[#This Row],[ILLflag]]="N",テーブル3[[#This Row],[CopyService]]="N",テーブル3[[#This Row],[LoanService]]="N",テーブル3[[#This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IF(OR(テーブル3[[#This Row],[ILLflag]]="N",テーブル3[[#This Row],[CopyService]]="N",テーブル3[[#This Row],[LoanService]]="N",テーブル3[[#This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IF(OR(テーブル3[[#This Row],[ILLflag]]="N",テーブル3[[#This Row],[CopyService]]="N",テーブル3[[#This Row],[LoanService]]="N",テーブル3[[#This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IF(OR(テーブル3[[#This Row],[ILLflag]]="N",テーブル3[[#This Row],[CopyService]]="N",テーブル3[[#This Row],[LoanService]]="N",テーブル3[[#This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IF(OR(テーブル3[[#This Row],[ILLflag]]="N",テーブル3[[#This Row],[CopyService]]="N",テーブル3[[#This Row],[LoanService]]="N",テーブル3[[#This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IF(OR(テーブル3[[#This Row],[ILLflag]]="N",テーブル3[[#This Row],[CopyService]]="N",テーブル3[[#This Row],[LoanService]]="N",テーブル3[[#This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IF(OR(テーブル3[[#This Row],[ILLflag]]="N",テーブル3[[#This Row],[CopyService]]="N",テーブル3[[#This Row],[LoanService]]="N",テーブル3[[#This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IF(OR(テーブル3[[#This Row],[ILLflag]]="N",テーブル3[[#This Row],[CopyService]]="N",テーブル3[[#This Row],[LoanService]]="N",テーブル3[[#This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IF(OR(テーブル3[[#This Row],[ILLflag]]="N",テーブル3[[#This Row],[CopyService]]="N",テーブル3[[#This Row],[LoanService]]="N",テーブル3[[#This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IF(OR(テーブル3[[#This Row],[ILLflag]]="N",テーブル3[[#This Row],[CopyService]]="N",テーブル3[[#This Row],[LoanService]]="N",テーブル3[[#This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IF(OR(テーブル3[[#This Row],[ILLflag]]="N",テーブル3[[#This Row],[CopyService]]="N",テーブル3[[#This Row],[LoanService]]="N",テーブル3[[#This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IF(OR(テーブル3[[#This Row],[ILLflag]]="N",テーブル3[[#This Row],[CopyService]]="N",テーブル3[[#This Row],[LoanService]]="N",テーブル3[[#This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IF(OR(テーブル3[[#This Row],[ILLflag]]="N",テーブル3[[#This Row],[CopyService]]="N",テーブル3[[#This Row],[LoanService]]="N",テーブル3[[#This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IF(OR(テーブル3[[#This Row],[ILLflag]]="N",テーブル3[[#This Row],[CopyService]]="N",テーブル3[[#This Row],[LoanService]]="N",テーブル3[[#This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IF(OR(テーブル3[[#This Row],[ILLflag]]="N",テーブル3[[#This Row],[CopyService]]="N",テーブル3[[#This Row],[LoanService]]="N",テーブル3[[#This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IF(OR(テーブル3[[#This Row],[ILLflag]]="N",テーブル3[[#This Row],[CopyService]]="N",テーブル3[[#This Row],[LoanService]]="N",テーブル3[[#This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IF(OR(テーブル3[[#This Row],[ILLflag]]="N",テーブル3[[#This Row],[CopyService]]="N",テーブル3[[#This Row],[LoanService]]="N",テーブル3[[#This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IF(OR(テーブル3[[#This Row],[ILLflag]]="N",テーブル3[[#This Row],[CopyService]]="N",テーブル3[[#This Row],[LoanService]]="N",テーブル3[[#This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IF(OR(テーブル3[[#This Row],[ILLflag]]="N",テーブル3[[#This Row],[CopyService]]="N",テーブル3[[#This Row],[LoanService]]="N",テーブル3[[#This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IF(OR(テーブル3[[#This Row],[ILLflag]]="N",テーブル3[[#This Row],[CopyService]]="N",テーブル3[[#This Row],[LoanService]]="N",テーブル3[[#This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IF(OR(テーブル3[[#This Row],[ILLflag]]="N",テーブル3[[#This Row],[CopyService]]="N",テーブル3[[#This Row],[LoanService]]="N",テーブル3[[#This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IF(OR(テーブル3[[#This Row],[ILLflag]]="N",テーブル3[[#This Row],[CopyService]]="N",テーブル3[[#This Row],[LoanService]]="N",テーブル3[[#This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IF(OR(テーブル3[[#This Row],[ILLflag]]="N",テーブル3[[#This Row],[CopyService]]="N",テーブル3[[#This Row],[LoanService]]="N",テーブル3[[#This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IF(OR(テーブル3[[#This Row],[ILLflag]]="N",テーブル3[[#This Row],[CopyService]]="N",テーブル3[[#This Row],[LoanService]]="N",テーブル3[[#This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IF(OR(テーブル3[[#This Row],[ILLflag]]="N",テーブル3[[#This Row],[CopyService]]="N",テーブル3[[#This Row],[LoanService]]="N",テーブル3[[#This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IF(OR(テーブル3[[#This Row],[ILLflag]]="N",テーブル3[[#This Row],[CopyService]]="N",テーブル3[[#This Row],[LoanService]]="N",テーブル3[[#This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IF(OR(テーブル3[[#This Row],[ILLflag]]="N",テーブル3[[#This Row],[CopyService]]="N",テーブル3[[#This Row],[LoanService]]="N",テーブル3[[#This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IF(OR(テーブル3[[#This Row],[ILLflag]]="N",テーブル3[[#This Row],[CopyService]]="N",テーブル3[[#This Row],[LoanService]]="N",テーブル3[[#This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IF(OR(テーブル3[[#This Row],[ILLflag]]="N",テーブル3[[#This Row],[CopyService]]="N",テーブル3[[#This Row],[LoanService]]="N",テーブル3[[#This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IF(OR(テーブル3[[#This Row],[ILLflag]]="N",テーブル3[[#This Row],[CopyService]]="N",テーブル3[[#This Row],[LoanService]]="N",テーブル3[[#This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IF(OR(テーブル3[[#This Row],[ILLflag]]="N",テーブル3[[#This Row],[CopyService]]="N",テーブル3[[#This Row],[LoanService]]="N",テーブル3[[#This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IF(OR(テーブル3[[#This Row],[ILLflag]]="N",テーブル3[[#This Row],[CopyService]]="N",テーブル3[[#This Row],[LoanService]]="N",テーブル3[[#This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IF(OR(テーブル3[[#This Row],[ILLflag]]="N",テーブル3[[#This Row],[CopyService]]="N",テーブル3[[#This Row],[LoanService]]="N",テーブル3[[#This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IF(OR(テーブル3[[#This Row],[ILLflag]]="N",テーブル3[[#This Row],[CopyService]]="N",テーブル3[[#This Row],[LoanService]]="N",テーブル3[[#This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IF(OR(テーブル3[[#This Row],[ILLflag]]="N",テーブル3[[#This Row],[CopyService]]="N",テーブル3[[#This Row],[LoanService]]="N",テーブル3[[#This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IF(OR(テーブル3[[#This Row],[ILLflag]]="N",テーブル3[[#This Row],[CopyService]]="N",テーブル3[[#This Row],[LoanService]]="N",テーブル3[[#This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IF(OR(テーブル3[[#This Row],[ILLflag]]="N",テーブル3[[#This Row],[CopyService]]="N",テーブル3[[#This Row],[LoanService]]="N",テーブル3[[#This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IF(OR(テーブル3[[#This Row],[ILLflag]]="N",テーブル3[[#This Row],[CopyService]]="N",テーブル3[[#This Row],[LoanService]]="N",テーブル3[[#This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IF(OR(テーブル3[[#This Row],[ILLflag]]="N",テーブル3[[#This Row],[CopyService]]="N",テーブル3[[#This Row],[LoanService]]="N",テーブル3[[#This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IF(OR(テーブル3[[#This Row],[ILLflag]]="N",テーブル3[[#This Row],[CopyService]]="N",テーブル3[[#This Row],[LoanService]]="N",テーブル3[[#This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IF(OR(テーブル3[[#This Row],[ILLflag]]="N",テーブル3[[#This Row],[CopyService]]="N",テーブル3[[#This Row],[LoanService]]="N",テーブル3[[#This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IF(OR(テーブル3[[#This Row],[ILLflag]]="N",テーブル3[[#This Row],[CopyService]]="N",テーブル3[[#This Row],[LoanService]]="N",テーブル3[[#This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IF(OR(テーブル3[[#This Row],[ILLflag]]="N",テーブル3[[#This Row],[CopyService]]="N",テーブル3[[#This Row],[LoanService]]="N",テーブル3[[#This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IF(OR(テーブル3[[#This Row],[ILLflag]]="N",テーブル3[[#This Row],[CopyService]]="N",テーブル3[[#This Row],[LoanService]]="N",テーブル3[[#This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IF(OR(テーブル3[[#This Row],[ILLflag]]="N",テーブル3[[#This Row],[CopyService]]="N",テーブル3[[#This Row],[LoanService]]="N",テーブル3[[#This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IF(OR(テーブル3[[#This Row],[ILLflag]]="N",テーブル3[[#This Row],[CopyService]]="N",テーブル3[[#This Row],[LoanService]]="N",テーブル3[[#This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IF(OR(テーブル3[[#This Row],[ILLflag]]="N",テーブル3[[#This Row],[CopyService]]="N",テーブル3[[#This Row],[LoanService]]="N",テーブル3[[#This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IF(OR(テーブル3[[#This Row],[ILLflag]]="N",テーブル3[[#This Row],[CopyService]]="N",テーブル3[[#This Row],[LoanService]]="N",テーブル3[[#This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IF(OR(テーブル3[[#This Row],[ILLflag]]="N",テーブル3[[#This Row],[CopyService]]="N",テーブル3[[#This Row],[LoanService]]="N",テーブル3[[#This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IF(OR(テーブル3[[#This Row],[ILLflag]]="N",テーブル3[[#This Row],[CopyService]]="N",テーブル3[[#This Row],[LoanService]]="N",テーブル3[[#This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IF(OR(テーブル3[[#This Row],[ILLflag]]="N",テーブル3[[#This Row],[CopyService]]="N",テーブル3[[#This Row],[LoanService]]="N",テーブル3[[#This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IF(OR(テーブル3[[#This Row],[ILLflag]]="N",テーブル3[[#This Row],[CopyService]]="N",テーブル3[[#This Row],[LoanService]]="N",テーブル3[[#This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IF(OR(テーブル3[[#This Row],[ILLflag]]="N",テーブル3[[#This Row],[CopyService]]="N",テーブル3[[#This Row],[LoanService]]="N",テーブル3[[#This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IF(OR(テーブル3[[#This Row],[ILLflag]]="N",テーブル3[[#This Row],[CopyService]]="N",テーブル3[[#This Row],[LoanService]]="N",テーブル3[[#This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IF(OR(テーブル3[[#This Row],[ILLflag]]="N",テーブル3[[#This Row],[CopyService]]="N",テーブル3[[#This Row],[LoanService]]="N",テーブル3[[#This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IF(OR(テーブル3[[#This Row],[ILLflag]]="N",テーブル3[[#This Row],[CopyService]]="N",テーブル3[[#This Row],[LoanService]]="N",テーブル3[[#This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IF(OR(テーブル3[[#This Row],[ILLflag]]="N",テーブル3[[#This Row],[CopyService]]="N",テーブル3[[#This Row],[LoanService]]="N",テーブル3[[#This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IF(OR(テーブル3[[#This Row],[ILLflag]]="N",テーブル3[[#This Row],[CopyService]]="N",テーブル3[[#This Row],[LoanService]]="N",テーブル3[[#This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IF(OR(テーブル3[[#This Row],[ILLflag]]="N",テーブル3[[#This Row],[CopyService]]="N",テーブル3[[#This Row],[LoanService]]="N",テーブル3[[#This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IF(OR(テーブル3[[#This Row],[ILLflag]]="N",テーブル3[[#This Row],[CopyService]]="N",テーブル3[[#This Row],[LoanService]]="N",テーブル3[[#This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IF(OR(テーブル3[[#This Row],[ILLflag]]="N",テーブル3[[#This Row],[CopyService]]="N",テーブル3[[#This Row],[LoanService]]="N",テーブル3[[#This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IF(OR(テーブル3[[#This Row],[ILLflag]]="N",テーブル3[[#This Row],[CopyService]]="N",テーブル3[[#This Row],[LoanService]]="N",テーブル3[[#This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IF(OR(テーブル3[[#This Row],[ILLflag]]="N",テーブル3[[#This Row],[CopyService]]="N",テーブル3[[#This Row],[LoanService]]="N",テーブル3[[#This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IF(OR(テーブル3[[#This Row],[ILLflag]]="N",テーブル3[[#This Row],[CopyService]]="N",テーブル3[[#This Row],[LoanService]]="N",テーブル3[[#This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IF(OR(テーブル3[[#This Row],[ILLflag]]="N",テーブル3[[#This Row],[CopyService]]="N",テーブル3[[#This Row],[LoanService]]="N",テーブル3[[#This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IF(OR(テーブル3[[#This Row],[ILLflag]]="N",テーブル3[[#This Row],[CopyService]]="N",テーブル3[[#This Row],[LoanService]]="N",テーブル3[[#This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IF(OR(テーブル3[[#This Row],[ILLflag]]="N",テーブル3[[#This Row],[CopyService]]="N",テーブル3[[#This Row],[LoanService]]="N",テーブル3[[#This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IF(OR(テーブル3[[#This Row],[ILLflag]]="N",テーブル3[[#This Row],[CopyService]]="N",テーブル3[[#This Row],[LoanService]]="N",テーブル3[[#This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IF(OR(テーブル3[[#This Row],[ILLflag]]="N",テーブル3[[#This Row],[CopyService]]="N",テーブル3[[#This Row],[LoanService]]="N",テーブル3[[#This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IF(OR(テーブル3[[#This Row],[ILLflag]]="N",テーブル3[[#This Row],[CopyService]]="N",テーブル3[[#This Row],[LoanService]]="N",テーブル3[[#This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IF(OR(テーブル3[[#This Row],[ILLflag]]="N",テーブル3[[#This Row],[CopyService]]="N",テーブル3[[#This Row],[LoanService]]="N",テーブル3[[#This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IF(OR(テーブル3[[#This Row],[ILLflag]]="N",テーブル3[[#This Row],[CopyService]]="N",テーブル3[[#This Row],[LoanService]]="N",テーブル3[[#This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IF(OR(テーブル3[[#This Row],[ILLflag]]="N",テーブル3[[#This Row],[CopyService]]="N",テーブル3[[#This Row],[LoanService]]="N",テーブル3[[#This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IF(OR(テーブル3[[#This Row],[ILLflag]]="N",テーブル3[[#This Row],[CopyService]]="N",テーブル3[[#This Row],[LoanService]]="N",テーブル3[[#This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IF(OR(テーブル3[[#This Row],[ILLflag]]="N",テーブル3[[#This Row],[CopyService]]="N",テーブル3[[#This Row],[LoanService]]="N",テーブル3[[#This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IF(OR(テーブル3[[#This Row],[ILLflag]]="N",テーブル3[[#This Row],[CopyService]]="N",テーブル3[[#This Row],[LoanService]]="N",テーブル3[[#This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IF(OR(テーブル3[[#This Row],[ILLflag]]="N",テーブル3[[#This Row],[CopyService]]="N",テーブル3[[#This Row],[LoanService]]="N",テーブル3[[#This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IF(OR(テーブル3[[#This Row],[ILLflag]]="N",テーブル3[[#This Row],[CopyService]]="N",テーブル3[[#This Row],[LoanService]]="N",テーブル3[[#This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IF(OR(テーブル3[[#This Row],[ILLflag]]="N",テーブル3[[#This Row],[CopyService]]="N",テーブル3[[#This Row],[LoanService]]="N",テーブル3[[#This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IF(OR(テーブル3[[#This Row],[ILLflag]]="N",テーブル3[[#This Row],[CopyService]]="N",テーブル3[[#This Row],[LoanService]]="N",テーブル3[[#This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IF(OR(テーブル3[[#This Row],[ILLflag]]="N",テーブル3[[#This Row],[CopyService]]="N",テーブル3[[#This Row],[LoanService]]="N",テーブル3[[#This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IF(OR(テーブル3[[#This Row],[ILLflag]]="N",テーブル3[[#This Row],[CopyService]]="N",テーブル3[[#This Row],[LoanService]]="N",テーブル3[[#This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IF(OR(テーブル3[[#This Row],[ILLflag]]="N",テーブル3[[#This Row],[CopyService]]="N",テーブル3[[#This Row],[LoanService]]="N",テーブル3[[#This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IF(OR(テーブル3[[#This Row],[ILLflag]]="N",テーブル3[[#This Row],[CopyService]]="N",テーブル3[[#This Row],[LoanService]]="N",テーブル3[[#This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IF(OR(テーブル3[[#This Row],[ILLflag]]="N",テーブル3[[#This Row],[CopyService]]="N",テーブル3[[#This Row],[LoanService]]="N",テーブル3[[#This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IF(OR(テーブル3[[#This Row],[ILLflag]]="N",テーブル3[[#This Row],[CopyService]]="N",テーブル3[[#This Row],[LoanService]]="N",テーブル3[[#This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IF(OR(テーブル3[[#This Row],[ILLflag]]="N",テーブル3[[#This Row],[CopyService]]="N",テーブル3[[#This Row],[LoanService]]="N",テーブル3[[#This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IF(OR(テーブル3[[#This Row],[ILLflag]]="N",テーブル3[[#This Row],[CopyService]]="N",テーブル3[[#This Row],[LoanService]]="N",テーブル3[[#This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IF(OR(テーブル3[[#This Row],[ILLflag]]="N",テーブル3[[#This Row],[CopyService]]="N",テーブル3[[#This Row],[LoanService]]="N",テーブル3[[#This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IF(OR(テーブル3[[#This Row],[ILLflag]]="N",テーブル3[[#This Row],[CopyService]]="N",テーブル3[[#This Row],[LoanService]]="N",テーブル3[[#This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IF(OR(テーブル3[[#This Row],[ILLflag]]="N",テーブル3[[#This Row],[CopyService]]="N",テーブル3[[#This Row],[LoanService]]="N",テーブル3[[#This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IF(OR(テーブル3[[#This Row],[ILLflag]]="N",テーブル3[[#This Row],[CopyService]]="N",テーブル3[[#This Row],[LoanService]]="N",テーブル3[[#This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IF(OR(テーブル3[[#This Row],[ILLflag]]="N",テーブル3[[#This Row],[CopyService]]="N",テーブル3[[#This Row],[LoanService]]="N",テーブル3[[#This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IF(OR(テーブル3[[#This Row],[ILLflag]]="N",テーブル3[[#This Row],[CopyService]]="N",テーブル3[[#This Row],[LoanService]]="N",テーブル3[[#This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IF(OR(テーブル3[[#This Row],[ILLflag]]="N",テーブル3[[#This Row],[CopyService]]="N",テーブル3[[#This Row],[LoanService]]="N",テーブル3[[#This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IF(OR(テーブル3[[#This Row],[ILLflag]]="N",テーブル3[[#This Row],[CopyService]]="N",テーブル3[[#This Row],[LoanService]]="N",テーブル3[[#This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IF(OR(テーブル3[[#This Row],[ILLflag]]="N",テーブル3[[#This Row],[CopyService]]="N",テーブル3[[#This Row],[LoanService]]="N",テーブル3[[#This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IF(OR(テーブル3[[#This Row],[ILLflag]]="N",テーブル3[[#This Row],[CopyService]]="N",テーブル3[[#This Row],[LoanService]]="N",テーブル3[[#This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IF(OR(テーブル3[[#This Row],[ILLflag]]="N",テーブル3[[#This Row],[CopyService]]="N",テーブル3[[#This Row],[LoanService]]="N",テーブル3[[#This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IF(OR(テーブル3[[#This Row],[ILLflag]]="N",テーブル3[[#This Row],[CopyService]]="N",テーブル3[[#This Row],[LoanService]]="N",テーブル3[[#This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IF(OR(テーブル3[[#This Row],[ILLflag]]="N",テーブル3[[#This Row],[CopyService]]="N",テーブル3[[#This Row],[LoanService]]="N",テーブル3[[#This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IF(OR(テーブル3[[#This Row],[ILLflag]]="N",テーブル3[[#This Row],[CopyService]]="N",テーブル3[[#This Row],[LoanService]]="N",テーブル3[[#This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IF(OR(テーブル3[[#This Row],[ILLflag]]="N",テーブル3[[#This Row],[CopyService]]="N",テーブル3[[#This Row],[LoanService]]="N",テーブル3[[#This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IF(OR(テーブル3[[#This Row],[ILLflag]]="N",テーブル3[[#This Row],[CopyService]]="N",テーブル3[[#This Row],[LoanService]]="N",テーブル3[[#This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IF(OR(テーブル3[[#This Row],[ILLflag]]="N",テーブル3[[#This Row],[CopyService]]="N",テーブル3[[#This Row],[LoanService]]="N",テーブル3[[#This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IF(OR(テーブル3[[#This Row],[ILLflag]]="N",テーブル3[[#This Row],[CopyService]]="N",テーブル3[[#This Row],[LoanService]]="N",テーブル3[[#This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IF(OR(テーブル3[[#This Row],[ILLflag]]="N",テーブル3[[#This Row],[CopyService]]="N",テーブル3[[#This Row],[LoanService]]="N",テーブル3[[#This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IF(OR(テーブル3[[#This Row],[ILLflag]]="N",テーブル3[[#This Row],[CopyService]]="N",テーブル3[[#This Row],[LoanService]]="N",テーブル3[[#This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IF(OR(テーブル3[[#This Row],[ILLflag]]="N",テーブル3[[#This Row],[CopyService]]="N",テーブル3[[#This Row],[LoanService]]="N",テーブル3[[#This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IF(OR(テーブル3[[#This Row],[ILLflag]]="N",テーブル3[[#This Row],[CopyService]]="N",テーブル3[[#This Row],[LoanService]]="N",テーブル3[[#This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IF(OR(テーブル3[[#This Row],[ILLflag]]="N",テーブル3[[#This Row],[CopyService]]="N",テーブル3[[#This Row],[LoanService]]="N",テーブル3[[#This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IF(OR(テーブル3[[#This Row],[ILLflag]]="N",テーブル3[[#This Row],[CopyService]]="N",テーブル3[[#This Row],[LoanService]]="N",テーブル3[[#This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IF(OR(テーブル3[[#This Row],[ILLflag]]="N",テーブル3[[#This Row],[CopyService]]="N",テーブル3[[#This Row],[LoanService]]="N",テーブル3[[#This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IF(OR(テーブル3[[#This Row],[ILLflag]]="N",テーブル3[[#This Row],[CopyService]]="N",テーブル3[[#This Row],[LoanService]]="N",テーブル3[[#This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IF(OR(テーブル3[[#This Row],[ILLflag]]="N",テーブル3[[#This Row],[CopyService]]="N",テーブル3[[#This Row],[LoanService]]="N",テーブル3[[#This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IF(OR(テーブル3[[#This Row],[ILLflag]]="N",テーブル3[[#This Row],[CopyService]]="N",テーブル3[[#This Row],[LoanService]]="N",テーブル3[[#This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IF(OR(テーブル3[[#This Row],[ILLflag]]="N",テーブル3[[#This Row],[CopyService]]="N",テーブル3[[#This Row],[LoanService]]="N",テーブル3[[#This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IF(OR(テーブル3[[#This Row],[ILLflag]]="N",テーブル3[[#This Row],[CopyService]]="N",テーブル3[[#This Row],[LoanService]]="N",テーブル3[[#This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IF(OR(テーブル3[[#This Row],[ILLflag]]="N",テーブル3[[#This Row],[CopyService]]="N",テーブル3[[#This Row],[LoanService]]="N",テーブル3[[#This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IF(OR(テーブル3[[#This Row],[ILLflag]]="N",テーブル3[[#This Row],[CopyService]]="N",テーブル3[[#This Row],[LoanService]]="N",テーブル3[[#This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IF(OR(テーブル3[[#This Row],[ILLflag]]="N",テーブル3[[#This Row],[CopyService]]="N",テーブル3[[#This Row],[LoanService]]="N",テーブル3[[#This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IF(OR(テーブル3[[#This Row],[ILLflag]]="N",テーブル3[[#This Row],[CopyService]]="N",テーブル3[[#This Row],[LoanService]]="N",テーブル3[[#This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IF(OR(テーブル3[[#This Row],[ILLflag]]="N",テーブル3[[#This Row],[CopyService]]="N",テーブル3[[#This Row],[LoanService]]="N",テーブル3[[#This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IF(OR(テーブル3[[#This Row],[ILLflag]]="N",テーブル3[[#This Row],[CopyService]]="N",テーブル3[[#This Row],[LoanService]]="N",テーブル3[[#This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IF(OR(テーブル3[[#This Row],[ILLflag]]="N",テーブル3[[#This Row],[CopyService]]="N",テーブル3[[#This Row],[LoanService]]="N",テーブル3[[#This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IF(OR(テーブル3[[#This Row],[ILLflag]]="N",テーブル3[[#This Row],[CopyService]]="N",テーブル3[[#This Row],[LoanService]]="N",テーブル3[[#This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IF(OR(テーブル3[[#This Row],[ILLflag]]="N",テーブル3[[#This Row],[CopyService]]="N",テーブル3[[#This Row],[LoanService]]="N",テーブル3[[#This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IF(OR(テーブル3[[#This Row],[ILLflag]]="N",テーブル3[[#This Row],[CopyService]]="N",テーブル3[[#This Row],[LoanService]]="N",テーブル3[[#This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IF(OR(テーブル3[[#This Row],[ILLflag]]="N",テーブル3[[#This Row],[CopyService]]="N",テーブル3[[#This Row],[LoanService]]="N",テーブル3[[#This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IF(OR(テーブル3[[#This Row],[ILLflag]]="N",テーブル3[[#This Row],[CopyService]]="N",テーブル3[[#This Row],[LoanService]]="N",テーブル3[[#This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IF(OR(テーブル3[[#This Row],[ILLflag]]="N",テーブル3[[#This Row],[CopyService]]="N",テーブル3[[#This Row],[LoanService]]="N",テーブル3[[#This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IF(OR(テーブル3[[#This Row],[ILLflag]]="N",テーブル3[[#This Row],[CopyService]]="N",テーブル3[[#This Row],[LoanService]]="N",テーブル3[[#This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IF(OR(テーブル3[[#This Row],[ILLflag]]="N",テーブル3[[#This Row],[CopyService]]="N",テーブル3[[#This Row],[LoanService]]="N",テーブル3[[#This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IF(OR(テーブル3[[#This Row],[ILLflag]]="N",テーブル3[[#This Row],[CopyService]]="N",テーブル3[[#This Row],[LoanService]]="N",テーブル3[[#This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IF(OR(テーブル3[[#This Row],[ILLflag]]="N",テーブル3[[#This Row],[CopyService]]="N",テーブル3[[#This Row],[LoanService]]="N",テーブル3[[#This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IF(OR(テーブル3[[#This Row],[ILLflag]]="N",テーブル3[[#This Row],[CopyService]]="N",テーブル3[[#This Row],[LoanService]]="N",テーブル3[[#This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IF(OR(テーブル3[[#This Row],[ILLflag]]="N",テーブル3[[#This Row],[CopyService]]="N",テーブル3[[#This Row],[LoanService]]="N",テーブル3[[#This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IF(OR(テーブル3[[#This Row],[ILLflag]]="N",テーブル3[[#This Row],[CopyService]]="N",テーブル3[[#This Row],[LoanService]]="N",テーブル3[[#This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IF(OR(テーブル3[[#This Row],[ILLflag]]="N",テーブル3[[#This Row],[CopyService]]="N",テーブル3[[#This Row],[LoanService]]="N",テーブル3[[#This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IF(OR(テーブル3[[#This Row],[ILLflag]]="N",テーブル3[[#This Row],[CopyService]]="N",テーブル3[[#This Row],[LoanService]]="N",テーブル3[[#This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IF(OR(テーブル3[[#This Row],[ILLflag]]="N",テーブル3[[#This Row],[CopyService]]="N",テーブル3[[#This Row],[LoanService]]="N",テーブル3[[#This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IF(OR(テーブル3[[#This Row],[ILLflag]]="N",テーブル3[[#This Row],[CopyService]]="N",テーブル3[[#This Row],[LoanService]]="N",テーブル3[[#This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IF(OR(テーブル3[[#This Row],[ILLflag]]="N",テーブル3[[#This Row],[CopyService]]="N",テーブル3[[#This Row],[LoanService]]="N",テーブル3[[#This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IF(OR(テーブル3[[#This Row],[ILLflag]]="N",テーブル3[[#This Row],[CopyService]]="N",テーブル3[[#This Row],[LoanService]]="N",テーブル3[[#This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IF(OR(テーブル3[[#This Row],[ILLflag]]="N",テーブル3[[#This Row],[CopyService]]="N",テーブル3[[#This Row],[LoanService]]="N",テーブル3[[#This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IF(OR(テーブル3[[#This Row],[ILLflag]]="N",テーブル3[[#This Row],[CopyService]]="N",テーブル3[[#This Row],[LoanService]]="N",テーブル3[[#This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IF(OR(テーブル3[[#This Row],[ILLflag]]="N",テーブル3[[#This Row],[CopyService]]="N",テーブル3[[#This Row],[LoanService]]="N",テーブル3[[#This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IF(OR(テーブル3[[#This Row],[ILLflag]]="N",テーブル3[[#This Row],[CopyService]]="N",テーブル3[[#This Row],[LoanService]]="N",テーブル3[[#This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IF(OR(テーブル3[[#This Row],[ILLflag]]="N",テーブル3[[#This Row],[CopyService]]="N",テーブル3[[#This Row],[LoanService]]="N",テーブル3[[#This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IF(OR(テーブル3[[#This Row],[ILLflag]]="N",テーブル3[[#This Row],[CopyService]]="N",テーブル3[[#This Row],[LoanService]]="N",テーブル3[[#This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IF(OR(テーブル3[[#This Row],[ILLflag]]="N",テーブル3[[#This Row],[CopyService]]="N",テーブル3[[#This Row],[LoanService]]="N",テーブル3[[#This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IF(OR(テーブル3[[#This Row],[ILLflag]]="N",テーブル3[[#This Row],[CopyService]]="N",テーブル3[[#This Row],[LoanService]]="N",テーブル3[[#This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IF(OR(テーブル3[[#This Row],[ILLflag]]="N",テーブル3[[#This Row],[CopyService]]="N",テーブル3[[#This Row],[LoanService]]="N",テーブル3[[#This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IF(OR(テーブル3[[#This Row],[ILLflag]]="N",テーブル3[[#This Row],[CopyService]]="N",テーブル3[[#This Row],[LoanService]]="N",テーブル3[[#This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IF(OR(テーブル3[[#This Row],[ILLflag]]="N",テーブル3[[#This Row],[CopyService]]="N",テーブル3[[#This Row],[LoanService]]="N",テーブル3[[#This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IF(OR(テーブル3[[#This Row],[ILLflag]]="N",テーブル3[[#This Row],[CopyService]]="N",テーブル3[[#This Row],[LoanService]]="N",テーブル3[[#This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IF(OR(テーブル3[[#This Row],[ILLflag]]="N",テーブル3[[#This Row],[CopyService]]="N",テーブル3[[#This Row],[LoanService]]="N",テーブル3[[#This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IF(OR(テーブル3[[#This Row],[ILLflag]]="N",テーブル3[[#This Row],[CopyService]]="N",テーブル3[[#This Row],[LoanService]]="N",テーブル3[[#This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IF(OR(テーブル3[[#This Row],[ILLflag]]="N",テーブル3[[#This Row],[CopyService]]="N",テーブル3[[#This Row],[LoanService]]="N",テーブル3[[#This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IF(OR(テーブル3[[#This Row],[ILLflag]]="N",テーブル3[[#This Row],[CopyService]]="N",テーブル3[[#This Row],[LoanService]]="N",テーブル3[[#This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IF(OR(テーブル3[[#This Row],[ILLflag]]="N",テーブル3[[#This Row],[CopyService]]="N",テーブル3[[#This Row],[LoanService]]="N",テーブル3[[#This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IF(OR(テーブル3[[#This Row],[ILLflag]]="N",テーブル3[[#This Row],[CopyService]]="N",テーブル3[[#This Row],[LoanService]]="N",テーブル3[[#This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IF(OR(テーブル3[[#This Row],[ILLflag]]="N",テーブル3[[#This Row],[CopyService]]="N",テーブル3[[#This Row],[LoanService]]="N",テーブル3[[#This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IF(OR(テーブル3[[#This Row],[ILLflag]]="N",テーブル3[[#This Row],[CopyService]]="N",テーブル3[[#This Row],[LoanService]]="N",テーブル3[[#This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IF(OR(テーブル3[[#This Row],[ILLflag]]="N",テーブル3[[#This Row],[CopyService]]="N",テーブル3[[#This Row],[LoanService]]="N",テーブル3[[#This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IF(OR(テーブル3[[#This Row],[ILLflag]]="N",テーブル3[[#This Row],[CopyService]]="N",テーブル3[[#This Row],[LoanService]]="N",テーブル3[[#This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IF(OR(テーブル3[[#This Row],[ILLflag]]="N",テーブル3[[#This Row],[CopyService]]="N",テーブル3[[#This Row],[LoanService]]="N",テーブル3[[#This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IF(OR(テーブル3[[#This Row],[ILLflag]]="N",テーブル3[[#This Row],[CopyService]]="N",テーブル3[[#This Row],[LoanService]]="N",テーブル3[[#This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IF(OR(テーブル3[[#This Row],[ILLflag]]="N",テーブル3[[#This Row],[CopyService]]="N",テーブル3[[#This Row],[LoanService]]="N",テーブル3[[#This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IF(OR(テーブル3[[#This Row],[ILLflag]]="N",テーブル3[[#This Row],[CopyService]]="N",テーブル3[[#This Row],[LoanService]]="N",テーブル3[[#This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IF(OR(テーブル3[[#This Row],[ILLflag]]="N",テーブル3[[#This Row],[CopyService]]="N",テーブル3[[#This Row],[LoanService]]="N",テーブル3[[#This Row],[ILLStatus]]="N"),"×","○")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IF(OR(テーブル3[[#This Row],[ILLflag]]="N",テーブル3[[#This Row],[CopyService]]="N",テーブル3[[#This Row],[LoanService]]="N",テーブル3[[#This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IF(OR(テーブル3[[#This Row],[ILLflag]]="N",テーブル3[[#This Row],[CopyService]]="N",テーブル3[[#This Row],[LoanService]]="N",テーブル3[[#This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IF(OR(テーブル3[[#This Row],[ILLflag]]="N",テーブル3[[#This Row],[CopyService]]="N",テーブル3[[#This Row],[LoanService]]="N",テーブル3[[#This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IF(OR(テーブル3[[#This Row],[ILLflag]]="N",テーブル3[[#This Row],[CopyService]]="N",テーブル3[[#This Row],[LoanService]]="N",テーブル3[[#This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IF(OR(テーブル3[[#This Row],[ILLflag]]="N",テーブル3[[#This Row],[CopyService]]="N",テーブル3[[#This Row],[LoanService]]="N",テーブル3[[#This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IF(OR(テーブル3[[#This Row],[ILLflag]]="N",テーブル3[[#This Row],[CopyService]]="N",テーブル3[[#This Row],[LoanService]]="N",テーブル3[[#This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IF(OR(テーブル3[[#This Row],[ILLflag]]="N",テーブル3[[#This Row],[CopyService]]="N",テーブル3[[#This Row],[LoanService]]="N",テーブル3[[#This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IF(OR(テーブル3[[#This Row],[ILLflag]]="N",テーブル3[[#This Row],[CopyService]]="N",テーブル3[[#This Row],[LoanService]]="N",テーブル3[[#This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IF(OR(テーブル3[[#This Row],[ILLflag]]="N",テーブル3[[#This Row],[CopyService]]="N",テーブル3[[#This Row],[LoanService]]="N",テーブル3[[#This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IF(OR(テーブル3[[#This Row],[ILLflag]]="N",テーブル3[[#This Row],[CopyService]]="N",テーブル3[[#This Row],[LoanService]]="N",テーブル3[[#This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IF(OR(テーブル3[[#This Row],[ILLflag]]="N",テーブル3[[#This Row],[CopyService]]="N",テーブル3[[#This Row],[LoanService]]="N",テーブル3[[#This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IF(OR(テーブル3[[#This Row],[ILLflag]]="N",テーブル3[[#This Row],[CopyService]]="N",テーブル3[[#This Row],[LoanService]]="N",テーブル3[[#This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IF(OR(テーブル3[[#This Row],[ILLflag]]="N",テーブル3[[#This Row],[CopyService]]="N",テーブル3[[#This Row],[LoanService]]="N",テーブル3[[#This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IF(OR(テーブル3[[#This Row],[ILLflag]]="N",テーブル3[[#This Row],[CopyService]]="N",テーブル3[[#This Row],[LoanService]]="N",テーブル3[[#This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IF(OR(テーブル3[[#This Row],[ILLflag]]="N",テーブル3[[#This Row],[CopyService]]="N",テーブル3[[#This Row],[LoanService]]="N",テーブル3[[#This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IF(OR(テーブル3[[#This Row],[ILLflag]]="N",テーブル3[[#This Row],[CopyService]]="N",テーブル3[[#This Row],[LoanService]]="N",テーブル3[[#This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IF(OR(テーブル3[[#This Row],[ILLflag]]="N",テーブル3[[#This Row],[CopyService]]="N",テーブル3[[#This Row],[LoanService]]="N",テーブル3[[#This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IF(OR(テーブル3[[#This Row],[ILLflag]]="N",テーブル3[[#This Row],[CopyService]]="N",テーブル3[[#This Row],[LoanService]]="N",テーブル3[[#This Row],[ILLStatus]]="N"),"×","○")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IF(OR(テーブル3[[#This Row],[ILLflag]]="N",テーブル3[[#This Row],[CopyService]]="N",テーブル3[[#This Row],[LoanService]]="N",テーブル3[[#This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IF(OR(テーブル3[[#This Row],[ILLflag]]="N",テーブル3[[#This Row],[CopyService]]="N",テーブル3[[#This Row],[LoanService]]="N",テーブル3[[#This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IF(OR(テーブル3[[#This Row],[ILLflag]]="N",テーブル3[[#This Row],[CopyService]]="N",テーブル3[[#This Row],[LoanService]]="N",テーブル3[[#This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IF(OR(テーブル3[[#This Row],[ILLflag]]="N",テーブル3[[#This Row],[CopyService]]="N",テーブル3[[#This Row],[LoanService]]="N",テーブル3[[#This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IF(OR(テーブル3[[#This Row],[ILLflag]]="N",テーブル3[[#This Row],[CopyService]]="N",テーブル3[[#This Row],[LoanService]]="N",テーブル3[[#This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IF(OR(テーブル3[[#This Row],[ILLflag]]="N",テーブル3[[#This Row],[CopyService]]="N",テーブル3[[#This Row],[LoanService]]="N",テーブル3[[#This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IF(OR(テーブル3[[#This Row],[ILLflag]]="N",テーブル3[[#This Row],[CopyService]]="N",テーブル3[[#This Row],[LoanService]]="N",テーブル3[[#This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IF(OR(テーブル3[[#This Row],[ILLflag]]="N",テーブル3[[#This Row],[CopyService]]="N",テーブル3[[#This Row],[LoanService]]="N",テーブル3[[#This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IF(OR(テーブル3[[#This Row],[ILLflag]]="N",テーブル3[[#This Row],[CopyService]]="N",テーブル3[[#This Row],[LoanService]]="N",テーブル3[[#This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IF(OR(テーブル3[[#This Row],[ILLflag]]="N",テーブル3[[#This Row],[CopyService]]="N",テーブル3[[#This Row],[LoanService]]="N",テーブル3[[#This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IF(OR(テーブル3[[#This Row],[ILLflag]]="N",テーブル3[[#This Row],[CopyService]]="N",テーブル3[[#This Row],[LoanService]]="N",テーブル3[[#This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IF(OR(テーブル3[[#This Row],[ILLflag]]="N",テーブル3[[#This Row],[CopyService]]="N",テーブル3[[#This Row],[LoanService]]="N",テーブル3[[#This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IF(OR(テーブル3[[#This Row],[ILLflag]]="N",テーブル3[[#This Row],[CopyService]]="N",テーブル3[[#This Row],[LoanService]]="N",テーブル3[[#This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IF(OR(テーブル3[[#This Row],[ILLflag]]="N",テーブル3[[#This Row],[CopyService]]="N",テーブル3[[#This Row],[LoanService]]="N",テーブル3[[#This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IF(OR(テーブル3[[#This Row],[ILLflag]]="N",テーブル3[[#This Row],[CopyService]]="N",テーブル3[[#This Row],[LoanService]]="N",テーブル3[[#This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IF(OR(テーブル3[[#This Row],[ILLflag]]="N",テーブル3[[#This Row],[CopyService]]="N",テーブル3[[#This Row],[LoanService]]="N",テーブル3[[#This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IF(OR(テーブル3[[#This Row],[ILLflag]]="N",テーブル3[[#This Row],[CopyService]]="N",テーブル3[[#This Row],[LoanService]]="N",テーブル3[[#This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IF(OR(テーブル3[[#This Row],[ILLflag]]="N",テーブル3[[#This Row],[CopyService]]="N",テーブル3[[#This Row],[LoanService]]="N",テーブル3[[#This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IF(OR(テーブル3[[#This Row],[ILLflag]]="N",テーブル3[[#This Row],[CopyService]]="N",テーブル3[[#This Row],[LoanService]]="N",テーブル3[[#This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IF(OR(テーブル3[[#This Row],[ILLflag]]="N",テーブル3[[#This Row],[CopyService]]="N",テーブル3[[#This Row],[LoanService]]="N",テーブル3[[#This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IF(OR(テーブル3[[#This Row],[ILLflag]]="N",テーブル3[[#This Row],[CopyService]]="N",テーブル3[[#This Row],[LoanService]]="N",テーブル3[[#This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IF(OR(テーブル3[[#This Row],[ILLflag]]="N",テーブル3[[#This Row],[CopyService]]="N",テーブル3[[#This Row],[LoanService]]="N",テーブル3[[#This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IF(OR(テーブル3[[#This Row],[ILLflag]]="N",テーブル3[[#This Row],[CopyService]]="N",テーブル3[[#This Row],[LoanService]]="N",テーブル3[[#This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IF(OR(テーブル3[[#This Row],[ILLflag]]="N",テーブル3[[#This Row],[CopyService]]="N",テーブル3[[#This Row],[LoanService]]="N",テーブル3[[#This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IF(OR(テーブル3[[#This Row],[ILLflag]]="N",テーブル3[[#This Row],[CopyService]]="N",テーブル3[[#This Row],[LoanService]]="N",テーブル3[[#This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IF(OR(テーブル3[[#This Row],[ILLflag]]="N",テーブル3[[#This Row],[CopyService]]="N",テーブル3[[#This Row],[LoanService]]="N",テーブル3[[#This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IF(OR(テーブル3[[#This Row],[ILLflag]]="N",テーブル3[[#This Row],[CopyService]]="N",テーブル3[[#This Row],[LoanService]]="N",テーブル3[[#This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IF(OR(テーブル3[[#This Row],[ILLflag]]="N",テーブル3[[#This Row],[CopyService]]="N",テーブル3[[#This Row],[LoanService]]="N",テーブル3[[#This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IF(OR(テーブル3[[#This Row],[ILLflag]]="N",テーブル3[[#This Row],[CopyService]]="N",テーブル3[[#This Row],[LoanService]]="N",テーブル3[[#This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IF(OR(テーブル3[[#This Row],[ILLflag]]="N",テーブル3[[#This Row],[CopyService]]="N",テーブル3[[#This Row],[LoanService]]="N",テーブル3[[#This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IF(OR(テーブル3[[#This Row],[ILLflag]]="N",テーブル3[[#This Row],[CopyService]]="N",テーブル3[[#This Row],[LoanService]]="N",テーブル3[[#This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IF(OR(テーブル3[[#This Row],[ILLflag]]="N",テーブル3[[#This Row],[CopyService]]="N",テーブル3[[#This Row],[LoanService]]="N",テーブル3[[#This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IF(OR(テーブル3[[#This Row],[ILLflag]]="N",テーブル3[[#This Row],[CopyService]]="N",テーブル3[[#This Row],[LoanService]]="N",テーブル3[[#This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IF(OR(テーブル3[[#This Row],[ILLflag]]="N",テーブル3[[#This Row],[CopyService]]="N",テーブル3[[#This Row],[LoanService]]="N",テーブル3[[#This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IF(OR(テーブル3[[#This Row],[ILLflag]]="N",テーブル3[[#This Row],[CopyService]]="N",テーブル3[[#This Row],[LoanService]]="N",テーブル3[[#This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IF(OR(テーブル3[[#This Row],[ILLflag]]="N",テーブル3[[#This Row],[CopyService]]="N",テーブル3[[#This Row],[LoanService]]="N",テーブル3[[#This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IF(OR(テーブル3[[#This Row],[ILLflag]]="N",テーブル3[[#This Row],[CopyService]]="N",テーブル3[[#This Row],[LoanService]]="N",テーブル3[[#This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IF(OR(テーブル3[[#This Row],[ILLflag]]="N",テーブル3[[#This Row],[CopyService]]="N",テーブル3[[#This Row],[LoanService]]="N",テーブル3[[#This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IF(OR(テーブル3[[#This Row],[ILLflag]]="N",テーブル3[[#This Row],[CopyService]]="N",テーブル3[[#This Row],[LoanService]]="N",テーブル3[[#This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IF(OR(テーブル3[[#This Row],[ILLflag]]="N",テーブル3[[#This Row],[CopyService]]="N",テーブル3[[#This Row],[LoanService]]="N",テーブル3[[#This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IF(OR(テーブル3[[#This Row],[ILLflag]]="N",テーブル3[[#This Row],[CopyService]]="N",テーブル3[[#This Row],[LoanService]]="N",テーブル3[[#This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IF(OR(テーブル3[[#This Row],[ILLflag]]="N",テーブル3[[#This Row],[CopyService]]="N",テーブル3[[#This Row],[LoanService]]="N",テーブル3[[#This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IF(OR(テーブル3[[#This Row],[ILLflag]]="N",テーブル3[[#This Row],[CopyService]]="N",テーブル3[[#This Row],[LoanService]]="N",テーブル3[[#This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IF(OR(テーブル3[[#This Row],[ILLflag]]="N",テーブル3[[#This Row],[CopyService]]="N",テーブル3[[#This Row],[LoanService]]="N",テーブル3[[#This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IF(OR(テーブル3[[#This Row],[ILLflag]]="N",テーブル3[[#This Row],[CopyService]]="N",テーブル3[[#This Row],[LoanService]]="N",テーブル3[[#This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IF(OR(テーブル3[[#This Row],[ILLflag]]="N",テーブル3[[#This Row],[CopyService]]="N",テーブル3[[#This Row],[LoanService]]="N",テーブル3[[#This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IF(OR(テーブル3[[#This Row],[ILLflag]]="N",テーブル3[[#This Row],[CopyService]]="N",テーブル3[[#This Row],[LoanService]]="N",テーブル3[[#This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IF(OR(テーブル3[[#This Row],[ILLflag]]="N",テーブル3[[#This Row],[CopyService]]="N",テーブル3[[#This Row],[LoanService]]="N",テーブル3[[#This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IF(OR(テーブル3[[#This Row],[ILLflag]]="N",テーブル3[[#This Row],[CopyService]]="N",テーブル3[[#This Row],[LoanService]]="N",テーブル3[[#This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IF(OR(テーブル3[[#This Row],[ILLflag]]="N",テーブル3[[#This Row],[CopyService]]="N",テーブル3[[#This Row],[LoanService]]="N",テーブル3[[#This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IF(OR(テーブル3[[#This Row],[ILLflag]]="N",テーブル3[[#This Row],[CopyService]]="N",テーブル3[[#This Row],[LoanService]]="N",テーブル3[[#This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IF(OR(テーブル3[[#This Row],[ILLflag]]="N",テーブル3[[#This Row],[CopyService]]="N",テーブル3[[#This Row],[LoanService]]="N",テーブル3[[#This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IF(OR(テーブル3[[#This Row],[ILLflag]]="N",テーブル3[[#This Row],[CopyService]]="N",テーブル3[[#This Row],[LoanService]]="N",テーブル3[[#This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IF(OR(テーブル3[[#This Row],[ILLflag]]="N",テーブル3[[#This Row],[CopyService]]="N",テーブル3[[#This Row],[LoanService]]="N",テーブル3[[#This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IF(OR(テーブル3[[#This Row],[ILLflag]]="N",テーブル3[[#This Row],[CopyService]]="N",テーブル3[[#This Row],[LoanService]]="N",テーブル3[[#This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IF(OR(テーブル3[[#This Row],[ILLflag]]="N",テーブル3[[#This Row],[CopyService]]="N",テーブル3[[#This Row],[LoanService]]="N",テーブル3[[#This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IF(OR(テーブル3[[#This Row],[ILLflag]]="N",テーブル3[[#This Row],[CopyService]]="N",テーブル3[[#This Row],[LoanService]]="N",テーブル3[[#This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IF(OR(テーブル3[[#This Row],[ILLflag]]="N",テーブル3[[#This Row],[CopyService]]="N",テーブル3[[#This Row],[LoanService]]="N",テーブル3[[#This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IF(OR(テーブル3[[#This Row],[ILLflag]]="N",テーブル3[[#This Row],[CopyService]]="N",テーブル3[[#This Row],[LoanService]]="N",テーブル3[[#This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IF(OR(テーブル3[[#This Row],[ILLflag]]="N",テーブル3[[#This Row],[CopyService]]="N",テーブル3[[#This Row],[LoanService]]="N",テーブル3[[#This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IF(OR(テーブル3[[#This Row],[ILLflag]]="N",テーブル3[[#This Row],[CopyService]]="N",テーブル3[[#This Row],[LoanService]]="N",テーブル3[[#This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IF(OR(テーブル3[[#This Row],[ILLflag]]="N",テーブル3[[#This Row],[CopyService]]="N",テーブル3[[#This Row],[LoanService]]="N",テーブル3[[#This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IF(OR(テーブル3[[#This Row],[ILLflag]]="N",テーブル3[[#This Row],[CopyService]]="N",テーブル3[[#This Row],[LoanService]]="N",テーブル3[[#This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IF(OR(テーブル3[[#This Row],[ILLflag]]="N",テーブル3[[#This Row],[CopyService]]="N",テーブル3[[#This Row],[LoanService]]="N",テーブル3[[#This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IF(OR(テーブル3[[#This Row],[ILLflag]]="N",テーブル3[[#This Row],[CopyService]]="N",テーブル3[[#This Row],[LoanService]]="N",テーブル3[[#This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IF(OR(テーブル3[[#This Row],[ILLflag]]="N",テーブル3[[#This Row],[CopyService]]="N",テーブル3[[#This Row],[LoanService]]="N",テーブル3[[#This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IF(OR(テーブル3[[#This Row],[ILLflag]]="N",テーブル3[[#This Row],[CopyService]]="N",テーブル3[[#This Row],[LoanService]]="N",テーブル3[[#This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IF(OR(テーブル3[[#This Row],[ILLflag]]="N",テーブル3[[#This Row],[CopyService]]="N",テーブル3[[#This Row],[LoanService]]="N",テーブル3[[#This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IF(OR(テーブル3[[#This Row],[ILLflag]]="N",テーブル3[[#This Row],[CopyService]]="N",テーブル3[[#This Row],[LoanService]]="N",テーブル3[[#This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IF(OR(テーブル3[[#This Row],[ILLflag]]="N",テーブル3[[#This Row],[CopyService]]="N",テーブル3[[#This Row],[LoanService]]="N",テーブル3[[#This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IF(OR(テーブル3[[#This Row],[ILLflag]]="N",テーブル3[[#This Row],[CopyService]]="N",テーブル3[[#This Row],[LoanService]]="N",テーブル3[[#This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IF(OR(テーブル3[[#This Row],[ILLflag]]="N",テーブル3[[#This Row],[CopyService]]="N",テーブル3[[#This Row],[LoanService]]="N",テーブル3[[#This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IF(OR(テーブル3[[#This Row],[ILLflag]]="N",テーブル3[[#This Row],[CopyService]]="N",テーブル3[[#This Row],[LoanService]]="N",テーブル3[[#This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IF(OR(テーブル3[[#This Row],[ILLflag]]="N",テーブル3[[#This Row],[CopyService]]="N",テーブル3[[#This Row],[LoanService]]="N",テーブル3[[#This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IF(OR(テーブル3[[#This Row],[ILLflag]]="N",テーブル3[[#This Row],[CopyService]]="N",テーブル3[[#This Row],[LoanService]]="N",テーブル3[[#This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IF(OR(テーブル3[[#This Row],[ILLflag]]="N",テーブル3[[#This Row],[CopyService]]="N",テーブル3[[#This Row],[LoanService]]="N",テーブル3[[#This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IF(OR(テーブル3[[#This Row],[ILLflag]]="N",テーブル3[[#This Row],[CopyService]]="N",テーブル3[[#This Row],[LoanService]]="N",テーブル3[[#This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IF(OR(テーブル3[[#This Row],[ILLflag]]="N",テーブル3[[#This Row],[CopyService]]="N",テーブル3[[#This Row],[LoanService]]="N",テーブル3[[#This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IF(OR(テーブル3[[#This Row],[ILLflag]]="N",テーブル3[[#This Row],[CopyService]]="N",テーブル3[[#This Row],[LoanService]]="N",テーブル3[[#This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IF(OR(テーブル3[[#This Row],[ILLflag]]="N",テーブル3[[#This Row],[CopyService]]="N",テーブル3[[#This Row],[LoanService]]="N",テーブル3[[#This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IF(OR(テーブル3[[#This Row],[ILLflag]]="N",テーブル3[[#This Row],[CopyService]]="N",テーブル3[[#This Row],[LoanService]]="N",テーブル3[[#This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IF(OR(テーブル3[[#This Row],[ILLflag]]="N",テーブル3[[#This Row],[CopyService]]="N",テーブル3[[#This Row],[LoanService]]="N",テーブル3[[#This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IF(OR(テーブル3[[#This Row],[ILLflag]]="N",テーブル3[[#This Row],[CopyService]]="N",テーブル3[[#This Row],[LoanService]]="N",テーブル3[[#This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IF(OR(テーブル3[[#This Row],[ILLflag]]="N",テーブル3[[#This Row],[CopyService]]="N",テーブル3[[#This Row],[LoanService]]="N",テーブル3[[#This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IF(OR(テーブル3[[#This Row],[ILLflag]]="N",テーブル3[[#This Row],[CopyService]]="N",テーブル3[[#This Row],[LoanService]]="N",テーブル3[[#This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IF(OR(テーブル3[[#This Row],[ILLflag]]="N",テーブル3[[#This Row],[CopyService]]="N",テーブル3[[#This Row],[LoanService]]="N",テーブル3[[#This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IF(OR(テーブル3[[#This Row],[ILLflag]]="N",テーブル3[[#This Row],[CopyService]]="N",テーブル3[[#This Row],[LoanService]]="N",テーブル3[[#This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IF(OR(テーブル3[[#This Row],[ILLflag]]="N",テーブル3[[#This Row],[CopyService]]="N",テーブル3[[#This Row],[LoanService]]="N",テーブル3[[#This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IF(OR(テーブル3[[#This Row],[ILLflag]]="N",テーブル3[[#This Row],[CopyService]]="N",テーブル3[[#This Row],[LoanService]]="N",テーブル3[[#This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IF(OR(テーブル3[[#This Row],[ILLflag]]="N",テーブル3[[#This Row],[CopyService]]="N",テーブル3[[#This Row],[LoanService]]="N",テーブル3[[#This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IF(OR(テーブル3[[#This Row],[ILLflag]]="N",テーブル3[[#This Row],[CopyService]]="N",テーブル3[[#This Row],[LoanService]]="N",テーブル3[[#This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IF(OR(テーブル3[[#This Row],[ILLflag]]="N",テーブル3[[#This Row],[CopyService]]="N",テーブル3[[#This Row],[LoanService]]="N",テーブル3[[#This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IF(OR(テーブル3[[#This Row],[ILLflag]]="N",テーブル3[[#This Row],[CopyService]]="N",テーブル3[[#This Row],[LoanService]]="N",テーブル3[[#This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IF(OR(テーブル3[[#This Row],[ILLflag]]="N",テーブル3[[#This Row],[CopyService]]="N",テーブル3[[#This Row],[LoanService]]="N",テーブル3[[#This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IF(OR(テーブル3[[#This Row],[ILLflag]]="N",テーブル3[[#This Row],[CopyService]]="N",テーブル3[[#This Row],[LoanService]]="N",テーブル3[[#This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IF(OR(テーブル3[[#This Row],[ILLflag]]="N",テーブル3[[#This Row],[CopyService]]="N",テーブル3[[#This Row],[LoanService]]="N",テーブル3[[#This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IF(OR(テーブル3[[#This Row],[ILLflag]]="N",テーブル3[[#This Row],[CopyService]]="N",テーブル3[[#This Row],[LoanService]]="N",テーブル3[[#This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IF(OR(テーブル3[[#This Row],[ILLflag]]="N",テーブル3[[#This Row],[CopyService]]="N",テーブル3[[#This Row],[LoanService]]="N",テーブル3[[#This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IF(OR(テーブル3[[#This Row],[ILLflag]]="N",テーブル3[[#This Row],[CopyService]]="N",テーブル3[[#This Row],[LoanService]]="N",テーブル3[[#This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IF(OR(テーブル3[[#This Row],[ILLflag]]="N",テーブル3[[#This Row],[CopyService]]="N",テーブル3[[#This Row],[LoanService]]="N",テーブル3[[#This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IF(OR(テーブル3[[#This Row],[ILLflag]]="N",テーブル3[[#This Row],[CopyService]]="N",テーブル3[[#This Row],[LoanService]]="N",テーブル3[[#This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IF(OR(テーブル3[[#This Row],[ILLflag]]="N",テーブル3[[#This Row],[CopyService]]="N",テーブル3[[#This Row],[LoanService]]="N",テーブル3[[#This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IF(OR(テーブル3[[#This Row],[ILLflag]]="N",テーブル3[[#This Row],[CopyService]]="N",テーブル3[[#This Row],[LoanService]]="N",テーブル3[[#This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IF(OR(テーブル3[[#This Row],[ILLflag]]="N",テーブル3[[#This Row],[CopyService]]="N",テーブル3[[#This Row],[LoanService]]="N",テーブル3[[#This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IF(OR(テーブル3[[#This Row],[ILLflag]]="N",テーブル3[[#This Row],[CopyService]]="N",テーブル3[[#This Row],[LoanService]]="N",テーブル3[[#This Row],[ILLStatus]]="N"),"×","○")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IF(OR(テーブル3[[#This Row],[ILLflag]]="N",テーブル3[[#This Row],[CopyService]]="N",テーブル3[[#This Row],[LoanService]]="N",テーブル3[[#This Row],[ILLStatus]]="N"),"×","○")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IF(OR(テーブル3[[#This Row],[ILLflag]]="N",テーブル3[[#This Row],[CopyService]]="N",テーブル3[[#This Row],[LoanService]]="N",テーブル3[[#This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IF(OR(テーブル3[[#This Row],[ILLflag]]="N",テーブル3[[#This Row],[CopyService]]="N",テーブル3[[#This Row],[LoanService]]="N",テーブル3[[#This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IF(OR(テーブル3[[#This Row],[ILLflag]]="N",テーブル3[[#This Row],[CopyService]]="N",テーブル3[[#This Row],[LoanService]]="N",テーブル3[[#This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IF(OR(テーブル3[[#This Row],[ILLflag]]="N",テーブル3[[#This Row],[CopyService]]="N",テーブル3[[#This Row],[LoanService]]="N",テーブル3[[#This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IF(OR(テーブル3[[#This Row],[ILLflag]]="N",テーブル3[[#This Row],[CopyService]]="N",テーブル3[[#This Row],[LoanService]]="N",テーブル3[[#This Row],[ILLStatus]]="N"),"×","○")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IF(OR(テーブル3[[#This Row],[ILLflag]]="N",テーブル3[[#This Row],[CopyService]]="N",テーブル3[[#This Row],[LoanService]]="N",テーブル3[[#This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IF(OR(テーブル3[[#This Row],[ILLflag]]="N",テーブル3[[#This Row],[CopyService]]="N",テーブル3[[#This Row],[LoanService]]="N",テーブル3[[#This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IF(OR(テーブル3[[#This Row],[ILLflag]]="N",テーブル3[[#This Row],[CopyService]]="N",テーブル3[[#This Row],[LoanService]]="N",テーブル3[[#This Row],[ILLStatus]]="N"),"×","○")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IF(OR(テーブル3[[#This Row],[ILLflag]]="N",テーブル3[[#This Row],[CopyService]]="N",テーブル3[[#This Row],[LoanService]]="N",テーブル3[[#This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IF(OR(テーブル3[[#This Row],[ILLflag]]="N",テーブル3[[#This Row],[CopyService]]="N",テーブル3[[#This Row],[LoanService]]="N",テーブル3[[#This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IF(OR(テーブル3[[#This Row],[ILLflag]]="N",テーブル3[[#This Row],[CopyService]]="N",テーブル3[[#This Row],[LoanService]]="N",テーブル3[[#This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IF(OR(テーブル3[[#This Row],[ILLflag]]="N",テーブル3[[#This Row],[CopyService]]="N",テーブル3[[#This Row],[LoanService]]="N",テーブル3[[#This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IF(OR(テーブル3[[#This Row],[ILLflag]]="N",テーブル3[[#This Row],[CopyService]]="N",テーブル3[[#This Row],[LoanService]]="N",テーブル3[[#This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IF(OR(テーブル3[[#This Row],[ILLflag]]="N",テーブル3[[#This Row],[CopyService]]="N",テーブル3[[#This Row],[LoanService]]="N",テーブル3[[#This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IF(OR(テーブル3[[#This Row],[ILLflag]]="N",テーブル3[[#This Row],[CopyService]]="N",テーブル3[[#This Row],[LoanService]]="N",テーブル3[[#This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IF(OR(テーブル3[[#This Row],[ILLflag]]="N",テーブル3[[#This Row],[CopyService]]="N",テーブル3[[#This Row],[LoanService]]="N",テーブル3[[#This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IF(OR(テーブル3[[#This Row],[ILLflag]]="N",テーブル3[[#This Row],[CopyService]]="N",テーブル3[[#This Row],[LoanService]]="N",テーブル3[[#This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IF(OR(テーブル3[[#This Row],[ILLflag]]="N",テーブル3[[#This Row],[CopyService]]="N",テーブル3[[#This Row],[LoanService]]="N",テーブル3[[#This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IF(OR(テーブル3[[#This Row],[ILLflag]]="N",テーブル3[[#This Row],[CopyService]]="N",テーブル3[[#This Row],[LoanService]]="N",テーブル3[[#This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IF(OR(テーブル3[[#This Row],[ILLflag]]="N",テーブル3[[#This Row],[CopyService]]="N",テーブル3[[#This Row],[LoanService]]="N",テーブル3[[#This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IF(OR(テーブル3[[#This Row],[ILLflag]]="N",テーブル3[[#This Row],[CopyService]]="N",テーブル3[[#This Row],[LoanService]]="N",テーブル3[[#This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IF(OR(テーブル3[[#This Row],[ILLflag]]="N",テーブル3[[#This Row],[CopyService]]="N",テーブル3[[#This Row],[LoanService]]="N",テーブル3[[#This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IF(OR(テーブル3[[#This Row],[ILLflag]]="N",テーブル3[[#This Row],[CopyService]]="N",テーブル3[[#This Row],[LoanService]]="N",テーブル3[[#This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IF(OR(テーブル3[[#This Row],[ILLflag]]="N",テーブル3[[#This Row],[CopyService]]="N",テーブル3[[#This Row],[LoanService]]="N",テーブル3[[#This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IF(OR(テーブル3[[#This Row],[ILLflag]]="N",テーブル3[[#This Row],[CopyService]]="N",テーブル3[[#This Row],[LoanService]]="N",テーブル3[[#This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IF(OR(テーブル3[[#This Row],[ILLflag]]="N",テーブル3[[#This Row],[CopyService]]="N",テーブル3[[#This Row],[LoanService]]="N",テーブル3[[#This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IF(OR(テーブル3[[#This Row],[ILLflag]]="N",テーブル3[[#This Row],[CopyService]]="N",テーブル3[[#This Row],[LoanService]]="N",テーブル3[[#This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IF(OR(テーブル3[[#This Row],[ILLflag]]="N",テーブル3[[#This Row],[CopyService]]="N",テーブル3[[#This Row],[LoanService]]="N",テーブル3[[#This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IF(OR(テーブル3[[#This Row],[ILLflag]]="N",テーブル3[[#This Row],[CopyService]]="N",テーブル3[[#This Row],[LoanService]]="N",テーブル3[[#This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IF(OR(テーブル3[[#This Row],[ILLflag]]="N",テーブル3[[#This Row],[CopyService]]="N",テーブル3[[#This Row],[LoanService]]="N",テーブル3[[#This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IF(OR(テーブル3[[#This Row],[ILLflag]]="N",テーブル3[[#This Row],[CopyService]]="N",テーブル3[[#This Row],[LoanService]]="N",テーブル3[[#This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IF(OR(テーブル3[[#This Row],[ILLflag]]="N",テーブル3[[#This Row],[CopyService]]="N",テーブル3[[#This Row],[LoanService]]="N",テーブル3[[#This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IF(OR(テーブル3[[#This Row],[ILLflag]]="N",テーブル3[[#This Row],[CopyService]]="N",テーブル3[[#This Row],[LoanService]]="N",テーブル3[[#This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IF(OR(テーブル3[[#This Row],[ILLflag]]="N",テーブル3[[#This Row],[CopyService]]="N",テーブル3[[#This Row],[LoanService]]="N",テーブル3[[#This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IF(OR(テーブル3[[#This Row],[ILLflag]]="N",テーブル3[[#This Row],[CopyService]]="N",テーブル3[[#This Row],[LoanService]]="N",テーブル3[[#This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IF(OR(テーブル3[[#This Row],[ILLflag]]="N",テーブル3[[#This Row],[CopyService]]="N",テーブル3[[#This Row],[LoanService]]="N",テーブル3[[#This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IF(OR(テーブル3[[#This Row],[ILLflag]]="N",テーブル3[[#This Row],[CopyService]]="N",テーブル3[[#This Row],[LoanService]]="N",テーブル3[[#This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IF(OR(テーブル3[[#This Row],[ILLflag]]="N",テーブル3[[#This Row],[CopyService]]="N",テーブル3[[#This Row],[LoanService]]="N",テーブル3[[#This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IF(OR(テーブル3[[#This Row],[ILLflag]]="N",テーブル3[[#This Row],[CopyService]]="N",テーブル3[[#This Row],[LoanService]]="N",テーブル3[[#This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IF(OR(テーブル3[[#This Row],[ILLflag]]="N",テーブル3[[#This Row],[CopyService]]="N",テーブル3[[#This Row],[LoanService]]="N",テーブル3[[#This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IF(OR(テーブル3[[#This Row],[ILLflag]]="N",テーブル3[[#This Row],[CopyService]]="N",テーブル3[[#This Row],[LoanService]]="N",テーブル3[[#This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IF(OR(テーブル3[[#This Row],[ILLflag]]="N",テーブル3[[#This Row],[CopyService]]="N",テーブル3[[#This Row],[LoanService]]="N",テーブル3[[#This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IF(OR(テーブル3[[#This Row],[ILLflag]]="N",テーブル3[[#This Row],[CopyService]]="N",テーブル3[[#This Row],[LoanService]]="N",テーブル3[[#This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IF(OR(テーブル3[[#This Row],[ILLflag]]="N",テーブル3[[#This Row],[CopyService]]="N",テーブル3[[#This Row],[LoanService]]="N",テーブル3[[#This Row],[ILLStatus]]="N"),"×","○")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IF(OR(テーブル3[[#This Row],[ILLflag]]="N",テーブル3[[#This Row],[CopyService]]="N",テーブル3[[#This Row],[LoanService]]="N",テーブル3[[#This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IF(OR(テーブル3[[#This Row],[ILLflag]]="N",テーブル3[[#This Row],[CopyService]]="N",テーブル3[[#This Row],[LoanService]]="N",テーブル3[[#This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IF(OR(テーブル3[[#This Row],[ILLflag]]="N",テーブル3[[#This Row],[CopyService]]="N",テーブル3[[#This Row],[LoanService]]="N",テーブル3[[#This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IF(OR(テーブル3[[#This Row],[ILLflag]]="N",テーブル3[[#This Row],[CopyService]]="N",テーブル3[[#This Row],[LoanService]]="N",テーブル3[[#This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IF(OR(テーブル3[[#This Row],[ILLflag]]="N",テーブル3[[#This Row],[CopyService]]="N",テーブル3[[#This Row],[LoanService]]="N",テーブル3[[#This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IF(OR(テーブル3[[#This Row],[ILLflag]]="N",テーブル3[[#This Row],[CopyService]]="N",テーブル3[[#This Row],[LoanService]]="N",テーブル3[[#This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IF(OR(テーブル3[[#This Row],[ILLflag]]="N",テーブル3[[#This Row],[CopyService]]="N",テーブル3[[#This Row],[LoanService]]="N",テーブル3[[#This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IF(OR(テーブル3[[#This Row],[ILLflag]]="N",テーブル3[[#This Row],[CopyService]]="N",テーブル3[[#This Row],[LoanService]]="N",テーブル3[[#This Row],[ILLStatus]]="N"),"×","○")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IF(OR(テーブル3[[#This Row],[ILLflag]]="N",テーブル3[[#This Row],[CopyService]]="N",テーブル3[[#This Row],[LoanService]]="N",テーブル3[[#This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IF(OR(テーブル3[[#This Row],[ILLflag]]="N",テーブル3[[#This Row],[CopyService]]="N",テーブル3[[#This Row],[LoanService]]="N",テーブル3[[#This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IF(OR(テーブル3[[#This Row],[ILLflag]]="N",テーブル3[[#This Row],[CopyService]]="N",テーブル3[[#This Row],[LoanService]]="N",テーブル3[[#This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IF(OR(テーブル3[[#This Row],[ILLflag]]="N",テーブル3[[#This Row],[CopyService]]="N",テーブル3[[#This Row],[LoanService]]="N",テーブル3[[#This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IF(OR(テーブル3[[#This Row],[ILLflag]]="N",テーブル3[[#This Row],[CopyService]]="N",テーブル3[[#This Row],[LoanService]]="N",テーブル3[[#This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IF(OR(テーブル3[[#This Row],[ILLflag]]="N",テーブル3[[#This Row],[CopyService]]="N",テーブル3[[#This Row],[LoanService]]="N",テーブル3[[#This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IF(OR(テーブル3[[#This Row],[ILLflag]]="N",テーブル3[[#This Row],[CopyService]]="N",テーブル3[[#This Row],[LoanService]]="N",テーブル3[[#This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IF(OR(テーブル3[[#This Row],[ILLflag]]="N",テーブル3[[#This Row],[CopyService]]="N",テーブル3[[#This Row],[LoanService]]="N",テーブル3[[#This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IF(OR(テーブル3[[#This Row],[ILLflag]]="N",テーブル3[[#This Row],[CopyService]]="N",テーブル3[[#This Row],[LoanService]]="N",テーブル3[[#This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IF(OR(テーブル3[[#This Row],[ILLflag]]="N",テーブル3[[#This Row],[CopyService]]="N",テーブル3[[#This Row],[LoanService]]="N",テーブル3[[#This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IF(OR(テーブル3[[#This Row],[ILLflag]]="N",テーブル3[[#This Row],[CopyService]]="N",テーブル3[[#This Row],[LoanService]]="N",テーブル3[[#This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IF(OR(テーブル3[[#This Row],[ILLflag]]="N",テーブル3[[#This Row],[CopyService]]="N",テーブル3[[#This Row],[LoanService]]="N",テーブル3[[#This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IF(OR(テーブル3[[#This Row],[ILLflag]]="N",テーブル3[[#This Row],[CopyService]]="N",テーブル3[[#This Row],[LoanService]]="N",テーブル3[[#This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IF(OR(テーブル3[[#This Row],[ILLflag]]="N",テーブル3[[#This Row],[CopyService]]="N",テーブル3[[#This Row],[LoanService]]="N",テーブル3[[#This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IF(OR(テーブル3[[#This Row],[ILLflag]]="N",テーブル3[[#This Row],[CopyService]]="N",テーブル3[[#This Row],[LoanService]]="N",テーブル3[[#This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IF(OR(テーブル3[[#This Row],[ILLflag]]="N",テーブル3[[#This Row],[CopyService]]="N",テーブル3[[#This Row],[LoanService]]="N",テーブル3[[#This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IF(OR(テーブル3[[#This Row],[ILLflag]]="N",テーブル3[[#This Row],[CopyService]]="N",テーブル3[[#This Row],[LoanService]]="N",テーブル3[[#This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IF(OR(テーブル3[[#This Row],[ILLflag]]="N",テーブル3[[#This Row],[CopyService]]="N",テーブル3[[#This Row],[LoanService]]="N",テーブル3[[#This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IF(OR(テーブル3[[#This Row],[ILLflag]]="N",テーブル3[[#This Row],[CopyService]]="N",テーブル3[[#This Row],[LoanService]]="N",テーブル3[[#This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IF(OR(テーブル3[[#This Row],[ILLflag]]="N",テーブル3[[#This Row],[CopyService]]="N",テーブル3[[#This Row],[LoanService]]="N",テーブル3[[#This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IF(OR(テーブル3[[#This Row],[ILLflag]]="N",テーブル3[[#This Row],[CopyService]]="N",テーブル3[[#This Row],[LoanService]]="N",テーブル3[[#This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IF(OR(テーブル3[[#This Row],[ILLflag]]="N",テーブル3[[#This Row],[CopyService]]="N",テーブル3[[#This Row],[LoanService]]="N",テーブル3[[#This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IF(OR(テーブル3[[#This Row],[ILLflag]]="N",テーブル3[[#This Row],[CopyService]]="N",テーブル3[[#This Row],[LoanService]]="N",テーブル3[[#This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IF(OR(テーブル3[[#This Row],[ILLflag]]="N",テーブル3[[#This Row],[CopyService]]="N",テーブル3[[#This Row],[LoanService]]="N",テーブル3[[#This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IF(OR(テーブル3[[#This Row],[ILLflag]]="N",テーブル3[[#This Row],[CopyService]]="N",テーブル3[[#This Row],[LoanService]]="N",テーブル3[[#This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IF(OR(テーブル3[[#This Row],[ILLflag]]="N",テーブル3[[#This Row],[CopyService]]="N",テーブル3[[#This Row],[LoanService]]="N",テーブル3[[#This Row],[ILLStatus]]="N"),"×","○")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IF(OR(テーブル3[[#This Row],[ILLflag]]="N",テーブル3[[#This Row],[CopyService]]="N",テーブル3[[#This Row],[LoanService]]="N",テーブル3[[#This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IF(OR(テーブル3[[#This Row],[ILLflag]]="N",テーブル3[[#This Row],[CopyService]]="N",テーブル3[[#This Row],[LoanService]]="N",テーブル3[[#This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IF(OR(テーブル3[[#This Row],[ILLflag]]="N",テーブル3[[#This Row],[CopyService]]="N",テーブル3[[#This Row],[LoanService]]="N",テーブル3[[#This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IF(OR(テーブル3[[#This Row],[ILLflag]]="N",テーブル3[[#This Row],[CopyService]]="N",テーブル3[[#This Row],[LoanService]]="N",テーブル3[[#This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IF(OR(テーブル3[[#This Row],[ILLflag]]="N",テーブル3[[#This Row],[CopyService]]="N",テーブル3[[#This Row],[LoanService]]="N",テーブル3[[#This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IF(OR(テーブル3[[#This Row],[ILLflag]]="N",テーブル3[[#This Row],[CopyService]]="N",テーブル3[[#This Row],[LoanService]]="N",テーブル3[[#This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IF(OR(テーブル3[[#This Row],[ILLflag]]="N",テーブル3[[#This Row],[CopyService]]="N",テーブル3[[#This Row],[LoanService]]="N",テーブル3[[#This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IF(OR(テーブル3[[#This Row],[ILLflag]]="N",テーブル3[[#This Row],[CopyService]]="N",テーブル3[[#This Row],[LoanService]]="N",テーブル3[[#This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IF(OR(テーブル3[[#This Row],[ILLflag]]="N",テーブル3[[#This Row],[CopyService]]="N",テーブル3[[#This Row],[LoanService]]="N",テーブル3[[#This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IF(OR(テーブル3[[#This Row],[ILLflag]]="N",テーブル3[[#This Row],[CopyService]]="N",テーブル3[[#This Row],[LoanService]]="N",テーブル3[[#This Row],[ILLStatus]]="N"),"×","○")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IF(OR(テーブル3[[#This Row],[ILLflag]]="N",テーブル3[[#This Row],[CopyService]]="N",テーブル3[[#This Row],[LoanService]]="N",テーブル3[[#This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IF(OR(テーブル3[[#This Row],[ILLflag]]="N",テーブル3[[#This Row],[CopyService]]="N",テーブル3[[#This Row],[LoanService]]="N",テーブル3[[#This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IF(OR(テーブル3[[#This Row],[ILLflag]]="N",テーブル3[[#This Row],[CopyService]]="N",テーブル3[[#This Row],[LoanService]]="N",テーブル3[[#This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IF(OR(テーブル3[[#This Row],[ILLflag]]="N",テーブル3[[#This Row],[CopyService]]="N",テーブル3[[#This Row],[LoanService]]="N",テーブル3[[#This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IF(OR(テーブル3[[#This Row],[ILLflag]]="N",テーブル3[[#This Row],[CopyService]]="N",テーブル3[[#This Row],[LoanService]]="N",テーブル3[[#This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IF(OR(テーブル3[[#This Row],[ILLflag]]="N",テーブル3[[#This Row],[CopyService]]="N",テーブル3[[#This Row],[LoanService]]="N",テーブル3[[#This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IF(OR(テーブル3[[#This Row],[ILLflag]]="N",テーブル3[[#This Row],[CopyService]]="N",テーブル3[[#This Row],[LoanService]]="N",テーブル3[[#This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IF(OR(テーブル3[[#This Row],[ILLflag]]="N",テーブル3[[#This Row],[CopyService]]="N",テーブル3[[#This Row],[LoanService]]="N",テーブル3[[#This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IF(OR(テーブル3[[#This Row],[ILLflag]]="N",テーブル3[[#This Row],[CopyService]]="N",テーブル3[[#This Row],[LoanService]]="N",テーブル3[[#This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IF(OR(テーブル3[[#This Row],[ILLflag]]="N",テーブル3[[#This Row],[CopyService]]="N",テーブル3[[#This Row],[LoanService]]="N",テーブル3[[#This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IF(OR(テーブル3[[#This Row],[ILLflag]]="N",テーブル3[[#This Row],[CopyService]]="N",テーブル3[[#This Row],[LoanService]]="N",テーブル3[[#This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IF(OR(テーブル3[[#This Row],[ILLflag]]="N",テーブル3[[#This Row],[CopyService]]="N",テーブル3[[#This Row],[LoanService]]="N",テーブル3[[#This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IF(OR(テーブル3[[#This Row],[ILLflag]]="N",テーブル3[[#This Row],[CopyService]]="N",テーブル3[[#This Row],[LoanService]]="N",テーブル3[[#This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IF(OR(テーブル3[[#This Row],[ILLflag]]="N",テーブル3[[#This Row],[CopyService]]="N",テーブル3[[#This Row],[LoanService]]="N",テーブル3[[#This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IF(OR(テーブル3[[#This Row],[ILLflag]]="N",テーブル3[[#This Row],[CopyService]]="N",テーブル3[[#This Row],[LoanService]]="N",テーブル3[[#This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IF(OR(テーブル3[[#This Row],[ILLflag]]="N",テーブル3[[#This Row],[CopyService]]="N",テーブル3[[#This Row],[LoanService]]="N",テーブル3[[#This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IF(OR(テーブル3[[#This Row],[ILLflag]]="N",テーブル3[[#This Row],[CopyService]]="N",テーブル3[[#This Row],[LoanService]]="N",テーブル3[[#This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IF(OR(テーブル3[[#This Row],[ILLflag]]="N",テーブル3[[#This Row],[CopyService]]="N",テーブル3[[#This Row],[LoanService]]="N",テーブル3[[#This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IF(OR(テーブル3[[#This Row],[ILLflag]]="N",テーブル3[[#This Row],[CopyService]]="N",テーブル3[[#This Row],[LoanService]]="N",テーブル3[[#This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IF(OR(テーブル3[[#This Row],[ILLflag]]="N",テーブル3[[#This Row],[CopyService]]="N",テーブル3[[#This Row],[LoanService]]="N",テーブル3[[#This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IF(OR(テーブル3[[#This Row],[ILLflag]]="N",テーブル3[[#This Row],[CopyService]]="N",テーブル3[[#This Row],[LoanService]]="N",テーブル3[[#This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IF(OR(テーブル3[[#This Row],[ILLflag]]="N",テーブル3[[#This Row],[CopyService]]="N",テーブル3[[#This Row],[LoanService]]="N",テーブル3[[#This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IF(OR(テーブル3[[#This Row],[ILLflag]]="N",テーブル3[[#This Row],[CopyService]]="N",テーブル3[[#This Row],[LoanService]]="N",テーブル3[[#This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IF(OR(テーブル3[[#This Row],[ILLflag]]="N",テーブル3[[#This Row],[CopyService]]="N",テーブル3[[#This Row],[LoanService]]="N",テーブル3[[#This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IF(OR(テーブル3[[#This Row],[ILLflag]]="N",テーブル3[[#This Row],[CopyService]]="N",テーブル3[[#This Row],[LoanService]]="N",テーブル3[[#This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IF(OR(テーブル3[[#This Row],[ILLflag]]="N",テーブル3[[#This Row],[CopyService]]="N",テーブル3[[#This Row],[LoanService]]="N",テーブル3[[#This Row],[ILLStatus]]="N"),"×","○")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IF(OR(テーブル3[[#This Row],[ILLflag]]="N",テーブル3[[#This Row],[CopyService]]="N",テーブル3[[#This Row],[LoanService]]="N",テーブル3[[#This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IF(OR(テーブル3[[#This Row],[ILLflag]]="N",テーブル3[[#This Row],[CopyService]]="N",テーブル3[[#This Row],[LoanService]]="N",テーブル3[[#This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IF(OR(テーブル3[[#This Row],[ILLflag]]="N",テーブル3[[#This Row],[CopyService]]="N",テーブル3[[#This Row],[LoanService]]="N",テーブル3[[#This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IF(OR(テーブル3[[#This Row],[ILLflag]]="N",テーブル3[[#This Row],[CopyService]]="N",テーブル3[[#This Row],[LoanService]]="N",テーブル3[[#This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IF(OR(テーブル3[[#This Row],[ILLflag]]="N",テーブル3[[#This Row],[CopyService]]="N",テーブル3[[#This Row],[LoanService]]="N",テーブル3[[#This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IF(OR(テーブル3[[#This Row],[ILLflag]]="N",テーブル3[[#This Row],[CopyService]]="N",テーブル3[[#This Row],[LoanService]]="N",テーブル3[[#This Row],[ILLStatus]]="N"),"×","○")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IF(OR(テーブル3[[#This Row],[ILLflag]]="N",テーブル3[[#This Row],[CopyService]]="N",テーブル3[[#This Row],[LoanService]]="N",テーブル3[[#This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IF(OR(テーブル3[[#This Row],[ILLflag]]="N",テーブル3[[#This Row],[CopyService]]="N",テーブル3[[#This Row],[LoanService]]="N",テーブル3[[#This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IF(OR(テーブル3[[#This Row],[ILLflag]]="N",テーブル3[[#This Row],[CopyService]]="N",テーブル3[[#This Row],[LoanService]]="N",テーブル3[[#This Row],[ILLStatus]]="N"),"×","○")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IF(OR(テーブル3[[#This Row],[ILLflag]]="N",テーブル3[[#This Row],[CopyService]]="N",テーブル3[[#This Row],[LoanService]]="N",テーブル3[[#This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IF(OR(テーブル3[[#This Row],[ILLflag]]="N",テーブル3[[#This Row],[CopyService]]="N",テーブル3[[#This Row],[LoanService]]="N",テーブル3[[#This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IF(OR(テーブル3[[#This Row],[ILLflag]]="N",テーブル3[[#This Row],[CopyService]]="N",テーブル3[[#This Row],[LoanService]]="N",テーブル3[[#This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IF(OR(テーブル3[[#This Row],[ILLflag]]="N",テーブル3[[#This Row],[CopyService]]="N",テーブル3[[#This Row],[LoanService]]="N",テーブル3[[#This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IF(OR(テーブル3[[#This Row],[ILLflag]]="N",テーブル3[[#This Row],[CopyService]]="N",テーブル3[[#This Row],[LoanService]]="N",テーブル3[[#This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IF(OR(テーブル3[[#This Row],[ILLflag]]="N",テーブル3[[#This Row],[CopyService]]="N",テーブル3[[#This Row],[LoanService]]="N",テーブル3[[#This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IF(OR(テーブル3[[#This Row],[ILLflag]]="N",テーブル3[[#This Row],[CopyService]]="N",テーブル3[[#This Row],[LoanService]]="N",テーブル3[[#This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IF(OR(テーブル3[[#This Row],[ILLflag]]="N",テーブル3[[#This Row],[CopyService]]="N",テーブル3[[#This Row],[LoanService]]="N",テーブル3[[#This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IF(OR(テーブル3[[#This Row],[ILLflag]]="N",テーブル3[[#This Row],[CopyService]]="N",テーブル3[[#This Row],[LoanService]]="N",テーブル3[[#This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IF(OR(テーブル3[[#This Row],[ILLflag]]="N",テーブル3[[#This Row],[CopyService]]="N",テーブル3[[#This Row],[LoanService]]="N",テーブル3[[#This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IF(OR(テーブル3[[#This Row],[ILLflag]]="N",テーブル3[[#This Row],[CopyService]]="N",テーブル3[[#This Row],[LoanService]]="N",テーブル3[[#This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IF(OR(テーブル3[[#This Row],[ILLflag]]="N",テーブル3[[#This Row],[CopyService]]="N",テーブル3[[#This Row],[LoanService]]="N",テーブル3[[#This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IF(OR(テーブル3[[#This Row],[ILLflag]]="N",テーブル3[[#This Row],[CopyService]]="N",テーブル3[[#This Row],[LoanService]]="N",テーブル3[[#This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IF(OR(テーブル3[[#This Row],[ILLflag]]="N",テーブル3[[#This Row],[CopyService]]="N",テーブル3[[#This Row],[LoanService]]="N",テーブル3[[#This Row],[ILLStatus]]="N"),"×","○")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IF(OR(テーブル3[[#This Row],[ILLflag]]="N",テーブル3[[#This Row],[CopyService]]="N",テーブル3[[#This Row],[LoanService]]="N",テーブル3[[#This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IF(OR(テーブル3[[#This Row],[ILLflag]]="N",テーブル3[[#This Row],[CopyService]]="N",テーブル3[[#This Row],[LoanService]]="N",テーブル3[[#This Row],[ILLStatus]]="N"),"×","○")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IF(OR(テーブル3[[#This Row],[ILLflag]]="N",テーブル3[[#This Row],[CopyService]]="N",テーブル3[[#This Row],[LoanService]]="N",テーブル3[[#This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IF(OR(テーブル3[[#This Row],[ILLflag]]="N",テーブル3[[#This Row],[CopyService]]="N",テーブル3[[#This Row],[LoanService]]="N",テーブル3[[#This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IF(OR(テーブル3[[#This Row],[ILLflag]]="N",テーブル3[[#This Row],[CopyService]]="N",テーブル3[[#This Row],[LoanService]]="N",テーブル3[[#This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IF(OR(テーブル3[[#This Row],[ILLflag]]="N",テーブル3[[#This Row],[CopyService]]="N",テーブル3[[#This Row],[LoanService]]="N",テーブル3[[#This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IF(OR(テーブル3[[#This Row],[ILLflag]]="N",テーブル3[[#This Row],[CopyService]]="N",テーブル3[[#This Row],[LoanService]]="N",テーブル3[[#This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IF(OR(テーブル3[[#This Row],[ILLflag]]="N",テーブル3[[#This Row],[CopyService]]="N",テーブル3[[#This Row],[LoanService]]="N",テーブル3[[#This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IF(OR(テーブル3[[#This Row],[ILLflag]]="N",テーブル3[[#This Row],[CopyService]]="N",テーブル3[[#This Row],[LoanService]]="N",テーブル3[[#This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IF(OR(テーブル3[[#This Row],[ILLflag]]="N",テーブル3[[#This Row],[CopyService]]="N",テーブル3[[#This Row],[LoanService]]="N",テーブル3[[#This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IF(OR(テーブル3[[#This Row],[ILLflag]]="N",テーブル3[[#This Row],[CopyService]]="N",テーブル3[[#This Row],[LoanService]]="N",テーブル3[[#This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IF(OR(テーブル3[[#This Row],[ILLflag]]="N",テーブル3[[#This Row],[CopyService]]="N",テーブル3[[#This Row],[LoanService]]="N",テーブル3[[#This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IF(OR(テーブル3[[#This Row],[ILLflag]]="N",テーブル3[[#This Row],[CopyService]]="N",テーブル3[[#This Row],[LoanService]]="N",テーブル3[[#This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IF(OR(テーブル3[[#This Row],[ILLflag]]="N",テーブル3[[#This Row],[CopyService]]="N",テーブル3[[#This Row],[LoanService]]="N",テーブル3[[#This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IF(OR(テーブル3[[#This Row],[ILLflag]]="N",テーブル3[[#This Row],[CopyService]]="N",テーブル3[[#This Row],[LoanService]]="N",テーブル3[[#This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IF(OR(テーブル3[[#This Row],[ILLflag]]="N",テーブル3[[#This Row],[CopyService]]="N",テーブル3[[#This Row],[LoanService]]="N",テーブル3[[#This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IF(OR(テーブル3[[#This Row],[ILLflag]]="N",テーブル3[[#This Row],[CopyService]]="N",テーブル3[[#This Row],[LoanService]]="N",テーブル3[[#This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IF(OR(テーブル3[[#This Row],[ILLflag]]="N",テーブル3[[#This Row],[CopyService]]="N",テーブル3[[#This Row],[LoanService]]="N",テーブル3[[#This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IF(OR(テーブル3[[#This Row],[ILLflag]]="N",テーブル3[[#This Row],[CopyService]]="N",テーブル3[[#This Row],[LoanService]]="N",テーブル3[[#This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IF(OR(テーブル3[[#This Row],[ILLflag]]="N",テーブル3[[#This Row],[CopyService]]="N",テーブル3[[#This Row],[LoanService]]="N",テーブル3[[#This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IF(OR(テーブル3[[#This Row],[ILLflag]]="N",テーブル3[[#This Row],[CopyService]]="N",テーブル3[[#This Row],[LoanService]]="N",テーブル3[[#This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IF(OR(テーブル3[[#This Row],[ILLflag]]="N",テーブル3[[#This Row],[CopyService]]="N",テーブル3[[#This Row],[LoanService]]="N",テーブル3[[#This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IF(OR(テーブル3[[#This Row],[ILLflag]]="N",テーブル3[[#This Row],[CopyService]]="N",テーブル3[[#This Row],[LoanService]]="N",テーブル3[[#This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IF(OR(テーブル3[[#This Row],[ILLflag]]="N",テーブル3[[#This Row],[CopyService]]="N",テーブル3[[#This Row],[LoanService]]="N",テーブル3[[#This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IF(OR(テーブル3[[#This Row],[ILLflag]]="N",テーブル3[[#This Row],[CopyService]]="N",テーブル3[[#This Row],[LoanService]]="N",テーブル3[[#This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IF(OR(テーブル3[[#This Row],[ILLflag]]="N",テーブル3[[#This Row],[CopyService]]="N",テーブル3[[#This Row],[LoanService]]="N",テーブル3[[#This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IF(OR(テーブル3[[#This Row],[ILLflag]]="N",テーブル3[[#This Row],[CopyService]]="N",テーブル3[[#This Row],[LoanService]]="N",テーブル3[[#This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IF(OR(テーブル3[[#This Row],[ILLflag]]="N",テーブル3[[#This Row],[CopyService]]="N",テーブル3[[#This Row],[LoanService]]="N",テーブル3[[#This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IF(OR(テーブル3[[#This Row],[ILLflag]]="N",テーブル3[[#This Row],[CopyService]]="N",テーブル3[[#This Row],[LoanService]]="N",テーブル3[[#This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IF(OR(テーブル3[[#This Row],[ILLflag]]="N",テーブル3[[#This Row],[CopyService]]="N",テーブル3[[#This Row],[LoanService]]="N",テーブル3[[#This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IF(OR(テーブル3[[#This Row],[ILLflag]]="N",テーブル3[[#This Row],[CopyService]]="N",テーブル3[[#This Row],[LoanService]]="N",テーブル3[[#This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IF(OR(テーブル3[[#This Row],[ILLflag]]="N",テーブル3[[#This Row],[CopyService]]="N",テーブル3[[#This Row],[LoanService]]="N",テーブル3[[#This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IF(OR(テーブル3[[#This Row],[ILLflag]]="N",テーブル3[[#This Row],[CopyService]]="N",テーブル3[[#This Row],[LoanService]]="N",テーブル3[[#This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IF(OR(テーブル3[[#This Row],[ILLflag]]="N",テーブル3[[#This Row],[CopyService]]="N",テーブル3[[#This Row],[LoanService]]="N",テーブル3[[#This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IF(OR(テーブル3[[#This Row],[ILLflag]]="N",テーブル3[[#This Row],[CopyService]]="N",テーブル3[[#This Row],[LoanService]]="N",テーブル3[[#This Row],[ILLStatus]]="N"),"×","○")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IF(OR(テーブル3[[#This Row],[ILLflag]]="N",テーブル3[[#This Row],[CopyService]]="N",テーブル3[[#This Row],[LoanService]]="N",テーブル3[[#This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IF(OR(テーブル3[[#This Row],[ILLflag]]="N",テーブル3[[#This Row],[CopyService]]="N",テーブル3[[#This Row],[LoanService]]="N",テーブル3[[#This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IF(OR(テーブル3[[#This Row],[ILLflag]]="N",テーブル3[[#This Row],[CopyService]]="N",テーブル3[[#This Row],[LoanService]]="N",テーブル3[[#This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IF(OR(テーブル3[[#This Row],[ILLflag]]="N",テーブル3[[#This Row],[CopyService]]="N",テーブル3[[#This Row],[LoanService]]="N",テーブル3[[#This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IF(OR(テーブル3[[#This Row],[ILLflag]]="N",テーブル3[[#This Row],[CopyService]]="N",テーブル3[[#This Row],[LoanService]]="N",テーブル3[[#This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IF(OR(テーブル3[[#This Row],[ILLflag]]="N",テーブル3[[#This Row],[CopyService]]="N",テーブル3[[#This Row],[LoanService]]="N",テーブル3[[#This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IF(OR(テーブル3[[#This Row],[ILLflag]]="N",テーブル3[[#This Row],[CopyService]]="N",テーブル3[[#This Row],[LoanService]]="N",テーブル3[[#This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IF(OR(テーブル3[[#This Row],[ILLflag]]="N",テーブル3[[#This Row],[CopyService]]="N",テーブル3[[#This Row],[LoanService]]="N",テーブル3[[#This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IF(OR(テーブル3[[#This Row],[ILLflag]]="N",テーブル3[[#This Row],[CopyService]]="N",テーブル3[[#This Row],[LoanService]]="N",テーブル3[[#This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IF(OR(テーブル3[[#This Row],[ILLflag]]="N",テーブル3[[#This Row],[CopyService]]="N",テーブル3[[#This Row],[LoanService]]="N",テーブル3[[#This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IF(OR(テーブル3[[#This Row],[ILLflag]]="N",テーブル3[[#This Row],[CopyService]]="N",テーブル3[[#This Row],[LoanService]]="N",テーブル3[[#This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IF(OR(テーブル3[[#This Row],[ILLflag]]="N",テーブル3[[#This Row],[CopyService]]="N",テーブル3[[#This Row],[LoanService]]="N",テーブル3[[#This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IF(OR(テーブル3[[#This Row],[ILLflag]]="N",テーブル3[[#This Row],[CopyService]]="N",テーブル3[[#This Row],[LoanService]]="N",テーブル3[[#This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IF(OR(テーブル3[[#This Row],[ILLflag]]="N",テーブル3[[#This Row],[CopyService]]="N",テーブル3[[#This Row],[LoanService]]="N",テーブル3[[#This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IF(OR(テーブル3[[#This Row],[ILLflag]]="N",テーブル3[[#This Row],[CopyService]]="N",テーブル3[[#This Row],[LoanService]]="N",テーブル3[[#This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IF(OR(テーブル3[[#This Row],[ILLflag]]="N",テーブル3[[#This Row],[CopyService]]="N",テーブル3[[#This Row],[LoanService]]="N",テーブル3[[#This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IF(OR(テーブル3[[#This Row],[ILLflag]]="N",テーブル3[[#This Row],[CopyService]]="N",テーブル3[[#This Row],[LoanService]]="N",テーブル3[[#This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IF(OR(テーブル3[[#This Row],[ILLflag]]="N",テーブル3[[#This Row],[CopyService]]="N",テーブル3[[#This Row],[LoanService]]="N",テーブル3[[#This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IF(OR(テーブル3[[#This Row],[ILLflag]]="N",テーブル3[[#This Row],[CopyService]]="N",テーブル3[[#This Row],[LoanService]]="N",テーブル3[[#This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IF(OR(テーブル3[[#This Row],[ILLflag]]="N",テーブル3[[#This Row],[CopyService]]="N",テーブル3[[#This Row],[LoanService]]="N",テーブル3[[#This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IF(OR(テーブル3[[#This Row],[ILLflag]]="N",テーブル3[[#This Row],[CopyService]]="N",テーブル3[[#This Row],[LoanService]]="N",テーブル3[[#This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IF(OR(テーブル3[[#This Row],[ILLflag]]="N",テーブル3[[#This Row],[CopyService]]="N",テーブル3[[#This Row],[LoanService]]="N",テーブル3[[#This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IF(OR(テーブル3[[#This Row],[ILLflag]]="N",テーブル3[[#This Row],[CopyService]]="N",テーブル3[[#This Row],[LoanService]]="N",テーブル3[[#This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IF(OR(テーブル3[[#This Row],[ILLflag]]="N",テーブル3[[#This Row],[CopyService]]="N",テーブル3[[#This Row],[LoanService]]="N",テーブル3[[#This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IF(OR(テーブル3[[#This Row],[ILLflag]]="N",テーブル3[[#This Row],[CopyService]]="N",テーブル3[[#This Row],[LoanService]]="N",テーブル3[[#This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IF(OR(テーブル3[[#This Row],[ILLflag]]="N",テーブル3[[#This Row],[CopyService]]="N",テーブル3[[#This Row],[LoanService]]="N",テーブル3[[#This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IF(OR(テーブル3[[#This Row],[ILLflag]]="N",テーブル3[[#This Row],[CopyService]]="N",テーブル3[[#This Row],[LoanService]]="N",テーブル3[[#This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IF(OR(テーブル3[[#This Row],[ILLflag]]="N",テーブル3[[#This Row],[CopyService]]="N",テーブル3[[#This Row],[LoanService]]="N",テーブル3[[#This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IF(OR(テーブル3[[#This Row],[ILLflag]]="N",テーブル3[[#This Row],[CopyService]]="N",テーブル3[[#This Row],[LoanService]]="N",テーブル3[[#This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IF(OR(テーブル3[[#This Row],[ILLflag]]="N",テーブル3[[#This Row],[CopyService]]="N",テーブル3[[#This Row],[LoanService]]="N",テーブル3[[#This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IF(OR(テーブル3[[#This Row],[ILLflag]]="N",テーブル3[[#This Row],[CopyService]]="N",テーブル3[[#This Row],[LoanService]]="N",テーブル3[[#This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IF(OR(テーブル3[[#This Row],[ILLflag]]="N",テーブル3[[#This Row],[CopyService]]="N",テーブル3[[#This Row],[LoanService]]="N",テーブル3[[#This Row],[ILLStatus]]="N"),"×","○")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IF(OR(テーブル3[[#This Row],[ILLflag]]="N",テーブル3[[#This Row],[CopyService]]="N",テーブル3[[#This Row],[LoanService]]="N",テーブル3[[#This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IF(OR(テーブル3[[#This Row],[ILLflag]]="N",テーブル3[[#This Row],[CopyService]]="N",テーブル3[[#This Row],[LoanService]]="N",テーブル3[[#This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IF(OR(テーブル3[[#This Row],[ILLflag]]="N",テーブル3[[#This Row],[CopyService]]="N",テーブル3[[#This Row],[LoanService]]="N",テーブル3[[#This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IF(OR(テーブル3[[#This Row],[ILLflag]]="N",テーブル3[[#This Row],[CopyService]]="N",テーブル3[[#This Row],[LoanService]]="N",テーブル3[[#This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IF(OR(テーブル3[[#This Row],[ILLflag]]="N",テーブル3[[#This Row],[CopyService]]="N",テーブル3[[#This Row],[LoanService]]="N",テーブル3[[#This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IF(OR(テーブル3[[#This Row],[ILLflag]]="N",テーブル3[[#This Row],[CopyService]]="N",テーブル3[[#This Row],[LoanService]]="N",テーブル3[[#This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IF(OR(テーブル3[[#This Row],[ILLflag]]="N",テーブル3[[#This Row],[CopyService]]="N",テーブル3[[#This Row],[LoanService]]="N",テーブル3[[#This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IF(OR(テーブル3[[#This Row],[ILLflag]]="N",テーブル3[[#This Row],[CopyService]]="N",テーブル3[[#This Row],[LoanService]]="N",テーブル3[[#This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IF(OR(テーブル3[[#This Row],[ILLflag]]="N",テーブル3[[#This Row],[CopyService]]="N",テーブル3[[#This Row],[LoanService]]="N",テーブル3[[#This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IF(OR(テーブル3[[#This Row],[ILLflag]]="N",テーブル3[[#This Row],[CopyService]]="N",テーブル3[[#This Row],[LoanService]]="N",テーブル3[[#This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IF(OR(テーブル3[[#This Row],[ILLflag]]="N",テーブル3[[#This Row],[CopyService]]="N",テーブル3[[#This Row],[LoanService]]="N",テーブル3[[#This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IF(OR(テーブル3[[#This Row],[ILLflag]]="N",テーブル3[[#This Row],[CopyService]]="N",テーブル3[[#This Row],[LoanService]]="N",テーブル3[[#This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IF(OR(テーブル3[[#This Row],[ILLflag]]="N",テーブル3[[#This Row],[CopyService]]="N",テーブル3[[#This Row],[LoanService]]="N",テーブル3[[#This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IF(OR(テーブル3[[#This Row],[ILLflag]]="N",テーブル3[[#This Row],[CopyService]]="N",テーブル3[[#This Row],[LoanService]]="N",テーブル3[[#This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IF(OR(テーブル3[[#This Row],[ILLflag]]="N",テーブル3[[#This Row],[CopyService]]="N",テーブル3[[#This Row],[LoanService]]="N",テーブル3[[#This Row],[ILLStatus]]="N"),"×","○")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IF(OR(テーブル3[[#This Row],[ILLflag]]="N",テーブル3[[#This Row],[CopyService]]="N",テーブル3[[#This Row],[LoanService]]="N",テーブル3[[#This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IF(OR(テーブル3[[#This Row],[ILLflag]]="N",テーブル3[[#This Row],[CopyService]]="N",テーブル3[[#This Row],[LoanService]]="N",テーブル3[[#This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IF(OR(テーブル3[[#This Row],[ILLflag]]="N",テーブル3[[#This Row],[CopyService]]="N",テーブル3[[#This Row],[LoanService]]="N",テーブル3[[#This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IF(OR(テーブル3[[#This Row],[ILLflag]]="N",テーブル3[[#This Row],[CopyService]]="N",テーブル3[[#This Row],[LoanService]]="N",テーブル3[[#This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IF(OR(テーブル3[[#This Row],[ILLflag]]="N",テーブル3[[#This Row],[CopyService]]="N",テーブル3[[#This Row],[LoanService]]="N",テーブル3[[#This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IF(OR(テーブル3[[#This Row],[ILLflag]]="N",テーブル3[[#This Row],[CopyService]]="N",テーブル3[[#This Row],[LoanService]]="N",テーブル3[[#This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IF(OR(テーブル3[[#This Row],[ILLflag]]="N",テーブル3[[#This Row],[CopyService]]="N",テーブル3[[#This Row],[LoanService]]="N",テーブル3[[#This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IF(OR(テーブル3[[#This Row],[ILLflag]]="N",テーブル3[[#This Row],[CopyService]]="N",テーブル3[[#This Row],[LoanService]]="N",テーブル3[[#This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IF(OR(テーブル3[[#This Row],[ILLflag]]="N",テーブル3[[#This Row],[CopyService]]="N",テーブル3[[#This Row],[LoanService]]="N",テーブル3[[#This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IF(OR(テーブル3[[#This Row],[ILLflag]]="N",テーブル3[[#This Row],[CopyService]]="N",テーブル3[[#This Row],[LoanService]]="N",テーブル3[[#This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IF(OR(テーブル3[[#This Row],[ILLflag]]="N",テーブル3[[#This Row],[CopyService]]="N",テーブル3[[#This Row],[LoanService]]="N",テーブル3[[#This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IF(OR(テーブル3[[#This Row],[ILLflag]]="N",テーブル3[[#This Row],[CopyService]]="N",テーブル3[[#This Row],[LoanService]]="N",テーブル3[[#This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IF(OR(テーブル3[[#This Row],[ILLflag]]="N",テーブル3[[#This Row],[CopyService]]="N",テーブル3[[#This Row],[LoanService]]="N",テーブル3[[#This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IF(OR(テーブル3[[#This Row],[ILLflag]]="N",テーブル3[[#This Row],[CopyService]]="N",テーブル3[[#This Row],[LoanService]]="N",テーブル3[[#This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IF(OR(テーブル3[[#This Row],[ILLflag]]="N",テーブル3[[#This Row],[CopyService]]="N",テーブル3[[#This Row],[LoanService]]="N",テーブル3[[#This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IF(OR(テーブル3[[#This Row],[ILLflag]]="N",テーブル3[[#This Row],[CopyService]]="N",テーブル3[[#This Row],[LoanService]]="N",テーブル3[[#This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IF(OR(テーブル3[[#This Row],[ILLflag]]="N",テーブル3[[#This Row],[CopyService]]="N",テーブル3[[#This Row],[LoanService]]="N",テーブル3[[#This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IF(OR(テーブル3[[#This Row],[ILLflag]]="N",テーブル3[[#This Row],[CopyService]]="N",テーブル3[[#This Row],[LoanService]]="N",テーブル3[[#This Row],[ILLStatus]]="N"),"×","○")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IF(OR(テーブル3[[#This Row],[ILLflag]]="N",テーブル3[[#This Row],[CopyService]]="N",テーブル3[[#This Row],[LoanService]]="N",テーブル3[[#This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IF(OR(テーブル3[[#This Row],[ILLflag]]="N",テーブル3[[#This Row],[CopyService]]="N",テーブル3[[#This Row],[LoanService]]="N",テーブル3[[#This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IF(OR(テーブル3[[#This Row],[ILLflag]]="N",テーブル3[[#This Row],[CopyService]]="N",テーブル3[[#This Row],[LoanService]]="N",テーブル3[[#This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IF(OR(テーブル3[[#This Row],[ILLflag]]="N",テーブル3[[#This Row],[CopyService]]="N",テーブル3[[#This Row],[LoanService]]="N",テーブル3[[#This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IF(OR(テーブル3[[#This Row],[ILLflag]]="N",テーブル3[[#This Row],[CopyService]]="N",テーブル3[[#This Row],[LoanService]]="N",テーブル3[[#This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IF(OR(テーブル3[[#This Row],[ILLflag]]="N",テーブル3[[#This Row],[CopyService]]="N",テーブル3[[#This Row],[LoanService]]="N",テーブル3[[#This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IF(OR(テーブル3[[#This Row],[ILLflag]]="N",テーブル3[[#This Row],[CopyService]]="N",テーブル3[[#This Row],[LoanService]]="N",テーブル3[[#This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IF(OR(テーブル3[[#This Row],[ILLflag]]="N",テーブル3[[#This Row],[CopyService]]="N",テーブル3[[#This Row],[LoanService]]="N",テーブル3[[#This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IF(OR(テーブル3[[#This Row],[ILLflag]]="N",テーブル3[[#This Row],[CopyService]]="N",テーブル3[[#This Row],[LoanService]]="N",テーブル3[[#This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IF(OR(テーブル3[[#This Row],[ILLflag]]="N",テーブル3[[#This Row],[CopyService]]="N",テーブル3[[#This Row],[LoanService]]="N",テーブル3[[#This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IF(OR(テーブル3[[#This Row],[ILLflag]]="N",テーブル3[[#This Row],[CopyService]]="N",テーブル3[[#This Row],[LoanService]]="N",テーブル3[[#This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IF(OR(テーブル3[[#This Row],[ILLflag]]="N",テーブル3[[#This Row],[CopyService]]="N",テーブル3[[#This Row],[LoanService]]="N",テーブル3[[#This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IF(OR(テーブル3[[#This Row],[ILLflag]]="N",テーブル3[[#This Row],[CopyService]]="N",テーブル3[[#This Row],[LoanService]]="N",テーブル3[[#This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IF(OR(テーブル3[[#This Row],[ILLflag]]="N",テーブル3[[#This Row],[CopyService]]="N",テーブル3[[#This Row],[LoanService]]="N",テーブル3[[#This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IF(OR(テーブル3[[#This Row],[ILLflag]]="N",テーブル3[[#This Row],[CopyService]]="N",テーブル3[[#This Row],[LoanService]]="N",テーブル3[[#This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IF(OR(テーブル3[[#This Row],[ILLflag]]="N",テーブル3[[#This Row],[CopyService]]="N",テーブル3[[#This Row],[LoanService]]="N",テーブル3[[#This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IF(OR(テーブル3[[#This Row],[ILLflag]]="N",テーブル3[[#This Row],[CopyService]]="N",テーブル3[[#This Row],[LoanService]]="N",テーブル3[[#This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IF(OR(テーブル3[[#This Row],[ILLflag]]="N",テーブル3[[#This Row],[CopyService]]="N",テーブル3[[#This Row],[LoanService]]="N",テーブル3[[#This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IF(OR(テーブル3[[#This Row],[ILLflag]]="N",テーブル3[[#This Row],[CopyService]]="N",テーブル3[[#This Row],[LoanService]]="N",テーブル3[[#This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IF(OR(テーブル3[[#This Row],[ILLflag]]="N",テーブル3[[#This Row],[CopyService]]="N",テーブル3[[#This Row],[LoanService]]="N",テーブル3[[#This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IF(OR(テーブル3[[#This Row],[ILLflag]]="N",テーブル3[[#This Row],[CopyService]]="N",テーブル3[[#This Row],[LoanService]]="N",テーブル3[[#This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IF(OR(テーブル3[[#This Row],[ILLflag]]="N",テーブル3[[#This Row],[CopyService]]="N",テーブル3[[#This Row],[LoanService]]="N",テーブル3[[#This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IF(OR(テーブル3[[#This Row],[ILLflag]]="N",テーブル3[[#This Row],[CopyService]]="N",テーブル3[[#This Row],[LoanService]]="N",テーブル3[[#This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IF(OR(テーブル3[[#This Row],[ILLflag]]="N",テーブル3[[#This Row],[CopyService]]="N",テーブル3[[#This Row],[LoanService]]="N",テーブル3[[#This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IF(OR(テーブル3[[#This Row],[ILLflag]]="N",テーブル3[[#This Row],[CopyService]]="N",テーブル3[[#This Row],[LoanService]]="N",テーブル3[[#This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IF(OR(テーブル3[[#This Row],[ILLflag]]="N",テーブル3[[#This Row],[CopyService]]="N",テーブル3[[#This Row],[LoanService]]="N",テーブル3[[#This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IF(OR(テーブル3[[#This Row],[ILLflag]]="N",テーブル3[[#This Row],[CopyService]]="N",テーブル3[[#This Row],[LoanService]]="N",テーブル3[[#This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IF(OR(テーブル3[[#This Row],[ILLflag]]="N",テーブル3[[#This Row],[CopyService]]="N",テーブル3[[#This Row],[LoanService]]="N",テーブル3[[#This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IF(OR(テーブル3[[#This Row],[ILLflag]]="N",テーブル3[[#This Row],[CopyService]]="N",テーブル3[[#This Row],[LoanService]]="N",テーブル3[[#This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IF(OR(テーブル3[[#This Row],[ILLflag]]="N",テーブル3[[#This Row],[CopyService]]="N",テーブル3[[#This Row],[LoanService]]="N",テーブル3[[#This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IF(OR(テーブル3[[#This Row],[ILLflag]]="N",テーブル3[[#This Row],[CopyService]]="N",テーブル3[[#This Row],[LoanService]]="N",テーブル3[[#This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IF(OR(テーブル3[[#This Row],[ILLflag]]="N",テーブル3[[#This Row],[CopyService]]="N",テーブル3[[#This Row],[LoanService]]="N",テーブル3[[#This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IF(OR(テーブル3[[#This Row],[ILLflag]]="N",テーブル3[[#This Row],[CopyService]]="N",テーブル3[[#This Row],[LoanService]]="N",テーブル3[[#This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IF(OR(テーブル3[[#This Row],[ILLflag]]="N",テーブル3[[#This Row],[CopyService]]="N",テーブル3[[#This Row],[LoanService]]="N",テーブル3[[#This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IF(OR(テーブル3[[#This Row],[ILLflag]]="N",テーブル3[[#This Row],[CopyService]]="N",テーブル3[[#This Row],[LoanService]]="N",テーブル3[[#This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IF(OR(テーブル3[[#This Row],[ILLflag]]="N",テーブル3[[#This Row],[CopyService]]="N",テーブル3[[#This Row],[LoanService]]="N",テーブル3[[#This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IF(OR(テーブル3[[#This Row],[ILLflag]]="N",テーブル3[[#This Row],[CopyService]]="N",テーブル3[[#This Row],[LoanService]]="N",テーブル3[[#This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IF(OR(テーブル3[[#This Row],[ILLflag]]="N",テーブル3[[#This Row],[CopyService]]="N",テーブル3[[#This Row],[LoanService]]="N",テーブル3[[#This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IF(OR(テーブル3[[#This Row],[ILLflag]]="N",テーブル3[[#This Row],[CopyService]]="N",テーブル3[[#This Row],[LoanService]]="N",テーブル3[[#This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IF(OR(テーブル3[[#This Row],[ILLflag]]="N",テーブル3[[#This Row],[CopyService]]="N",テーブル3[[#This Row],[LoanService]]="N",テーブル3[[#This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IF(OR(テーブル3[[#This Row],[ILLflag]]="N",テーブル3[[#This Row],[CopyService]]="N",テーブル3[[#This Row],[LoanService]]="N",テーブル3[[#This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IF(OR(テーブル3[[#This Row],[ILLflag]]="N",テーブル3[[#This Row],[CopyService]]="N",テーブル3[[#This Row],[LoanService]]="N",テーブル3[[#This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IF(OR(テーブル3[[#This Row],[ILLflag]]="N",テーブル3[[#This Row],[CopyService]]="N",テーブル3[[#This Row],[LoanService]]="N",テーブル3[[#This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IF(OR(テーブル3[[#This Row],[ILLflag]]="N",テーブル3[[#This Row],[CopyService]]="N",テーブル3[[#This Row],[LoanService]]="N",テーブル3[[#This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IF(OR(テーブル3[[#This Row],[ILLflag]]="N",テーブル3[[#This Row],[CopyService]]="N",テーブル3[[#This Row],[LoanService]]="N",テーブル3[[#This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IF(OR(テーブル3[[#This Row],[ILLflag]]="N",テーブル3[[#This Row],[CopyService]]="N",テーブル3[[#This Row],[LoanService]]="N",テーブル3[[#This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IF(OR(テーブル3[[#This Row],[ILLflag]]="N",テーブル3[[#This Row],[CopyService]]="N",テーブル3[[#This Row],[LoanService]]="N",テーブル3[[#This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IF(OR(テーブル3[[#This Row],[ILLflag]]="N",テーブル3[[#This Row],[CopyService]]="N",テーブル3[[#This Row],[LoanService]]="N",テーブル3[[#This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IF(OR(テーブル3[[#This Row],[ILLflag]]="N",テーブル3[[#This Row],[CopyService]]="N",テーブル3[[#This Row],[LoanService]]="N",テーブル3[[#This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IF(OR(テーブル3[[#This Row],[ILLflag]]="N",テーブル3[[#This Row],[CopyService]]="N",テーブル3[[#This Row],[LoanService]]="N",テーブル3[[#This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IF(OR(テーブル3[[#This Row],[ILLflag]]="N",テーブル3[[#This Row],[CopyService]]="N",テーブル3[[#This Row],[LoanService]]="N",テーブル3[[#This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IF(OR(テーブル3[[#This Row],[ILLflag]]="N",テーブル3[[#This Row],[CopyService]]="N",テーブル3[[#This Row],[LoanService]]="N",テーブル3[[#This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IF(OR(テーブル3[[#This Row],[ILLflag]]="N",テーブル3[[#This Row],[CopyService]]="N",テーブル3[[#This Row],[LoanService]]="N",テーブル3[[#This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IF(OR(テーブル3[[#This Row],[ILLflag]]="N",テーブル3[[#This Row],[CopyService]]="N",テーブル3[[#This Row],[LoanService]]="N",テーブル3[[#This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IF(OR(テーブル3[[#This Row],[ILLflag]]="N",テーブル3[[#This Row],[CopyService]]="N",テーブル3[[#This Row],[LoanService]]="N",テーブル3[[#This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IF(OR(テーブル3[[#This Row],[ILLflag]]="N",テーブル3[[#This Row],[CopyService]]="N",テーブル3[[#This Row],[LoanService]]="N",テーブル3[[#This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IF(OR(テーブル3[[#This Row],[ILLflag]]="N",テーブル3[[#This Row],[CopyService]]="N",テーブル3[[#This Row],[LoanService]]="N",テーブル3[[#This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IF(OR(テーブル3[[#This Row],[ILLflag]]="N",テーブル3[[#This Row],[CopyService]]="N",テーブル3[[#This Row],[LoanService]]="N",テーブル3[[#This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IF(OR(テーブル3[[#This Row],[ILLflag]]="N",テーブル3[[#This Row],[CopyService]]="N",テーブル3[[#This Row],[LoanService]]="N",テーブル3[[#This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IF(OR(テーブル3[[#This Row],[ILLflag]]="N",テーブル3[[#This Row],[CopyService]]="N",テーブル3[[#This Row],[LoanService]]="N",テーブル3[[#This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IF(OR(テーブル3[[#This Row],[ILLflag]]="N",テーブル3[[#This Row],[CopyService]]="N",テーブル3[[#This Row],[LoanService]]="N",テーブル3[[#This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IF(OR(テーブル3[[#This Row],[ILLflag]]="N",テーブル3[[#This Row],[CopyService]]="N",テーブル3[[#This Row],[LoanService]]="N",テーブル3[[#This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IF(OR(テーブル3[[#This Row],[ILLflag]]="N",テーブル3[[#This Row],[CopyService]]="N",テーブル3[[#This Row],[LoanService]]="N",テーブル3[[#This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IF(OR(テーブル3[[#This Row],[ILLflag]]="N",テーブル3[[#This Row],[CopyService]]="N",テーブル3[[#This Row],[LoanService]]="N",テーブル3[[#This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IF(OR(テーブル3[[#This Row],[ILLflag]]="N",テーブル3[[#This Row],[CopyService]]="N",テーブル3[[#This Row],[LoanService]]="N",テーブル3[[#This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IF(OR(テーブル3[[#This Row],[ILLflag]]="N",テーブル3[[#This Row],[CopyService]]="N",テーブル3[[#This Row],[LoanService]]="N",テーブル3[[#This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IF(OR(テーブル3[[#This Row],[ILLflag]]="N",テーブル3[[#This Row],[CopyService]]="N",テーブル3[[#This Row],[LoanService]]="N",テーブル3[[#This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IF(OR(テーブル3[[#This Row],[ILLflag]]="N",テーブル3[[#This Row],[CopyService]]="N",テーブル3[[#This Row],[LoanService]]="N",テーブル3[[#This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IF(OR(テーブル3[[#This Row],[ILLflag]]="N",テーブル3[[#This Row],[CopyService]]="N",テーブル3[[#This Row],[LoanService]]="N",テーブル3[[#This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IF(OR(テーブル3[[#This Row],[ILLflag]]="N",テーブル3[[#This Row],[CopyService]]="N",テーブル3[[#This Row],[LoanService]]="N",テーブル3[[#This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IF(OR(テーブル3[[#This Row],[ILLflag]]="N",テーブル3[[#This Row],[CopyService]]="N",テーブル3[[#This Row],[LoanService]]="N",テーブル3[[#This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IF(OR(テーブル3[[#This Row],[ILLflag]]="N",テーブル3[[#This Row],[CopyService]]="N",テーブル3[[#This Row],[LoanService]]="N",テーブル3[[#This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IF(OR(テーブル3[[#This Row],[ILLflag]]="N",テーブル3[[#This Row],[CopyService]]="N",テーブル3[[#This Row],[LoanService]]="N",テーブル3[[#This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IF(OR(テーブル3[[#This Row],[ILLflag]]="N",テーブル3[[#This Row],[CopyService]]="N",テーブル3[[#This Row],[LoanService]]="N",テーブル3[[#This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IF(OR(テーブル3[[#This Row],[ILLflag]]="N",テーブル3[[#This Row],[CopyService]]="N",テーブル3[[#This Row],[LoanService]]="N",テーブル3[[#This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IF(OR(テーブル3[[#This Row],[ILLflag]]="N",テーブル3[[#This Row],[CopyService]]="N",テーブル3[[#This Row],[LoanService]]="N",テーブル3[[#This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IF(OR(テーブル3[[#This Row],[ILLflag]]="N",テーブル3[[#This Row],[CopyService]]="N",テーブル3[[#This Row],[LoanService]]="N",テーブル3[[#This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IF(OR(テーブル3[[#This Row],[ILLflag]]="N",テーブル3[[#This Row],[CopyService]]="N",テーブル3[[#This Row],[LoanService]]="N",テーブル3[[#This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IF(OR(テーブル3[[#This Row],[ILLflag]]="N",テーブル3[[#This Row],[CopyService]]="N",テーブル3[[#This Row],[LoanService]]="N",テーブル3[[#This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IF(OR(テーブル3[[#This Row],[ILLflag]]="N",テーブル3[[#This Row],[CopyService]]="N",テーブル3[[#This Row],[LoanService]]="N",テーブル3[[#This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IF(OR(テーブル3[[#This Row],[ILLflag]]="N",テーブル3[[#This Row],[CopyService]]="N",テーブル3[[#This Row],[LoanService]]="N",テーブル3[[#This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IF(OR(テーブル3[[#This Row],[ILLflag]]="N",テーブル3[[#This Row],[CopyService]]="N",テーブル3[[#This Row],[LoanService]]="N",テーブル3[[#This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IF(OR(テーブル3[[#This Row],[ILLflag]]="N",テーブル3[[#This Row],[CopyService]]="N",テーブル3[[#This Row],[LoanService]]="N",テーブル3[[#This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IF(OR(テーブル3[[#This Row],[ILLflag]]="N",テーブル3[[#This Row],[CopyService]]="N",テーブル3[[#This Row],[LoanService]]="N",テーブル3[[#This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IF(OR(テーブル3[[#This Row],[ILLflag]]="N",テーブル3[[#This Row],[CopyService]]="N",テーブル3[[#This Row],[LoanService]]="N",テーブル3[[#This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IF(OR(テーブル3[[#This Row],[ILLflag]]="N",テーブル3[[#This Row],[CopyService]]="N",テーブル3[[#This Row],[LoanService]]="N",テーブル3[[#This Row],[ILLStatus]]="N"),"×","○")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IF(OR(テーブル3[[#This Row],[ILLflag]]="N",テーブル3[[#This Row],[CopyService]]="N",テーブル3[[#This Row],[LoanService]]="N",テーブル3[[#This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IF(OR(テーブル3[[#This Row],[ILLflag]]="N",テーブル3[[#This Row],[CopyService]]="N",テーブル3[[#This Row],[LoanService]]="N",テーブル3[[#This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IF(OR(テーブル3[[#This Row],[ILLflag]]="N",テーブル3[[#This Row],[CopyService]]="N",テーブル3[[#This Row],[LoanService]]="N",テーブル3[[#This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IF(OR(テーブル3[[#This Row],[ILLflag]]="N",テーブル3[[#This Row],[CopyService]]="N",テーブル3[[#This Row],[LoanService]]="N",テーブル3[[#This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IF(OR(テーブル3[[#This Row],[ILLflag]]="N",テーブル3[[#This Row],[CopyService]]="N",テーブル3[[#This Row],[LoanService]]="N",テーブル3[[#This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IF(OR(テーブル3[[#This Row],[ILLflag]]="N",テーブル3[[#This Row],[CopyService]]="N",テーブル3[[#This Row],[LoanService]]="N",テーブル3[[#This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IF(OR(テーブル3[[#This Row],[ILLflag]]="N",テーブル3[[#This Row],[CopyService]]="N",テーブル3[[#This Row],[LoanService]]="N",テーブル3[[#This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IF(OR(テーブル3[[#This Row],[ILLflag]]="N",テーブル3[[#This Row],[CopyService]]="N",テーブル3[[#This Row],[LoanService]]="N",テーブル3[[#This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IF(OR(テーブル3[[#This Row],[ILLflag]]="N",テーブル3[[#This Row],[CopyService]]="N",テーブル3[[#This Row],[LoanService]]="N",テーブル3[[#This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IF(OR(テーブル3[[#This Row],[ILLflag]]="N",テーブル3[[#This Row],[CopyService]]="N",テーブル3[[#This Row],[LoanService]]="N",テーブル3[[#This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IF(OR(テーブル3[[#This Row],[ILLflag]]="N",テーブル3[[#This Row],[CopyService]]="N",テーブル3[[#This Row],[LoanService]]="N",テーブル3[[#This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IF(OR(テーブル3[[#This Row],[ILLflag]]="N",テーブル3[[#This Row],[CopyService]]="N",テーブル3[[#This Row],[LoanService]]="N",テーブル3[[#This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IF(OR(テーブル3[[#This Row],[ILLflag]]="N",テーブル3[[#This Row],[CopyService]]="N",テーブル3[[#This Row],[LoanService]]="N",テーブル3[[#This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IF(OR(テーブル3[[#This Row],[ILLflag]]="N",テーブル3[[#This Row],[CopyService]]="N",テーブル3[[#This Row],[LoanService]]="N",テーブル3[[#This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IF(OR(テーブル3[[#This Row],[ILLflag]]="N",テーブル3[[#This Row],[CopyService]]="N",テーブル3[[#This Row],[LoanService]]="N",テーブル3[[#This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IF(OR(テーブル3[[#This Row],[ILLflag]]="N",テーブル3[[#This Row],[CopyService]]="N",テーブル3[[#This Row],[LoanService]]="N",テーブル3[[#This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IF(OR(テーブル3[[#This Row],[ILLflag]]="N",テーブル3[[#This Row],[CopyService]]="N",テーブル3[[#This Row],[LoanService]]="N",テーブル3[[#This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IF(OR(テーブル3[[#This Row],[ILLflag]]="N",テーブル3[[#This Row],[CopyService]]="N",テーブル3[[#This Row],[LoanService]]="N",テーブル3[[#This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IF(OR(テーブル3[[#This Row],[ILLflag]]="N",テーブル3[[#This Row],[CopyService]]="N",テーブル3[[#This Row],[LoanService]]="N",テーブル3[[#This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IF(OR(テーブル3[[#This Row],[ILLflag]]="N",テーブル3[[#This Row],[CopyService]]="N",テーブル3[[#This Row],[LoanService]]="N",テーブル3[[#This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IF(OR(テーブル3[[#This Row],[ILLflag]]="N",テーブル3[[#This Row],[CopyService]]="N",テーブル3[[#This Row],[LoanService]]="N",テーブル3[[#This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IF(OR(テーブル3[[#This Row],[ILLflag]]="N",テーブル3[[#This Row],[CopyService]]="N",テーブル3[[#This Row],[LoanService]]="N",テーブル3[[#This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IF(OR(テーブル3[[#This Row],[ILLflag]]="N",テーブル3[[#This Row],[CopyService]]="N",テーブル3[[#This Row],[LoanService]]="N",テーブル3[[#This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IF(OR(テーブル3[[#This Row],[ILLflag]]="N",テーブル3[[#This Row],[CopyService]]="N",テーブル3[[#This Row],[LoanService]]="N",テーブル3[[#This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IF(OR(テーブル3[[#This Row],[ILLflag]]="N",テーブル3[[#This Row],[CopyService]]="N",テーブル3[[#This Row],[LoanService]]="N",テーブル3[[#This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IF(OR(テーブル3[[#This Row],[ILLflag]]="N",テーブル3[[#This Row],[CopyService]]="N",テーブル3[[#This Row],[LoanService]]="N",テーブル3[[#This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IF(OR(テーブル3[[#This Row],[ILLflag]]="N",テーブル3[[#This Row],[CopyService]]="N",テーブル3[[#This Row],[LoanService]]="N",テーブル3[[#This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IF(OR(テーブル3[[#This Row],[ILLflag]]="N",テーブル3[[#This Row],[CopyService]]="N",テーブル3[[#This Row],[LoanService]]="N",テーブル3[[#This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IF(OR(テーブル3[[#This Row],[ILLflag]]="N",テーブル3[[#This Row],[CopyService]]="N",テーブル3[[#This Row],[LoanService]]="N",テーブル3[[#This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IF(OR(テーブル3[[#This Row],[ILLflag]]="N",テーブル3[[#This Row],[CopyService]]="N",テーブル3[[#This Row],[LoanService]]="N",テーブル3[[#This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IF(OR(テーブル3[[#This Row],[ILLflag]]="N",テーブル3[[#This Row],[CopyService]]="N",テーブル3[[#This Row],[LoanService]]="N",テーブル3[[#This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IF(OR(テーブル3[[#This Row],[ILLflag]]="N",テーブル3[[#This Row],[CopyService]]="N",テーブル3[[#This Row],[LoanService]]="N",テーブル3[[#This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IF(OR(テーブル3[[#This Row],[ILLflag]]="N",テーブル3[[#This Row],[CopyService]]="N",テーブル3[[#This Row],[LoanService]]="N",テーブル3[[#This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IF(OR(テーブル3[[#This Row],[ILLflag]]="N",テーブル3[[#This Row],[CopyService]]="N",テーブル3[[#This Row],[LoanService]]="N",テーブル3[[#This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IF(OR(テーブル3[[#This Row],[ILLflag]]="N",テーブル3[[#This Row],[CopyService]]="N",テーブル3[[#This Row],[LoanService]]="N",テーブル3[[#This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IF(OR(テーブル3[[#This Row],[ILLflag]]="N",テーブル3[[#This Row],[CopyService]]="N",テーブル3[[#This Row],[LoanService]]="N",テーブル3[[#This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IF(OR(テーブル3[[#This Row],[ILLflag]]="N",テーブル3[[#This Row],[CopyService]]="N",テーブル3[[#This Row],[LoanService]]="N",テーブル3[[#This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IF(OR(テーブル3[[#This Row],[ILLflag]]="N",テーブル3[[#This Row],[CopyService]]="N",テーブル3[[#This Row],[LoanService]]="N",テーブル3[[#This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IF(OR(テーブル3[[#This Row],[ILLflag]]="N",テーブル3[[#This Row],[CopyService]]="N",テーブル3[[#This Row],[LoanService]]="N",テーブル3[[#This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IF(OR(テーブル3[[#This Row],[ILLflag]]="N",テーブル3[[#This Row],[CopyService]]="N",テーブル3[[#This Row],[LoanService]]="N",テーブル3[[#This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IF(OR(テーブル3[[#This Row],[ILLflag]]="N",テーブル3[[#This Row],[CopyService]]="N",テーブル3[[#This Row],[LoanService]]="N",テーブル3[[#This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IF(OR(テーブル3[[#This Row],[ILLflag]]="N",テーブル3[[#This Row],[CopyService]]="N",テーブル3[[#This Row],[LoanService]]="N",テーブル3[[#This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IF(OR(テーブル3[[#This Row],[ILLflag]]="N",テーブル3[[#This Row],[CopyService]]="N",テーブル3[[#This Row],[LoanService]]="N",テーブル3[[#This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IF(OR(テーブル3[[#This Row],[ILLflag]]="N",テーブル3[[#This Row],[CopyService]]="N",テーブル3[[#This Row],[LoanService]]="N",テーブル3[[#This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IF(OR(テーブル3[[#This Row],[ILLflag]]="N",テーブル3[[#This Row],[CopyService]]="N",テーブル3[[#This Row],[LoanService]]="N",テーブル3[[#This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IF(OR(テーブル3[[#This Row],[ILLflag]]="N",テーブル3[[#This Row],[CopyService]]="N",テーブル3[[#This Row],[LoanService]]="N",テーブル3[[#This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IF(OR(テーブル3[[#This Row],[ILLflag]]="N",テーブル3[[#This Row],[CopyService]]="N",テーブル3[[#This Row],[LoanService]]="N",テーブル3[[#This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IF(OR(テーブル3[[#This Row],[ILLflag]]="N",テーブル3[[#This Row],[CopyService]]="N",テーブル3[[#This Row],[LoanService]]="N",テーブル3[[#This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IF(OR(テーブル3[[#This Row],[ILLflag]]="N",テーブル3[[#This Row],[CopyService]]="N",テーブル3[[#This Row],[LoanService]]="N",テーブル3[[#This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IF(OR(テーブル3[[#This Row],[ILLflag]]="N",テーブル3[[#This Row],[CopyService]]="N",テーブル3[[#This Row],[LoanService]]="N",テーブル3[[#This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IF(OR(テーブル3[[#This Row],[ILLflag]]="N",テーブル3[[#This Row],[CopyService]]="N",テーブル3[[#This Row],[LoanService]]="N",テーブル3[[#This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IF(OR(テーブル3[[#This Row],[ILLflag]]="N",テーブル3[[#This Row],[CopyService]]="N",テーブル3[[#This Row],[LoanService]]="N",テーブル3[[#This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IF(OR(テーブル3[[#This Row],[ILLflag]]="N",テーブル3[[#This Row],[CopyService]]="N",テーブル3[[#This Row],[LoanService]]="N",テーブル3[[#This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IF(OR(テーブル3[[#This Row],[ILLflag]]="N",テーブル3[[#This Row],[CopyService]]="N",テーブル3[[#This Row],[LoanService]]="N",テーブル3[[#This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IF(OR(テーブル3[[#This Row],[ILLflag]]="N",テーブル3[[#This Row],[CopyService]]="N",テーブル3[[#This Row],[LoanService]]="N",テーブル3[[#This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IF(OR(テーブル3[[#This Row],[ILLflag]]="N",テーブル3[[#This Row],[CopyService]]="N",テーブル3[[#This Row],[LoanService]]="N",テーブル3[[#This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IF(OR(テーブル3[[#This Row],[ILLflag]]="N",テーブル3[[#This Row],[CopyService]]="N",テーブル3[[#This Row],[LoanService]]="N",テーブル3[[#This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IF(OR(テーブル3[[#This Row],[ILLflag]]="N",テーブル3[[#This Row],[CopyService]]="N",テーブル3[[#This Row],[LoanService]]="N",テーブル3[[#This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IF(OR(テーブル3[[#This Row],[ILLflag]]="N",テーブル3[[#This Row],[CopyService]]="N",テーブル3[[#This Row],[LoanService]]="N",テーブル3[[#This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IF(OR(テーブル3[[#This Row],[ILLflag]]="N",テーブル3[[#This Row],[CopyService]]="N",テーブル3[[#This Row],[LoanService]]="N",テーブル3[[#This Row],[ILLStatus]]="N"),"×","○")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IF(OR(テーブル3[[#This Row],[ILLflag]]="N",テーブル3[[#This Row],[CopyService]]="N",テーブル3[[#This Row],[LoanService]]="N",テーブル3[[#This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IF(OR(テーブル3[[#This Row],[ILLflag]]="N",テーブル3[[#This Row],[CopyService]]="N",テーブル3[[#This Row],[LoanService]]="N",テーブル3[[#This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IF(OR(テーブル3[[#This Row],[ILLflag]]="N",テーブル3[[#This Row],[CopyService]]="N",テーブル3[[#This Row],[LoanService]]="N",テーブル3[[#This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IF(OR(テーブル3[[#This Row],[ILLflag]]="N",テーブル3[[#This Row],[CopyService]]="N",テーブル3[[#This Row],[LoanService]]="N",テーブル3[[#This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IF(OR(テーブル3[[#This Row],[ILLflag]]="N",テーブル3[[#This Row],[CopyService]]="N",テーブル3[[#This Row],[LoanService]]="N",テーブル3[[#This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IF(OR(テーブル3[[#This Row],[ILLflag]]="N",テーブル3[[#This Row],[CopyService]]="N",テーブル3[[#This Row],[LoanService]]="N",テーブル3[[#This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IF(OR(テーブル3[[#This Row],[ILLflag]]="N",テーブル3[[#This Row],[CopyService]]="N",テーブル3[[#This Row],[LoanService]]="N",テーブル3[[#This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IF(OR(テーブル3[[#This Row],[ILLflag]]="N",テーブル3[[#This Row],[CopyService]]="N",テーブル3[[#This Row],[LoanService]]="N",テーブル3[[#This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IF(OR(テーブル3[[#This Row],[ILLflag]]="N",テーブル3[[#This Row],[CopyService]]="N",テーブル3[[#This Row],[LoanService]]="N",テーブル3[[#This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IF(OR(テーブル3[[#This Row],[ILLflag]]="N",テーブル3[[#This Row],[CopyService]]="N",テーブル3[[#This Row],[LoanService]]="N",テーブル3[[#This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IF(OR(テーブル3[[#This Row],[ILLflag]]="N",テーブル3[[#This Row],[CopyService]]="N",テーブル3[[#This Row],[LoanService]]="N",テーブル3[[#This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IF(OR(テーブル3[[#This Row],[ILLflag]]="N",テーブル3[[#This Row],[CopyService]]="N",テーブル3[[#This Row],[LoanService]]="N",テーブル3[[#This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IF(OR(テーブル3[[#This Row],[ILLflag]]="N",テーブル3[[#This Row],[CopyService]]="N",テーブル3[[#This Row],[LoanService]]="N",テーブル3[[#This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IF(OR(テーブル3[[#This Row],[ILLflag]]="N",テーブル3[[#This Row],[CopyService]]="N",テーブル3[[#This Row],[LoanService]]="N",テーブル3[[#This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IF(OR(テーブル3[[#This Row],[ILLflag]]="N",テーブル3[[#This Row],[CopyService]]="N",テーブル3[[#This Row],[LoanService]]="N",テーブル3[[#This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IF(OR(テーブル3[[#This Row],[ILLflag]]="N",テーブル3[[#This Row],[CopyService]]="N",テーブル3[[#This Row],[LoanService]]="N",テーブル3[[#This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IF(OR(テーブル3[[#This Row],[ILLflag]]="N",テーブル3[[#This Row],[CopyService]]="N",テーブル3[[#This Row],[LoanService]]="N",テーブル3[[#This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IF(OR(テーブル3[[#This Row],[ILLflag]]="N",テーブル3[[#This Row],[CopyService]]="N",テーブル3[[#This Row],[LoanService]]="N",テーブル3[[#This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IF(OR(テーブル3[[#This Row],[ILLflag]]="N",テーブル3[[#This Row],[CopyService]]="N",テーブル3[[#This Row],[LoanService]]="N",テーブル3[[#This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IF(OR(テーブル3[[#This Row],[ILLflag]]="N",テーブル3[[#This Row],[CopyService]]="N",テーブル3[[#This Row],[LoanService]]="N",テーブル3[[#This Row],[ILLStatus]]="N"),"×","○")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IF(OR(テーブル3[[#This Row],[ILLflag]]="N",テーブル3[[#This Row],[CopyService]]="N",テーブル3[[#This Row],[LoanService]]="N",テーブル3[[#This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IF(OR(テーブル3[[#This Row],[ILLflag]]="N",テーブル3[[#This Row],[CopyService]]="N",テーブル3[[#This Row],[LoanService]]="N",テーブル3[[#This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IF(OR(テーブル3[[#This Row],[ILLflag]]="N",テーブル3[[#This Row],[CopyService]]="N",テーブル3[[#This Row],[LoanService]]="N",テーブル3[[#This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IF(OR(テーブル3[[#This Row],[ILLflag]]="N",テーブル3[[#This Row],[CopyService]]="N",テーブル3[[#This Row],[LoanService]]="N",テーブル3[[#This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IF(OR(テーブル3[[#This Row],[ILLflag]]="N",テーブル3[[#This Row],[CopyService]]="N",テーブル3[[#This Row],[LoanService]]="N",テーブル3[[#This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IF(OR(テーブル3[[#This Row],[ILLflag]]="N",テーブル3[[#This Row],[CopyService]]="N",テーブル3[[#This Row],[LoanService]]="N",テーブル3[[#This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IF(OR(テーブル3[[#This Row],[ILLflag]]="N",テーブル3[[#This Row],[CopyService]]="N",テーブル3[[#This Row],[LoanService]]="N",テーブル3[[#This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IF(OR(テーブル3[[#This Row],[ILLflag]]="N",テーブル3[[#This Row],[CopyService]]="N",テーブル3[[#This Row],[LoanService]]="N",テーブル3[[#This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IF(OR(テーブル3[[#This Row],[ILLflag]]="N",テーブル3[[#This Row],[CopyService]]="N",テーブル3[[#This Row],[LoanService]]="N",テーブル3[[#This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IF(OR(テーブル3[[#This Row],[ILLflag]]="N",テーブル3[[#This Row],[CopyService]]="N",テーブル3[[#This Row],[LoanService]]="N",テーブル3[[#This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IF(OR(テーブル3[[#This Row],[ILLflag]]="N",テーブル3[[#This Row],[CopyService]]="N",テーブル3[[#This Row],[LoanService]]="N",テーブル3[[#This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IF(OR(テーブル3[[#This Row],[ILLflag]]="N",テーブル3[[#This Row],[CopyService]]="N",テーブル3[[#This Row],[LoanService]]="N",テーブル3[[#This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IF(OR(テーブル3[[#This Row],[ILLflag]]="N",テーブル3[[#This Row],[CopyService]]="N",テーブル3[[#This Row],[LoanService]]="N",テーブル3[[#This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IF(OR(テーブル3[[#This Row],[ILLflag]]="N",テーブル3[[#This Row],[CopyService]]="N",テーブル3[[#This Row],[LoanService]]="N",テーブル3[[#This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IF(OR(テーブル3[[#This Row],[ILLflag]]="N",テーブル3[[#This Row],[CopyService]]="N",テーブル3[[#This Row],[LoanService]]="N",テーブル3[[#This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IF(OR(テーブル3[[#This Row],[ILLflag]]="N",テーブル3[[#This Row],[CopyService]]="N",テーブル3[[#This Row],[LoanService]]="N",テーブル3[[#This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IF(OR(テーブル3[[#This Row],[ILLflag]]="N",テーブル3[[#This Row],[CopyService]]="N",テーブル3[[#This Row],[LoanService]]="N",テーブル3[[#This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IF(OR(テーブル3[[#This Row],[ILLflag]]="N",テーブル3[[#This Row],[CopyService]]="N",テーブル3[[#This Row],[LoanService]]="N",テーブル3[[#This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IF(OR(テーブル3[[#This Row],[ILLflag]]="N",テーブル3[[#This Row],[CopyService]]="N",テーブル3[[#This Row],[LoanService]]="N",テーブル3[[#This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IF(OR(テーブル3[[#This Row],[ILLflag]]="N",テーブル3[[#This Row],[CopyService]]="N",テーブル3[[#This Row],[LoanService]]="N",テーブル3[[#This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IF(OR(テーブル3[[#This Row],[ILLflag]]="N",テーブル3[[#This Row],[CopyService]]="N",テーブル3[[#This Row],[LoanService]]="N",テーブル3[[#This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IF(OR(テーブル3[[#This Row],[ILLflag]]="N",テーブル3[[#This Row],[CopyService]]="N",テーブル3[[#This Row],[LoanService]]="N",テーブル3[[#This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IF(OR(テーブル3[[#This Row],[ILLflag]]="N",テーブル3[[#This Row],[CopyService]]="N",テーブル3[[#This Row],[LoanService]]="N",テーブル3[[#This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IF(OR(テーブル3[[#This Row],[ILLflag]]="N",テーブル3[[#This Row],[CopyService]]="N",テーブル3[[#This Row],[LoanService]]="N",テーブル3[[#This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IF(OR(テーブル3[[#This Row],[ILLflag]]="N",テーブル3[[#This Row],[CopyService]]="N",テーブル3[[#This Row],[LoanService]]="N",テーブル3[[#This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IF(OR(テーブル3[[#This Row],[ILLflag]]="N",テーブル3[[#This Row],[CopyService]]="N",テーブル3[[#This Row],[LoanService]]="N",テーブル3[[#This Row],[ILLStatus]]="N"),"×","○")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IF(OR(テーブル3[[#This Row],[ILLflag]]="N",テーブル3[[#This Row],[CopyService]]="N",テーブル3[[#This Row],[LoanService]]="N",テーブル3[[#This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IF(OR(テーブル3[[#This Row],[ILLflag]]="N",テーブル3[[#This Row],[CopyService]]="N",テーブル3[[#This Row],[LoanService]]="N",テーブル3[[#This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IF(OR(テーブル3[[#This Row],[ILLflag]]="N",テーブル3[[#This Row],[CopyService]]="N",テーブル3[[#This Row],[LoanService]]="N",テーブル3[[#This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IF(OR(テーブル3[[#This Row],[ILLflag]]="N",テーブル3[[#This Row],[CopyService]]="N",テーブル3[[#This Row],[LoanService]]="N",テーブル3[[#This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IF(OR(テーブル3[[#This Row],[ILLflag]]="N",テーブル3[[#This Row],[CopyService]]="N",テーブル3[[#This Row],[LoanService]]="N",テーブル3[[#This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IF(OR(テーブル3[[#This Row],[ILLflag]]="N",テーブル3[[#This Row],[CopyService]]="N",テーブル3[[#This Row],[LoanService]]="N",テーブル3[[#This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IF(OR(テーブル3[[#This Row],[ILLflag]]="N",テーブル3[[#This Row],[CopyService]]="N",テーブル3[[#This Row],[LoanService]]="N",テーブル3[[#This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IF(OR(テーブル3[[#This Row],[ILLflag]]="N",テーブル3[[#This Row],[CopyService]]="N",テーブル3[[#This Row],[LoanService]]="N",テーブル3[[#This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IF(OR(テーブル3[[#This Row],[ILLflag]]="N",テーブル3[[#This Row],[CopyService]]="N",テーブル3[[#This Row],[LoanService]]="N",テーブル3[[#This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IF(OR(テーブル3[[#This Row],[ILLflag]]="N",テーブル3[[#This Row],[CopyService]]="N",テーブル3[[#This Row],[LoanService]]="N",テーブル3[[#This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IF(OR(テーブル3[[#This Row],[ILLflag]]="N",テーブル3[[#This Row],[CopyService]]="N",テーブル3[[#This Row],[LoanService]]="N",テーブル3[[#This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IF(OR(テーブル3[[#This Row],[ILLflag]]="N",テーブル3[[#This Row],[CopyService]]="N",テーブル3[[#This Row],[LoanService]]="N",テーブル3[[#This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IF(OR(テーブル3[[#This Row],[ILLflag]]="N",テーブル3[[#This Row],[CopyService]]="N",テーブル3[[#This Row],[LoanService]]="N",テーブル3[[#This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IF(OR(テーブル3[[#This Row],[ILLflag]]="N",テーブル3[[#This Row],[CopyService]]="N",テーブル3[[#This Row],[LoanService]]="N",テーブル3[[#This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IF(OR(テーブル3[[#This Row],[ILLflag]]="N",テーブル3[[#This Row],[CopyService]]="N",テーブル3[[#This Row],[LoanService]]="N",テーブル3[[#This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IF(OR(テーブル3[[#This Row],[ILLflag]]="N",テーブル3[[#This Row],[CopyService]]="N",テーブル3[[#This Row],[LoanService]]="N",テーブル3[[#This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IF(OR(テーブル3[[#This Row],[ILLflag]]="N",テーブル3[[#This Row],[CopyService]]="N",テーブル3[[#This Row],[LoanService]]="N",テーブル3[[#This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IF(OR(テーブル3[[#This Row],[ILLflag]]="N",テーブル3[[#This Row],[CopyService]]="N",テーブル3[[#This Row],[LoanService]]="N",テーブル3[[#This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IF(OR(テーブル3[[#This Row],[ILLflag]]="N",テーブル3[[#This Row],[CopyService]]="N",テーブル3[[#This Row],[LoanService]]="N",テーブル3[[#This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IF(OR(テーブル3[[#This Row],[ILLflag]]="N",テーブル3[[#This Row],[CopyService]]="N",テーブル3[[#This Row],[LoanService]]="N",テーブル3[[#This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IF(OR(テーブル3[[#This Row],[ILLflag]]="N",テーブル3[[#This Row],[CopyService]]="N",テーブル3[[#This Row],[LoanService]]="N",テーブル3[[#This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IF(OR(テーブル3[[#This Row],[ILLflag]]="N",テーブル3[[#This Row],[CopyService]]="N",テーブル3[[#This Row],[LoanService]]="N",テーブル3[[#This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IF(OR(テーブル3[[#This Row],[ILLflag]]="N",テーブル3[[#This Row],[CopyService]]="N",テーブル3[[#This Row],[LoanService]]="N",テーブル3[[#This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IF(OR(テーブル3[[#This Row],[ILLflag]]="N",テーブル3[[#This Row],[CopyService]]="N",テーブル3[[#This Row],[LoanService]]="N",テーブル3[[#This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IF(OR(テーブル3[[#This Row],[ILLflag]]="N",テーブル3[[#This Row],[CopyService]]="N",テーブル3[[#This Row],[LoanService]]="N",テーブル3[[#This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IF(OR(テーブル3[[#This Row],[ILLflag]]="N",テーブル3[[#This Row],[CopyService]]="N",テーブル3[[#This Row],[LoanService]]="N",テーブル3[[#This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IF(OR(テーブル3[[#This Row],[ILLflag]]="N",テーブル3[[#This Row],[CopyService]]="N",テーブル3[[#This Row],[LoanService]]="N",テーブル3[[#This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IF(OR(テーブル3[[#This Row],[ILLflag]]="N",テーブル3[[#This Row],[CopyService]]="N",テーブル3[[#This Row],[LoanService]]="N",テーブル3[[#This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IF(OR(テーブル3[[#This Row],[ILLflag]]="N",テーブル3[[#This Row],[CopyService]]="N",テーブル3[[#This Row],[LoanService]]="N",テーブル3[[#This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IF(OR(テーブル3[[#This Row],[ILLflag]]="N",テーブル3[[#This Row],[CopyService]]="N",テーブル3[[#This Row],[LoanService]]="N",テーブル3[[#This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IF(OR(テーブル3[[#This Row],[ILLflag]]="N",テーブル3[[#This Row],[CopyService]]="N",テーブル3[[#This Row],[LoanService]]="N",テーブル3[[#This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IF(OR(テーブル3[[#This Row],[ILLflag]]="N",テーブル3[[#This Row],[CopyService]]="N",テーブル3[[#This Row],[LoanService]]="N",テーブル3[[#This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IF(OR(テーブル3[[#This Row],[ILLflag]]="N",テーブル3[[#This Row],[CopyService]]="N",テーブル3[[#This Row],[LoanService]]="N",テーブル3[[#This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IF(OR(テーブル3[[#This Row],[ILLflag]]="N",テーブル3[[#This Row],[CopyService]]="N",テーブル3[[#This Row],[LoanService]]="N",テーブル3[[#This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IF(OR(テーブル3[[#This Row],[ILLflag]]="N",テーブル3[[#This Row],[CopyService]]="N",テーブル3[[#This Row],[LoanService]]="N",テーブル3[[#This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IF(OR(テーブル3[[#This Row],[ILLflag]]="N",テーブル3[[#This Row],[CopyService]]="N",テーブル3[[#This Row],[LoanService]]="N",テーブル3[[#This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IF(OR(テーブル3[[#This Row],[ILLflag]]="N",テーブル3[[#This Row],[CopyService]]="N",テーブル3[[#This Row],[LoanService]]="N",テーブル3[[#This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IF(OR(テーブル3[[#This Row],[ILLflag]]="N",テーブル3[[#This Row],[CopyService]]="N",テーブル3[[#This Row],[LoanService]]="N",テーブル3[[#This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IF(OR(テーブル3[[#This Row],[ILLflag]]="N",テーブル3[[#This Row],[CopyService]]="N",テーブル3[[#This Row],[LoanService]]="N",テーブル3[[#This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IF(OR(テーブル3[[#This Row],[ILLflag]]="N",テーブル3[[#This Row],[CopyService]]="N",テーブル3[[#This Row],[LoanService]]="N",テーブル3[[#This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IF(OR(テーブル3[[#This Row],[ILLflag]]="N",テーブル3[[#This Row],[CopyService]]="N",テーブル3[[#This Row],[LoanService]]="N",テーブル3[[#This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IF(OR(テーブル3[[#This Row],[ILLflag]]="N",テーブル3[[#This Row],[CopyService]]="N",テーブル3[[#This Row],[LoanService]]="N",テーブル3[[#This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IF(OR(テーブル3[[#This Row],[ILLflag]]="N",テーブル3[[#This Row],[CopyService]]="N",テーブル3[[#This Row],[LoanService]]="N",テーブル3[[#This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IF(OR(テーブル3[[#This Row],[ILLflag]]="N",テーブル3[[#This Row],[CopyService]]="N",テーブル3[[#This Row],[LoanService]]="N",テーブル3[[#This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IF(OR(テーブル3[[#This Row],[ILLflag]]="N",テーブル3[[#This Row],[CopyService]]="N",テーブル3[[#This Row],[LoanService]]="N",テーブル3[[#This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IF(OR(テーブル3[[#This Row],[ILLflag]]="N",テーブル3[[#This Row],[CopyService]]="N",テーブル3[[#This Row],[LoanService]]="N",テーブル3[[#This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IF(OR(テーブル3[[#This Row],[ILLflag]]="N",テーブル3[[#This Row],[CopyService]]="N",テーブル3[[#This Row],[LoanService]]="N",テーブル3[[#This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IF(OR(テーブル3[[#This Row],[ILLflag]]="N",テーブル3[[#This Row],[CopyService]]="N",テーブル3[[#This Row],[LoanService]]="N",テーブル3[[#This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IF(OR(テーブル3[[#This Row],[ILLflag]]="N",テーブル3[[#This Row],[CopyService]]="N",テーブル3[[#This Row],[LoanService]]="N",テーブル3[[#This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IF(OR(テーブル3[[#This Row],[ILLflag]]="N",テーブル3[[#This Row],[CopyService]]="N",テーブル3[[#This Row],[LoanService]]="N",テーブル3[[#This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IF(OR(テーブル3[[#This Row],[ILLflag]]="N",テーブル3[[#This Row],[CopyService]]="N",テーブル3[[#This Row],[LoanService]]="N",テーブル3[[#This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IF(OR(テーブル3[[#This Row],[ILLflag]]="N",テーブル3[[#This Row],[CopyService]]="N",テーブル3[[#This Row],[LoanService]]="N",テーブル3[[#This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IF(OR(テーブル3[[#This Row],[ILLflag]]="N",テーブル3[[#This Row],[CopyService]]="N",テーブル3[[#This Row],[LoanService]]="N",テーブル3[[#This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IF(OR(テーブル3[[#This Row],[ILLflag]]="N",テーブル3[[#This Row],[CopyService]]="N",テーブル3[[#This Row],[LoanService]]="N",テーブル3[[#This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IF(OR(テーブル3[[#This Row],[ILLflag]]="N",テーブル3[[#This Row],[CopyService]]="N",テーブル3[[#This Row],[LoanService]]="N",テーブル3[[#This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IF(OR(テーブル3[[#This Row],[ILLflag]]="N",テーブル3[[#This Row],[CopyService]]="N",テーブル3[[#This Row],[LoanService]]="N",テーブル3[[#This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IF(OR(テーブル3[[#This Row],[ILLflag]]="N",テーブル3[[#This Row],[CopyService]]="N",テーブル3[[#This Row],[LoanService]]="N",テーブル3[[#This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IF(OR(テーブル3[[#This Row],[ILLflag]]="N",テーブル3[[#This Row],[CopyService]]="N",テーブル3[[#This Row],[LoanService]]="N",テーブル3[[#This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IF(OR(テーブル3[[#This Row],[ILLflag]]="N",テーブル3[[#This Row],[CopyService]]="N",テーブル3[[#This Row],[LoanService]]="N",テーブル3[[#This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IF(OR(テーブル3[[#This Row],[ILLflag]]="N",テーブル3[[#This Row],[CopyService]]="N",テーブル3[[#This Row],[LoanService]]="N",テーブル3[[#This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IF(OR(テーブル3[[#This Row],[ILLflag]]="N",テーブル3[[#This Row],[CopyService]]="N",テーブル3[[#This Row],[LoanService]]="N",テーブル3[[#This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IF(OR(テーブル3[[#This Row],[ILLflag]]="N",テーブル3[[#This Row],[CopyService]]="N",テーブル3[[#This Row],[LoanService]]="N",テーブル3[[#This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IF(OR(テーブル3[[#This Row],[ILLflag]]="N",テーブル3[[#This Row],[CopyService]]="N",テーブル3[[#This Row],[LoanService]]="N",テーブル3[[#This Row],[ILLStatus]]="N"),"×","○")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IF(OR(テーブル3[[#This Row],[ILLflag]]="N",テーブル3[[#This Row],[CopyService]]="N",テーブル3[[#This Row],[LoanService]]="N",テーブル3[[#This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IF(OR(テーブル3[[#This Row],[ILLflag]]="N",テーブル3[[#This Row],[CopyService]]="N",テーブル3[[#This Row],[LoanService]]="N",テーブル3[[#This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IF(OR(テーブル3[[#This Row],[ILLflag]]="N",テーブル3[[#This Row],[CopyService]]="N",テーブル3[[#This Row],[LoanService]]="N",テーブル3[[#This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IF(OR(テーブル3[[#This Row],[ILLflag]]="N",テーブル3[[#This Row],[CopyService]]="N",テーブル3[[#This Row],[LoanService]]="N",テーブル3[[#This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IF(OR(テーブル3[[#This Row],[ILLflag]]="N",テーブル3[[#This Row],[CopyService]]="N",テーブル3[[#This Row],[LoanService]]="N",テーブル3[[#This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IF(OR(テーブル3[[#This Row],[ILLflag]]="N",テーブル3[[#This Row],[CopyService]]="N",テーブル3[[#This Row],[LoanService]]="N",テーブル3[[#This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IF(OR(テーブル3[[#This Row],[ILLflag]]="N",テーブル3[[#This Row],[CopyService]]="N",テーブル3[[#This Row],[LoanService]]="N",テーブル3[[#This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IF(OR(テーブル3[[#This Row],[ILLflag]]="N",テーブル3[[#This Row],[CopyService]]="N",テーブル3[[#This Row],[LoanService]]="N",テーブル3[[#This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IF(OR(テーブル3[[#This Row],[ILLflag]]="N",テーブル3[[#This Row],[CopyService]]="N",テーブル3[[#This Row],[LoanService]]="N",テーブル3[[#This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IF(OR(テーブル3[[#This Row],[ILLflag]]="N",テーブル3[[#This Row],[CopyService]]="N",テーブル3[[#This Row],[LoanService]]="N",テーブル3[[#This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IF(OR(テーブル3[[#This Row],[ILLflag]]="N",テーブル3[[#This Row],[CopyService]]="N",テーブル3[[#This Row],[LoanService]]="N",テーブル3[[#This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IF(OR(テーブル3[[#This Row],[ILLflag]]="N",テーブル3[[#This Row],[CopyService]]="N",テーブル3[[#This Row],[LoanService]]="N",テーブル3[[#This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IF(OR(テーブル3[[#This Row],[ILLflag]]="N",テーブル3[[#This Row],[CopyService]]="N",テーブル3[[#This Row],[LoanService]]="N",テーブル3[[#This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IF(OR(テーブル3[[#This Row],[ILLflag]]="N",テーブル3[[#This Row],[CopyService]]="N",テーブル3[[#This Row],[LoanService]]="N",テーブル3[[#This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IF(OR(テーブル3[[#This Row],[ILLflag]]="N",テーブル3[[#This Row],[CopyService]]="N",テーブル3[[#This Row],[LoanService]]="N",テーブル3[[#This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IF(OR(テーブル3[[#This Row],[ILLflag]]="N",テーブル3[[#This Row],[CopyService]]="N",テーブル3[[#This Row],[LoanService]]="N",テーブル3[[#This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IF(OR(テーブル3[[#This Row],[ILLflag]]="N",テーブル3[[#This Row],[CopyService]]="N",テーブル3[[#This Row],[LoanService]]="N",テーブル3[[#This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IF(OR(テーブル3[[#This Row],[ILLflag]]="N",テーブル3[[#This Row],[CopyService]]="N",テーブル3[[#This Row],[LoanService]]="N",テーブル3[[#This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IF(OR(テーブル3[[#This Row],[ILLflag]]="N",テーブル3[[#This Row],[CopyService]]="N",テーブル3[[#This Row],[LoanService]]="N",テーブル3[[#This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IF(OR(テーブル3[[#This Row],[ILLflag]]="N",テーブル3[[#This Row],[CopyService]]="N",テーブル3[[#This Row],[LoanService]]="N",テーブル3[[#This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IF(OR(テーブル3[[#This Row],[ILLflag]]="N",テーブル3[[#This Row],[CopyService]]="N",テーブル3[[#This Row],[LoanService]]="N",テーブル3[[#This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IF(OR(テーブル3[[#This Row],[ILLflag]]="N",テーブル3[[#This Row],[CopyService]]="N",テーブル3[[#This Row],[LoanService]]="N",テーブル3[[#This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IF(OR(テーブル3[[#This Row],[ILLflag]]="N",テーブル3[[#This Row],[CopyService]]="N",テーブル3[[#This Row],[LoanService]]="N",テーブル3[[#This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IF(OR(テーブル3[[#This Row],[ILLflag]]="N",テーブル3[[#This Row],[CopyService]]="N",テーブル3[[#This Row],[LoanService]]="N",テーブル3[[#This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IF(OR(テーブル3[[#This Row],[ILLflag]]="N",テーブル3[[#This Row],[CopyService]]="N",テーブル3[[#This Row],[LoanService]]="N",テーブル3[[#This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IF(OR(テーブル3[[#This Row],[ILLflag]]="N",テーブル3[[#This Row],[CopyService]]="N",テーブル3[[#This Row],[LoanService]]="N",テーブル3[[#This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IF(OR(テーブル3[[#This Row],[ILLflag]]="N",テーブル3[[#This Row],[CopyService]]="N",テーブル3[[#This Row],[LoanService]]="N",テーブル3[[#This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IF(OR(テーブル3[[#This Row],[ILLflag]]="N",テーブル3[[#This Row],[CopyService]]="N",テーブル3[[#This Row],[LoanService]]="N",テーブル3[[#This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IF(OR(テーブル3[[#This Row],[ILLflag]]="N",テーブル3[[#This Row],[CopyService]]="N",テーブル3[[#This Row],[LoanService]]="N",テーブル3[[#This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IF(OR(テーブル3[[#This Row],[ILLflag]]="N",テーブル3[[#This Row],[CopyService]]="N",テーブル3[[#This Row],[LoanService]]="N",テーブル3[[#This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IF(OR(テーブル3[[#This Row],[ILLflag]]="N",テーブル3[[#This Row],[CopyService]]="N",テーブル3[[#This Row],[LoanService]]="N",テーブル3[[#This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IF(OR(テーブル3[[#This Row],[ILLflag]]="N",テーブル3[[#This Row],[CopyService]]="N",テーブル3[[#This Row],[LoanService]]="N",テーブル3[[#This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IF(OR(テーブル3[[#This Row],[ILLflag]]="N",テーブル3[[#This Row],[CopyService]]="N",テーブル3[[#This Row],[LoanService]]="N",テーブル3[[#This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IF(OR(テーブル3[[#This Row],[ILLflag]]="N",テーブル3[[#This Row],[CopyService]]="N",テーブル3[[#This Row],[LoanService]]="N",テーブル3[[#This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IF(OR(テーブル3[[#This Row],[ILLflag]]="N",テーブル3[[#This Row],[CopyService]]="N",テーブル3[[#This Row],[LoanService]]="N",テーブル3[[#This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IF(OR(テーブル3[[#This Row],[ILLflag]]="N",テーブル3[[#This Row],[CopyService]]="N",テーブル3[[#This Row],[LoanService]]="N",テーブル3[[#This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IF(OR(テーブル3[[#This Row],[ILLflag]]="N",テーブル3[[#This Row],[CopyService]]="N",テーブル3[[#This Row],[LoanService]]="N",テーブル3[[#This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IF(OR(テーブル3[[#This Row],[ILLflag]]="N",テーブル3[[#This Row],[CopyService]]="N",テーブル3[[#This Row],[LoanService]]="N",テーブル3[[#This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IF(OR(テーブル3[[#This Row],[ILLflag]]="N",テーブル3[[#This Row],[CopyService]]="N",テーブル3[[#This Row],[LoanService]]="N",テーブル3[[#This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IF(OR(テーブル3[[#This Row],[ILLflag]]="N",テーブル3[[#This Row],[CopyService]]="N",テーブル3[[#This Row],[LoanService]]="N",テーブル3[[#This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IF(OR(テーブル3[[#This Row],[ILLflag]]="N",テーブル3[[#This Row],[CopyService]]="N",テーブル3[[#This Row],[LoanService]]="N",テーブル3[[#This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IF(OR(テーブル3[[#This Row],[ILLflag]]="N",テーブル3[[#This Row],[CopyService]]="N",テーブル3[[#This Row],[LoanService]]="N",テーブル3[[#This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IF(OR(テーブル3[[#This Row],[ILLflag]]="N",テーブル3[[#This Row],[CopyService]]="N",テーブル3[[#This Row],[LoanService]]="N",テーブル3[[#This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IF(OR(テーブル3[[#This Row],[ILLflag]]="N",テーブル3[[#This Row],[CopyService]]="N",テーブル3[[#This Row],[LoanService]]="N",テーブル3[[#This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IF(OR(テーブル3[[#This Row],[ILLflag]]="N",テーブル3[[#This Row],[CopyService]]="N",テーブル3[[#This Row],[LoanService]]="N",テーブル3[[#This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IF(OR(テーブル3[[#This Row],[ILLflag]]="N",テーブル3[[#This Row],[CopyService]]="N",テーブル3[[#This Row],[LoanService]]="N",テーブル3[[#This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IF(OR(テーブル3[[#This Row],[ILLflag]]="N",テーブル3[[#This Row],[CopyService]]="N",テーブル3[[#This Row],[LoanService]]="N",テーブル3[[#This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IF(OR(テーブル3[[#This Row],[ILLflag]]="N",テーブル3[[#This Row],[CopyService]]="N",テーブル3[[#This Row],[LoanService]]="N",テーブル3[[#This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IF(OR(テーブル3[[#This Row],[ILLflag]]="N",テーブル3[[#This Row],[CopyService]]="N",テーブル3[[#This Row],[LoanService]]="N",テーブル3[[#This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IF(OR(テーブル3[[#This Row],[ILLflag]]="N",テーブル3[[#This Row],[CopyService]]="N",テーブル3[[#This Row],[LoanService]]="N",テーブル3[[#This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IF(OR(テーブル3[[#This Row],[ILLflag]]="N",テーブル3[[#This Row],[CopyService]]="N",テーブル3[[#This Row],[LoanService]]="N",テーブル3[[#This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IF(OR(テーブル3[[#This Row],[ILLflag]]="N",テーブル3[[#This Row],[CopyService]]="N",テーブル3[[#This Row],[LoanService]]="N",テーブル3[[#This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IF(OR(テーブル3[[#This Row],[ILLflag]]="N",テーブル3[[#This Row],[CopyService]]="N",テーブル3[[#This Row],[LoanService]]="N",テーブル3[[#This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IF(OR(テーブル3[[#This Row],[ILLflag]]="N",テーブル3[[#This Row],[CopyService]]="N",テーブル3[[#This Row],[LoanService]]="N",テーブル3[[#This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IF(OR(テーブル3[[#This Row],[ILLflag]]="N",テーブル3[[#This Row],[CopyService]]="N",テーブル3[[#This Row],[LoanService]]="N",テーブル3[[#This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IF(OR(テーブル3[[#This Row],[ILLflag]]="N",テーブル3[[#This Row],[CopyService]]="N",テーブル3[[#This Row],[LoanService]]="N",テーブル3[[#This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IF(OR(テーブル3[[#This Row],[ILLflag]]="N",テーブル3[[#This Row],[CopyService]]="N",テーブル3[[#This Row],[LoanService]]="N",テーブル3[[#This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IF(OR(テーブル3[[#This Row],[ILLflag]]="N",テーブル3[[#This Row],[CopyService]]="N",テーブル3[[#This Row],[LoanService]]="N",テーブル3[[#This Row],[ILLStatus]]="N"),"×","○")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IF(OR(テーブル3[[#This Row],[ILLflag]]="N",テーブル3[[#This Row],[CopyService]]="N",テーブル3[[#This Row],[LoanService]]="N",テーブル3[[#This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IF(OR(テーブル3[[#This Row],[ILLflag]]="N",テーブル3[[#This Row],[CopyService]]="N",テーブル3[[#This Row],[LoanService]]="N",テーブル3[[#This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IF(OR(テーブル3[[#This Row],[ILLflag]]="N",テーブル3[[#This Row],[CopyService]]="N",テーブル3[[#This Row],[LoanService]]="N",テーブル3[[#This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IF(OR(テーブル3[[#This Row],[ILLflag]]="N",テーブル3[[#This Row],[CopyService]]="N",テーブル3[[#This Row],[LoanService]]="N",テーブル3[[#This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IF(OR(テーブル3[[#This Row],[ILLflag]]="N",テーブル3[[#This Row],[CopyService]]="N",テーブル3[[#This Row],[LoanService]]="N",テーブル3[[#This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IF(OR(テーブル3[[#This Row],[ILLflag]]="N",テーブル3[[#This Row],[CopyService]]="N",テーブル3[[#This Row],[LoanService]]="N",テーブル3[[#This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IF(OR(テーブル3[[#This Row],[ILLflag]]="N",テーブル3[[#This Row],[CopyService]]="N",テーブル3[[#This Row],[LoanService]]="N",テーブル3[[#This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IF(OR(テーブル3[[#This Row],[ILLflag]]="N",テーブル3[[#This Row],[CopyService]]="N",テーブル3[[#This Row],[LoanService]]="N",テーブル3[[#This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IF(OR(テーブル3[[#This Row],[ILLflag]]="N",テーブル3[[#This Row],[CopyService]]="N",テーブル3[[#This Row],[LoanService]]="N",テーブル3[[#This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IF(OR(テーブル3[[#This Row],[ILLflag]]="N",テーブル3[[#This Row],[CopyService]]="N",テーブル3[[#This Row],[LoanService]]="N",テーブル3[[#This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IF(OR(テーブル3[[#This Row],[ILLflag]]="N",テーブル3[[#This Row],[CopyService]]="N",テーブル3[[#This Row],[LoanService]]="N",テーブル3[[#This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IF(OR(テーブル3[[#This Row],[ILLflag]]="N",テーブル3[[#This Row],[CopyService]]="N",テーブル3[[#This Row],[LoanService]]="N",テーブル3[[#This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IF(OR(テーブル3[[#This Row],[ILLflag]]="N",テーブル3[[#This Row],[CopyService]]="N",テーブル3[[#This Row],[LoanService]]="N",テーブル3[[#This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IF(OR(テーブル3[[#This Row],[ILLflag]]="N",テーブル3[[#This Row],[CopyService]]="N",テーブル3[[#This Row],[LoanService]]="N",テーブル3[[#This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IF(OR(テーブル3[[#This Row],[ILLflag]]="N",テーブル3[[#This Row],[CopyService]]="N",テーブル3[[#This Row],[LoanService]]="N",テーブル3[[#This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IF(OR(テーブル3[[#This Row],[ILLflag]]="N",テーブル3[[#This Row],[CopyService]]="N",テーブル3[[#This Row],[LoanService]]="N",テーブル3[[#This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IF(OR(テーブル3[[#This Row],[ILLflag]]="N",テーブル3[[#This Row],[CopyService]]="N",テーブル3[[#This Row],[LoanService]]="N",テーブル3[[#This Row],[ILLStatus]]="N"),"×","○")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IF(OR(テーブル3[[#This Row],[ILLflag]]="N",テーブル3[[#This Row],[CopyService]]="N",テーブル3[[#This Row],[LoanService]]="N",テーブル3[[#This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IF(OR(テーブル3[[#This Row],[ILLflag]]="N",テーブル3[[#This Row],[CopyService]]="N",テーブル3[[#This Row],[LoanService]]="N",テーブル3[[#This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IF(OR(テーブル3[[#This Row],[ILLflag]]="N",テーブル3[[#This Row],[CopyService]]="N",テーブル3[[#This Row],[LoanService]]="N",テーブル3[[#This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IF(OR(テーブル3[[#This Row],[ILLflag]]="N",テーブル3[[#This Row],[CopyService]]="N",テーブル3[[#This Row],[LoanService]]="N",テーブル3[[#This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IF(OR(テーブル3[[#This Row],[ILLflag]]="N",テーブル3[[#This Row],[CopyService]]="N",テーブル3[[#This Row],[LoanService]]="N",テーブル3[[#This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IF(OR(テーブル3[[#This Row],[ILLflag]]="N",テーブル3[[#This Row],[CopyService]]="N",テーブル3[[#This Row],[LoanService]]="N",テーブル3[[#This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IF(OR(テーブル3[[#This Row],[ILLflag]]="N",テーブル3[[#This Row],[CopyService]]="N",テーブル3[[#This Row],[LoanService]]="N",テーブル3[[#This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IF(OR(テーブル3[[#This Row],[ILLflag]]="N",テーブル3[[#This Row],[CopyService]]="N",テーブル3[[#This Row],[LoanService]]="N",テーブル3[[#This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IF(OR(テーブル3[[#This Row],[ILLflag]]="N",テーブル3[[#This Row],[CopyService]]="N",テーブル3[[#This Row],[LoanService]]="N",テーブル3[[#This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IF(OR(テーブル3[[#This Row],[ILLflag]]="N",テーブル3[[#This Row],[CopyService]]="N",テーブル3[[#This Row],[LoanService]]="N",テーブル3[[#This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IF(OR(テーブル3[[#This Row],[ILLflag]]="N",テーブル3[[#This Row],[CopyService]]="N",テーブル3[[#This Row],[LoanService]]="N",テーブル3[[#This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IF(OR(テーブル3[[#This Row],[ILLflag]]="N",テーブル3[[#This Row],[CopyService]]="N",テーブル3[[#This Row],[LoanService]]="N",テーブル3[[#This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IF(OR(テーブル3[[#This Row],[ILLflag]]="N",テーブル3[[#This Row],[CopyService]]="N",テーブル3[[#This Row],[LoanService]]="N",テーブル3[[#This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IF(OR(テーブル3[[#This Row],[ILLflag]]="N",テーブル3[[#This Row],[CopyService]]="N",テーブル3[[#This Row],[LoanService]]="N",テーブル3[[#This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IF(OR(テーブル3[[#This Row],[ILLflag]]="N",テーブル3[[#This Row],[CopyService]]="N",テーブル3[[#This Row],[LoanService]]="N",テーブル3[[#This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IF(OR(テーブル3[[#This Row],[ILLflag]]="N",テーブル3[[#This Row],[CopyService]]="N",テーブル3[[#This Row],[LoanService]]="N",テーブル3[[#This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IF(OR(テーブル3[[#This Row],[ILLflag]]="N",テーブル3[[#This Row],[CopyService]]="N",テーブル3[[#This Row],[LoanService]]="N",テーブル3[[#This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IF(OR(テーブル3[[#This Row],[ILLflag]]="N",テーブル3[[#This Row],[CopyService]]="N",テーブル3[[#This Row],[LoanService]]="N",テーブル3[[#This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IF(OR(テーブル3[[#This Row],[ILLflag]]="N",テーブル3[[#This Row],[CopyService]]="N",テーブル3[[#This Row],[LoanService]]="N",テーブル3[[#This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IF(OR(テーブル3[[#This Row],[ILLflag]]="N",テーブル3[[#This Row],[CopyService]]="N",テーブル3[[#This Row],[LoanService]]="N",テーブル3[[#This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IF(OR(テーブル3[[#This Row],[ILLflag]]="N",テーブル3[[#This Row],[CopyService]]="N",テーブル3[[#This Row],[LoanService]]="N",テーブル3[[#This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IF(OR(テーブル3[[#This Row],[ILLflag]]="N",テーブル3[[#This Row],[CopyService]]="N",テーブル3[[#This Row],[LoanService]]="N",テーブル3[[#This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IF(OR(テーブル3[[#This Row],[ILLflag]]="N",テーブル3[[#This Row],[CopyService]]="N",テーブル3[[#This Row],[LoanService]]="N",テーブル3[[#This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IF(OR(テーブル3[[#This Row],[ILLflag]]="N",テーブル3[[#This Row],[CopyService]]="N",テーブル3[[#This Row],[LoanService]]="N",テーブル3[[#This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IF(OR(テーブル3[[#This Row],[ILLflag]]="N",テーブル3[[#This Row],[CopyService]]="N",テーブル3[[#This Row],[LoanService]]="N",テーブル3[[#This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IF(OR(テーブル3[[#This Row],[ILLflag]]="N",テーブル3[[#This Row],[CopyService]]="N",テーブル3[[#This Row],[LoanService]]="N",テーブル3[[#This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IF(OR(テーブル3[[#This Row],[ILLflag]]="N",テーブル3[[#This Row],[CopyService]]="N",テーブル3[[#This Row],[LoanService]]="N",テーブル3[[#This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IF(OR(テーブル3[[#This Row],[ILLflag]]="N",テーブル3[[#This Row],[CopyService]]="N",テーブル3[[#This Row],[LoanService]]="N",テーブル3[[#This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IF(OR(テーブル3[[#This Row],[ILLflag]]="N",テーブル3[[#This Row],[CopyService]]="N",テーブル3[[#This Row],[LoanService]]="N",テーブル3[[#This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IF(OR(テーブル3[[#This Row],[ILLflag]]="N",テーブル3[[#This Row],[CopyService]]="N",テーブル3[[#This Row],[LoanService]]="N",テーブル3[[#This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IF(OR(テーブル3[[#This Row],[ILLflag]]="N",テーブル3[[#This Row],[CopyService]]="N",テーブル3[[#This Row],[LoanService]]="N",テーブル3[[#This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IF(OR(テーブル3[[#This Row],[ILLflag]]="N",テーブル3[[#This Row],[CopyService]]="N",テーブル3[[#This Row],[LoanService]]="N",テーブル3[[#This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IF(OR(テーブル3[[#This Row],[ILLflag]]="N",テーブル3[[#This Row],[CopyService]]="N",テーブル3[[#This Row],[LoanService]]="N",テーブル3[[#This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IF(OR(テーブル3[[#This Row],[ILLflag]]="N",テーブル3[[#This Row],[CopyService]]="N",テーブル3[[#This Row],[LoanService]]="N",テーブル3[[#This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IF(OR(テーブル3[[#This Row],[ILLflag]]="N",テーブル3[[#This Row],[CopyService]]="N",テーブル3[[#This Row],[LoanService]]="N",テーブル3[[#This Row],[ILLStatus]]="N"),"×","○")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IF(OR(テーブル3[[#This Row],[ILLflag]]="N",テーブル3[[#This Row],[CopyService]]="N",テーブル3[[#This Row],[LoanService]]="N",テーブル3[[#This Row],[ILLStatus]]="N"),"×","○")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IF(OR(テーブル3[[#This Row],[ILLflag]]="N",テーブル3[[#This Row],[CopyService]]="N",テーブル3[[#This Row],[LoanService]]="N",テーブル3[[#This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IF(OR(テーブル3[[#This Row],[ILLflag]]="N",テーブル3[[#This Row],[CopyService]]="N",テーブル3[[#This Row],[LoanService]]="N",テーブル3[[#This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IF(OR(テーブル3[[#This Row],[ILLflag]]="N",テーブル3[[#This Row],[CopyService]]="N",テーブル3[[#This Row],[LoanService]]="N",テーブル3[[#This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IF(OR(テーブル3[[#This Row],[ILLflag]]="N",テーブル3[[#This Row],[CopyService]]="N",テーブル3[[#This Row],[LoanService]]="N",テーブル3[[#This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IF(OR(テーブル3[[#This Row],[ILLflag]]="N",テーブル3[[#This Row],[CopyService]]="N",テーブル3[[#This Row],[LoanService]]="N",テーブル3[[#This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IF(OR(テーブル3[[#This Row],[ILLflag]]="N",テーブル3[[#This Row],[CopyService]]="N",テーブル3[[#This Row],[LoanService]]="N",テーブル3[[#This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IF(OR(テーブル3[[#This Row],[ILLflag]]="N",テーブル3[[#This Row],[CopyService]]="N",テーブル3[[#This Row],[LoanService]]="N",テーブル3[[#This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IF(OR(テーブル3[[#This Row],[ILLflag]]="N",テーブル3[[#This Row],[CopyService]]="N",テーブル3[[#This Row],[LoanService]]="N",テーブル3[[#This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IF(OR(テーブル3[[#This Row],[ILLflag]]="N",テーブル3[[#This Row],[CopyService]]="N",テーブル3[[#This Row],[LoanService]]="N",テーブル3[[#This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IF(OR(テーブル3[[#This Row],[ILLflag]]="N",テーブル3[[#This Row],[CopyService]]="N",テーブル3[[#This Row],[LoanService]]="N",テーブル3[[#This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IF(OR(テーブル3[[#This Row],[ILLflag]]="N",テーブル3[[#This Row],[CopyService]]="N",テーブル3[[#This Row],[LoanService]]="N",テーブル3[[#This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IF(OR(テーブル3[[#This Row],[ILLflag]]="N",テーブル3[[#This Row],[CopyService]]="N",テーブル3[[#This Row],[LoanService]]="N",テーブル3[[#This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IF(OR(テーブル3[[#This Row],[ILLflag]]="N",テーブル3[[#This Row],[CopyService]]="N",テーブル3[[#This Row],[LoanService]]="N",テーブル3[[#This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IF(OR(テーブル3[[#This Row],[ILLflag]]="N",テーブル3[[#This Row],[CopyService]]="N",テーブル3[[#This Row],[LoanService]]="N",テーブル3[[#This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IF(OR(テーブル3[[#This Row],[ILLflag]]="N",テーブル3[[#This Row],[CopyService]]="N",テーブル3[[#This Row],[LoanService]]="N",テーブル3[[#This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IF(OR(テーブル3[[#This Row],[ILLflag]]="N",テーブル3[[#This Row],[CopyService]]="N",テーブル3[[#This Row],[LoanService]]="N",テーブル3[[#This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IF(OR(テーブル3[[#This Row],[ILLflag]]="N",テーブル3[[#This Row],[CopyService]]="N",テーブル3[[#This Row],[LoanService]]="N",テーブル3[[#This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IF(OR(テーブル3[[#This Row],[ILLflag]]="N",テーブル3[[#This Row],[CopyService]]="N",テーブル3[[#This Row],[LoanService]]="N",テーブル3[[#This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IF(OR(テーブル3[[#This Row],[ILLflag]]="N",テーブル3[[#This Row],[CopyService]]="N",テーブル3[[#This Row],[LoanService]]="N",テーブル3[[#This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IF(OR(テーブル3[[#This Row],[ILLflag]]="N",テーブル3[[#This Row],[CopyService]]="N",テーブル3[[#This Row],[LoanService]]="N",テーブル3[[#This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IF(OR(テーブル3[[#This Row],[ILLflag]]="N",テーブル3[[#This Row],[CopyService]]="N",テーブル3[[#This Row],[LoanService]]="N",テーブル3[[#This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IF(OR(テーブル3[[#This Row],[ILLflag]]="N",テーブル3[[#This Row],[CopyService]]="N",テーブル3[[#This Row],[LoanService]]="N",テーブル3[[#This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IF(OR(テーブル3[[#This Row],[ILLflag]]="N",テーブル3[[#This Row],[CopyService]]="N",テーブル3[[#This Row],[LoanService]]="N",テーブル3[[#This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IF(OR(テーブル3[[#This Row],[ILLflag]]="N",テーブル3[[#This Row],[CopyService]]="N",テーブル3[[#This Row],[LoanService]]="N",テーブル3[[#This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IF(OR(テーブル3[[#This Row],[ILLflag]]="N",テーブル3[[#This Row],[CopyService]]="N",テーブル3[[#This Row],[LoanService]]="N",テーブル3[[#This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IF(OR(テーブル3[[#This Row],[ILLflag]]="N",テーブル3[[#This Row],[CopyService]]="N",テーブル3[[#This Row],[LoanService]]="N",テーブル3[[#This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IF(OR(テーブル3[[#This Row],[ILLflag]]="N",テーブル3[[#This Row],[CopyService]]="N",テーブル3[[#This Row],[LoanService]]="N",テーブル3[[#This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IF(OR(テーブル3[[#This Row],[ILLflag]]="N",テーブル3[[#This Row],[CopyService]]="N",テーブル3[[#This Row],[LoanService]]="N",テーブル3[[#This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IF(OR(テーブル3[[#This Row],[ILLflag]]="N",テーブル3[[#This Row],[CopyService]]="N",テーブル3[[#This Row],[LoanService]]="N",テーブル3[[#This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IF(OR(テーブル3[[#This Row],[ILLflag]]="N",テーブル3[[#This Row],[CopyService]]="N",テーブル3[[#This Row],[LoanService]]="N",テーブル3[[#This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IF(OR(テーブル3[[#This Row],[ILLflag]]="N",テーブル3[[#This Row],[CopyService]]="N",テーブル3[[#This Row],[LoanService]]="N",テーブル3[[#This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IF(OR(テーブル3[[#This Row],[ILLflag]]="N",テーブル3[[#This Row],[CopyService]]="N",テーブル3[[#This Row],[LoanService]]="N",テーブル3[[#This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IF(OR(テーブル3[[#This Row],[ILLflag]]="N",テーブル3[[#This Row],[CopyService]]="N",テーブル3[[#This Row],[LoanService]]="N",テーブル3[[#This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IF(OR(テーブル3[[#This Row],[ILLflag]]="N",テーブル3[[#This Row],[CopyService]]="N",テーブル3[[#This Row],[LoanService]]="N",テーブル3[[#This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IF(OR(テーブル3[[#This Row],[ILLflag]]="N",テーブル3[[#This Row],[CopyService]]="N",テーブル3[[#This Row],[LoanService]]="N",テーブル3[[#This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IF(OR(テーブル3[[#This Row],[ILLflag]]="N",テーブル3[[#This Row],[CopyService]]="N",テーブル3[[#This Row],[LoanService]]="N",テーブル3[[#This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IF(OR(テーブル3[[#This Row],[ILLflag]]="N",テーブル3[[#This Row],[CopyService]]="N",テーブル3[[#This Row],[LoanService]]="N",テーブル3[[#This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IF(OR(テーブル3[[#This Row],[ILLflag]]="N",テーブル3[[#This Row],[CopyService]]="N",テーブル3[[#This Row],[LoanService]]="N",テーブル3[[#This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IF(OR(テーブル3[[#This Row],[ILLflag]]="N",テーブル3[[#This Row],[CopyService]]="N",テーブル3[[#This Row],[LoanService]]="N",テーブル3[[#This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IF(OR(テーブル3[[#This Row],[ILLflag]]="N",テーブル3[[#This Row],[CopyService]]="N",テーブル3[[#This Row],[LoanService]]="N",テーブル3[[#This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IF(OR(テーブル3[[#This Row],[ILLflag]]="N",テーブル3[[#This Row],[CopyService]]="N",テーブル3[[#This Row],[LoanService]]="N",テーブル3[[#This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IF(OR(テーブル3[[#This Row],[ILLflag]]="N",テーブル3[[#This Row],[CopyService]]="N",テーブル3[[#This Row],[LoanService]]="N",テーブル3[[#This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IF(OR(テーブル3[[#This Row],[ILLflag]]="N",テーブル3[[#This Row],[CopyService]]="N",テーブル3[[#This Row],[LoanService]]="N",テーブル3[[#This Row],[ILLStatus]]="N"),"×","○")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IF(OR(テーブル3[[#This Row],[ILLflag]]="N",テーブル3[[#This Row],[CopyService]]="N",テーブル3[[#This Row],[LoanService]]="N",テーブル3[[#This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IF(OR(テーブル3[[#This Row],[ILLflag]]="N",テーブル3[[#This Row],[CopyService]]="N",テーブル3[[#This Row],[LoanService]]="N",テーブル3[[#This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IF(OR(テーブル3[[#This Row],[ILLflag]]="N",テーブル3[[#This Row],[CopyService]]="N",テーブル3[[#This Row],[LoanService]]="N",テーブル3[[#This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IF(OR(テーブル3[[#This Row],[ILLflag]]="N",テーブル3[[#This Row],[CopyService]]="N",テーブル3[[#This Row],[LoanService]]="N",テーブル3[[#This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IF(OR(テーブル3[[#This Row],[ILLflag]]="N",テーブル3[[#This Row],[CopyService]]="N",テーブル3[[#This Row],[LoanService]]="N",テーブル3[[#This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IF(OR(テーブル3[[#This Row],[ILLflag]]="N",テーブル3[[#This Row],[CopyService]]="N",テーブル3[[#This Row],[LoanService]]="N",テーブル3[[#This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IF(OR(テーブル3[[#This Row],[ILLflag]]="N",テーブル3[[#This Row],[CopyService]]="N",テーブル3[[#This Row],[LoanService]]="N",テーブル3[[#This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IF(OR(テーブル3[[#This Row],[ILLflag]]="N",テーブル3[[#This Row],[CopyService]]="N",テーブル3[[#This Row],[LoanService]]="N",テーブル3[[#This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IF(OR(テーブル3[[#This Row],[ILLflag]]="N",テーブル3[[#This Row],[CopyService]]="N",テーブル3[[#This Row],[LoanService]]="N",テーブル3[[#This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IF(OR(テーブル3[[#This Row],[ILLflag]]="N",テーブル3[[#This Row],[CopyService]]="N",テーブル3[[#This Row],[LoanService]]="N",テーブル3[[#This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IF(OR(テーブル3[[#This Row],[ILLflag]]="N",テーブル3[[#This Row],[CopyService]]="N",テーブル3[[#This Row],[LoanService]]="N",テーブル3[[#This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IF(OR(テーブル3[[#This Row],[ILLflag]]="N",テーブル3[[#This Row],[CopyService]]="N",テーブル3[[#This Row],[LoanService]]="N",テーブル3[[#This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IF(OR(テーブル3[[#This Row],[ILLflag]]="N",テーブル3[[#This Row],[CopyService]]="N",テーブル3[[#This Row],[LoanService]]="N",テーブル3[[#This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IF(OR(テーブル3[[#This Row],[ILLflag]]="N",テーブル3[[#This Row],[CopyService]]="N",テーブル3[[#This Row],[LoanService]]="N",テーブル3[[#This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IF(OR(テーブル3[[#This Row],[ILLflag]]="N",テーブル3[[#This Row],[CopyService]]="N",テーブル3[[#This Row],[LoanService]]="N",テーブル3[[#This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IF(OR(テーブル3[[#This Row],[ILLflag]]="N",テーブル3[[#This Row],[CopyService]]="N",テーブル3[[#This Row],[LoanService]]="N",テーブル3[[#This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IF(OR(テーブル3[[#This Row],[ILLflag]]="N",テーブル3[[#This Row],[CopyService]]="N",テーブル3[[#This Row],[LoanService]]="N",テーブル3[[#This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IF(OR(テーブル3[[#This Row],[ILLflag]]="N",テーブル3[[#This Row],[CopyService]]="N",テーブル3[[#This Row],[LoanService]]="N",テーブル3[[#This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IF(OR(テーブル3[[#This Row],[ILLflag]]="N",テーブル3[[#This Row],[CopyService]]="N",テーブル3[[#This Row],[LoanService]]="N",テーブル3[[#This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IF(OR(テーブル3[[#This Row],[ILLflag]]="N",テーブル3[[#This Row],[CopyService]]="N",テーブル3[[#This Row],[LoanService]]="N",テーブル3[[#This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IF(OR(テーブル3[[#This Row],[ILLflag]]="N",テーブル3[[#This Row],[CopyService]]="N",テーブル3[[#This Row],[LoanService]]="N",テーブル3[[#This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IF(OR(テーブル3[[#This Row],[ILLflag]]="N",テーブル3[[#This Row],[CopyService]]="N",テーブル3[[#This Row],[LoanService]]="N",テーブル3[[#This Row],[ILLStatus]]="N"),"×","○")</f>
        <v>×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IF(OR(テーブル3[[#This Row],[ILLflag]]="N",テーブル3[[#This Row],[CopyService]]="N",テーブル3[[#This Row],[LoanService]]="N",テーブル3[[#This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IF(OR(テーブル3[[#This Row],[ILLflag]]="N",テーブル3[[#This Row],[CopyService]]="N",テーブル3[[#This Row],[LoanService]]="N",テーブル3[[#This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IF(OR(テーブル3[[#This Row],[ILLflag]]="N",テーブル3[[#This Row],[CopyService]]="N",テーブル3[[#This Row],[LoanService]]="N",テーブル3[[#This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IF(OR(テーブル3[[#This Row],[ILLflag]]="N",テーブル3[[#This Row],[CopyService]]="N",テーブル3[[#This Row],[LoanService]]="N",テーブル3[[#This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IF(OR(テーブル3[[#This Row],[ILLflag]]="N",テーブル3[[#This Row],[CopyService]]="N",テーブル3[[#This Row],[LoanService]]="N",テーブル3[[#This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IF(OR(テーブル3[[#This Row],[ILLflag]]="N",テーブル3[[#This Row],[CopyService]]="N",テーブル3[[#This Row],[LoanService]]="N",テーブル3[[#This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IF(OR(テーブル3[[#This Row],[ILLflag]]="N",テーブル3[[#This Row],[CopyService]]="N",テーブル3[[#This Row],[LoanService]]="N",テーブル3[[#This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IF(OR(テーブル3[[#This Row],[ILLflag]]="N",テーブル3[[#This Row],[CopyService]]="N",テーブル3[[#This Row],[LoanService]]="N",テーブル3[[#This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IF(OR(テーブル3[[#This Row],[ILLflag]]="N",テーブル3[[#This Row],[CopyService]]="N",テーブル3[[#This Row],[LoanService]]="N",テーブル3[[#This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IF(OR(テーブル3[[#This Row],[ILLflag]]="N",テーブル3[[#This Row],[CopyService]]="N",テーブル3[[#This Row],[LoanService]]="N",テーブル3[[#This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IF(OR(テーブル3[[#This Row],[ILLflag]]="N",テーブル3[[#This Row],[CopyService]]="N",テーブル3[[#This Row],[LoanService]]="N",テーブル3[[#This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IF(OR(テーブル3[[#This Row],[ILLflag]]="N",テーブル3[[#This Row],[CopyService]]="N",テーブル3[[#This Row],[LoanService]]="N",テーブル3[[#This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IF(OR(テーブル3[[#This Row],[ILLflag]]="N",テーブル3[[#This Row],[CopyService]]="N",テーブル3[[#This Row],[LoanService]]="N",テーブル3[[#This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IF(OR(テーブル3[[#This Row],[ILLflag]]="N",テーブル3[[#This Row],[CopyService]]="N",テーブル3[[#This Row],[LoanService]]="N",テーブル3[[#This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IF(OR(テーブル3[[#This Row],[ILLflag]]="N",テーブル3[[#This Row],[CopyService]]="N",テーブル3[[#This Row],[LoanService]]="N",テーブル3[[#This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IF(OR(テーブル3[[#This Row],[ILLflag]]="N",テーブル3[[#This Row],[CopyService]]="N",テーブル3[[#This Row],[LoanService]]="N",テーブル3[[#This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IF(OR(テーブル3[[#This Row],[ILLflag]]="N",テーブル3[[#This Row],[CopyService]]="N",テーブル3[[#This Row],[LoanService]]="N",テーブル3[[#This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IF(OR(テーブル3[[#This Row],[ILLflag]]="N",テーブル3[[#This Row],[CopyService]]="N",テーブル3[[#This Row],[LoanService]]="N",テーブル3[[#This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IF(OR(テーブル3[[#This Row],[ILLflag]]="N",テーブル3[[#This Row],[CopyService]]="N",テーブル3[[#This Row],[LoanService]]="N",テーブル3[[#This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IF(OR(テーブル3[[#This Row],[ILLflag]]="N",テーブル3[[#This Row],[CopyService]]="N",テーブル3[[#This Row],[LoanService]]="N",テーブル3[[#This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IF(OR(テーブル3[[#This Row],[ILLflag]]="N",テーブル3[[#This Row],[CopyService]]="N",テーブル3[[#This Row],[LoanService]]="N",テーブル3[[#This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IF(OR(テーブル3[[#This Row],[ILLflag]]="N",テーブル3[[#This Row],[CopyService]]="N",テーブル3[[#This Row],[LoanService]]="N",テーブル3[[#This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IF(OR(テーブル3[[#This Row],[ILLflag]]="N",テーブル3[[#This Row],[CopyService]]="N",テーブル3[[#This Row],[LoanService]]="N",テーブル3[[#This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IF(OR(テーブル3[[#This Row],[ILLflag]]="N",テーブル3[[#This Row],[CopyService]]="N",テーブル3[[#This Row],[LoanService]]="N",テーブル3[[#This Row],[ILLStatus]]="N"),"×","○")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IF(OR(テーブル3[[#This Row],[ILLflag]]="N",テーブル3[[#This Row],[CopyService]]="N",テーブル3[[#This Row],[LoanService]]="N",テーブル3[[#This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IF(OR(テーブル3[[#This Row],[ILLflag]]="N",テーブル3[[#This Row],[CopyService]]="N",テーブル3[[#This Row],[LoanService]]="N",テーブル3[[#This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IF(OR(テーブル3[[#This Row],[ILLflag]]="N",テーブル3[[#This Row],[CopyService]]="N",テーブル3[[#This Row],[LoanService]]="N",テーブル3[[#This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IF(OR(テーブル3[[#This Row],[ILLflag]]="N",テーブル3[[#This Row],[CopyService]]="N",テーブル3[[#This Row],[LoanService]]="N",テーブル3[[#This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IF(OR(テーブル3[[#This Row],[ILLflag]]="N",テーブル3[[#This Row],[CopyService]]="N",テーブル3[[#This Row],[LoanService]]="N",テーブル3[[#This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IF(OR(テーブル3[[#This Row],[ILLflag]]="N",テーブル3[[#This Row],[CopyService]]="N",テーブル3[[#This Row],[LoanService]]="N",テーブル3[[#This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IF(OR(テーブル3[[#This Row],[ILLflag]]="N",テーブル3[[#This Row],[CopyService]]="N",テーブル3[[#This Row],[LoanService]]="N",テーブル3[[#This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IF(OR(テーブル3[[#This Row],[ILLflag]]="N",テーブル3[[#This Row],[CopyService]]="N",テーブル3[[#This Row],[LoanService]]="N",テーブル3[[#This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IF(OR(テーブル3[[#This Row],[ILLflag]]="N",テーブル3[[#This Row],[CopyService]]="N",テーブル3[[#This Row],[LoanService]]="N",テーブル3[[#This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IF(OR(テーブル3[[#This Row],[ILLflag]]="N",テーブル3[[#This Row],[CopyService]]="N",テーブル3[[#This Row],[LoanService]]="N",テーブル3[[#This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IF(OR(テーブル3[[#This Row],[ILLflag]]="N",テーブル3[[#This Row],[CopyService]]="N",テーブル3[[#This Row],[LoanService]]="N",テーブル3[[#This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IF(OR(テーブル3[[#This Row],[ILLflag]]="N",テーブル3[[#This Row],[CopyService]]="N",テーブル3[[#This Row],[LoanService]]="N",テーブル3[[#This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IF(OR(テーブル3[[#This Row],[ILLflag]]="N",テーブル3[[#This Row],[CopyService]]="N",テーブル3[[#This Row],[LoanService]]="N",テーブル3[[#This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IF(OR(テーブル3[[#This Row],[ILLflag]]="N",テーブル3[[#This Row],[CopyService]]="N",テーブル3[[#This Row],[LoanService]]="N",テーブル3[[#This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IF(OR(テーブル3[[#This Row],[ILLflag]]="N",テーブル3[[#This Row],[CopyService]]="N",テーブル3[[#This Row],[LoanService]]="N",テーブル3[[#This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IF(OR(テーブル3[[#This Row],[ILLflag]]="N",テーブル3[[#This Row],[CopyService]]="N",テーブル3[[#This Row],[LoanService]]="N",テーブル3[[#This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IF(OR(テーブル3[[#This Row],[ILLflag]]="N",テーブル3[[#This Row],[CopyService]]="N",テーブル3[[#This Row],[LoanService]]="N",テーブル3[[#This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IF(OR(テーブル3[[#This Row],[ILLflag]]="N",テーブル3[[#This Row],[CopyService]]="N",テーブル3[[#This Row],[LoanService]]="N",テーブル3[[#This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IF(OR(テーブル3[[#This Row],[ILLflag]]="N",テーブル3[[#This Row],[CopyService]]="N",テーブル3[[#This Row],[LoanService]]="N",テーブル3[[#This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IF(OR(テーブル3[[#This Row],[ILLflag]]="N",テーブル3[[#This Row],[CopyService]]="N",テーブル3[[#This Row],[LoanService]]="N",テーブル3[[#This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IF(OR(テーブル3[[#This Row],[ILLflag]]="N",テーブル3[[#This Row],[CopyService]]="N",テーブル3[[#This Row],[LoanService]]="N",テーブル3[[#This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IF(OR(テーブル3[[#This Row],[ILLflag]]="N",テーブル3[[#This Row],[CopyService]]="N",テーブル3[[#This Row],[LoanService]]="N",テーブル3[[#This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IF(OR(テーブル3[[#This Row],[ILLflag]]="N",テーブル3[[#This Row],[CopyService]]="N",テーブル3[[#This Row],[LoanService]]="N",テーブル3[[#This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IF(OR(テーブル3[[#This Row],[ILLflag]]="N",テーブル3[[#This Row],[CopyService]]="N",テーブル3[[#This Row],[LoanService]]="N",テーブル3[[#This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IF(OR(テーブル3[[#This Row],[ILLflag]]="N",テーブル3[[#This Row],[CopyService]]="N",テーブル3[[#This Row],[LoanService]]="N",テーブル3[[#This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IF(OR(テーブル3[[#This Row],[ILLflag]]="N",テーブル3[[#This Row],[CopyService]]="N",テーブル3[[#This Row],[LoanService]]="N",テーブル3[[#This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IF(OR(テーブル3[[#This Row],[ILLflag]]="N",テーブル3[[#This Row],[CopyService]]="N",テーブル3[[#This Row],[LoanService]]="N",テーブル3[[#This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IF(OR(テーブル3[[#This Row],[ILLflag]]="N",テーブル3[[#This Row],[CopyService]]="N",テーブル3[[#This Row],[LoanService]]="N",テーブル3[[#This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IF(OR(テーブル3[[#This Row],[ILLflag]]="N",テーブル3[[#This Row],[CopyService]]="N",テーブル3[[#This Row],[LoanService]]="N",テーブル3[[#This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IF(OR(テーブル3[[#This Row],[ILLflag]]="N",テーブル3[[#This Row],[CopyService]]="N",テーブル3[[#This Row],[LoanService]]="N",テーブル3[[#This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IF(OR(テーブル3[[#This Row],[ILLflag]]="N",テーブル3[[#This Row],[CopyService]]="N",テーブル3[[#This Row],[LoanService]]="N",テーブル3[[#This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IF(OR(テーブル3[[#This Row],[ILLflag]]="N",テーブル3[[#This Row],[CopyService]]="N",テーブル3[[#This Row],[LoanService]]="N",テーブル3[[#This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IF(OR(テーブル3[[#This Row],[ILLflag]]="N",テーブル3[[#This Row],[CopyService]]="N",テーブル3[[#This Row],[LoanService]]="N",テーブル3[[#This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IF(OR(テーブル3[[#This Row],[ILLflag]]="N",テーブル3[[#This Row],[CopyService]]="N",テーブル3[[#This Row],[LoanService]]="N",テーブル3[[#This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IF(OR(テーブル3[[#This Row],[ILLflag]]="N",テーブル3[[#This Row],[CopyService]]="N",テーブル3[[#This Row],[LoanService]]="N",テーブル3[[#This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IF(OR(テーブル3[[#This Row],[ILLflag]]="N",テーブル3[[#This Row],[CopyService]]="N",テーブル3[[#This Row],[LoanService]]="N",テーブル3[[#This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IF(OR(テーブル3[[#This Row],[ILLflag]]="N",テーブル3[[#This Row],[CopyService]]="N",テーブル3[[#This Row],[LoanService]]="N",テーブル3[[#This Row],[ILLStatus]]="N"),"×","○")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IF(OR(テーブル3[[#This Row],[ILLflag]]="N",テーブル3[[#This Row],[CopyService]]="N",テーブル3[[#This Row],[LoanService]]="N",テーブル3[[#This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IF(OR(テーブル3[[#This Row],[ILLflag]]="N",テーブル3[[#This Row],[CopyService]]="N",テーブル3[[#This Row],[LoanService]]="N",テーブル3[[#This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IF(OR(テーブル3[[#This Row],[ILLflag]]="N",テーブル3[[#This Row],[CopyService]]="N",テーブル3[[#This Row],[LoanService]]="N",テーブル3[[#This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IF(OR(テーブル3[[#This Row],[ILLflag]]="N",テーブル3[[#This Row],[CopyService]]="N",テーブル3[[#This Row],[LoanService]]="N",テーブル3[[#This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IF(OR(テーブル3[[#This Row],[ILLflag]]="N",テーブル3[[#This Row],[CopyService]]="N",テーブル3[[#This Row],[LoanService]]="N",テーブル3[[#This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IF(OR(テーブル3[[#This Row],[ILLflag]]="N",テーブル3[[#This Row],[CopyService]]="N",テーブル3[[#This Row],[LoanService]]="N",テーブル3[[#This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IF(OR(テーブル3[[#This Row],[ILLflag]]="N",テーブル3[[#This Row],[CopyService]]="N",テーブル3[[#This Row],[LoanService]]="N",テーブル3[[#This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IF(OR(テーブル3[[#This Row],[ILLflag]]="N",テーブル3[[#This Row],[CopyService]]="N",テーブル3[[#This Row],[LoanService]]="N",テーブル3[[#This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IF(OR(テーブル3[[#This Row],[ILLflag]]="N",テーブル3[[#This Row],[CopyService]]="N",テーブル3[[#This Row],[LoanService]]="N",テーブル3[[#This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IF(OR(テーブル3[[#This Row],[ILLflag]]="N",テーブル3[[#This Row],[CopyService]]="N",テーブル3[[#This Row],[LoanService]]="N",テーブル3[[#This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IF(OR(テーブル3[[#This Row],[ILLflag]]="N",テーブル3[[#This Row],[CopyService]]="N",テーブル3[[#This Row],[LoanService]]="N",テーブル3[[#This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IF(OR(テーブル3[[#This Row],[ILLflag]]="N",テーブル3[[#This Row],[CopyService]]="N",テーブル3[[#This Row],[LoanService]]="N",テーブル3[[#This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IF(OR(テーブル3[[#This Row],[ILLflag]]="N",テーブル3[[#This Row],[CopyService]]="N",テーブル3[[#This Row],[LoanService]]="N",テーブル3[[#This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IF(OR(テーブル3[[#This Row],[ILLflag]]="N",テーブル3[[#This Row],[CopyService]]="N",テーブル3[[#This Row],[LoanService]]="N",テーブル3[[#This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IF(OR(テーブル3[[#This Row],[ILLflag]]="N",テーブル3[[#This Row],[CopyService]]="N",テーブル3[[#This Row],[LoanService]]="N",テーブル3[[#This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IF(OR(テーブル3[[#This Row],[ILLflag]]="N",テーブル3[[#This Row],[CopyService]]="N",テーブル3[[#This Row],[LoanService]]="N",テーブル3[[#This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IF(OR(テーブル3[[#This Row],[ILLflag]]="N",テーブル3[[#This Row],[CopyService]]="N",テーブル3[[#This Row],[LoanService]]="N",テーブル3[[#This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IF(OR(テーブル3[[#This Row],[ILLflag]]="N",テーブル3[[#This Row],[CopyService]]="N",テーブル3[[#This Row],[LoanService]]="N",テーブル3[[#This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IF(OR(テーブル3[[#This Row],[ILLflag]]="N",テーブル3[[#This Row],[CopyService]]="N",テーブル3[[#This Row],[LoanService]]="N",テーブル3[[#This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IF(OR(テーブル3[[#This Row],[ILLflag]]="N",テーブル3[[#This Row],[CopyService]]="N",テーブル3[[#This Row],[LoanService]]="N",テーブル3[[#This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IF(OR(テーブル3[[#This Row],[ILLflag]]="N",テーブル3[[#This Row],[CopyService]]="N",テーブル3[[#This Row],[LoanService]]="N",テーブル3[[#This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IF(OR(テーブル3[[#This Row],[ILLflag]]="N",テーブル3[[#This Row],[CopyService]]="N",テーブル3[[#This Row],[LoanService]]="N",テーブル3[[#This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IF(OR(テーブル3[[#This Row],[ILLflag]]="N",テーブル3[[#This Row],[CopyService]]="N",テーブル3[[#This Row],[LoanService]]="N",テーブル3[[#This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IF(OR(テーブル3[[#This Row],[ILLflag]]="N",テーブル3[[#This Row],[CopyService]]="N",テーブル3[[#This Row],[LoanService]]="N",テーブル3[[#This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IF(OR(テーブル3[[#This Row],[ILLflag]]="N",テーブル3[[#This Row],[CopyService]]="N",テーブル3[[#This Row],[LoanService]]="N",テーブル3[[#This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IF(OR(テーブル3[[#This Row],[ILLflag]]="N",テーブル3[[#This Row],[CopyService]]="N",テーブル3[[#This Row],[LoanService]]="N",テーブル3[[#This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IF(OR(テーブル3[[#This Row],[ILLflag]]="N",テーブル3[[#This Row],[CopyService]]="N",テーブル3[[#This Row],[LoanService]]="N",テーブル3[[#This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IF(OR(テーブル3[[#This Row],[ILLflag]]="N",テーブル3[[#This Row],[CopyService]]="N",テーブル3[[#This Row],[LoanService]]="N",テーブル3[[#This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IF(OR(テーブル3[[#This Row],[ILLflag]]="N",テーブル3[[#This Row],[CopyService]]="N",テーブル3[[#This Row],[LoanService]]="N",テーブル3[[#This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IF(OR(テーブル3[[#This Row],[ILLflag]]="N",テーブル3[[#This Row],[CopyService]]="N",テーブル3[[#This Row],[LoanService]]="N",テーブル3[[#This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IF(OR(テーブル3[[#This Row],[ILLflag]]="N",テーブル3[[#This Row],[CopyService]]="N",テーブル3[[#This Row],[LoanService]]="N",テーブル3[[#This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IF(OR(テーブル3[[#This Row],[ILLflag]]="N",テーブル3[[#This Row],[CopyService]]="N",テーブル3[[#This Row],[LoanService]]="N",テーブル3[[#This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IF(OR(テーブル3[[#This Row],[ILLflag]]="N",テーブル3[[#This Row],[CopyService]]="N",テーブル3[[#This Row],[LoanService]]="N",テーブル3[[#This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IF(OR(テーブル3[[#This Row],[ILLflag]]="N",テーブル3[[#This Row],[CopyService]]="N",テーブル3[[#This Row],[LoanService]]="N",テーブル3[[#This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IF(OR(テーブル3[[#This Row],[ILLflag]]="N",テーブル3[[#This Row],[CopyService]]="N",テーブル3[[#This Row],[LoanService]]="N",テーブル3[[#This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IF(OR(テーブル3[[#This Row],[ILLflag]]="N",テーブル3[[#This Row],[CopyService]]="N",テーブル3[[#This Row],[LoanService]]="N",テーブル3[[#This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IF(OR(テーブル3[[#This Row],[ILLflag]]="N",テーブル3[[#This Row],[CopyService]]="N",テーブル3[[#This Row],[LoanService]]="N",テーブル3[[#This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IF(OR(テーブル3[[#This Row],[ILLflag]]="N",テーブル3[[#This Row],[CopyService]]="N",テーブル3[[#This Row],[LoanService]]="N",テーブル3[[#This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IF(OR(テーブル3[[#This Row],[ILLflag]]="N",テーブル3[[#This Row],[CopyService]]="N",テーブル3[[#This Row],[LoanService]]="N",テーブル3[[#This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IF(OR(テーブル3[[#This Row],[ILLflag]]="N",テーブル3[[#This Row],[CopyService]]="N",テーブル3[[#This Row],[LoanService]]="N",テーブル3[[#This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IF(OR(テーブル3[[#This Row],[ILLflag]]="N",テーブル3[[#This Row],[CopyService]]="N",テーブル3[[#This Row],[LoanService]]="N",テーブル3[[#This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IF(OR(テーブル3[[#This Row],[ILLflag]]="N",テーブル3[[#This Row],[CopyService]]="N",テーブル3[[#This Row],[LoanService]]="N",テーブル3[[#This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IF(OR(テーブル3[[#This Row],[ILLflag]]="N",テーブル3[[#This Row],[CopyService]]="N",テーブル3[[#This Row],[LoanService]]="N",テーブル3[[#This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IF(OR(テーブル3[[#This Row],[ILLflag]]="N",テーブル3[[#This Row],[CopyService]]="N",テーブル3[[#This Row],[LoanService]]="N",テーブル3[[#This Row],[ILLStatus]]="N"),"×","○")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IF(OR(テーブル3[[#This Row],[ILLflag]]="N",テーブル3[[#This Row],[CopyService]]="N",テーブル3[[#This Row],[LoanService]]="N",テーブル3[[#This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IF(OR(テーブル3[[#This Row],[ILLflag]]="N",テーブル3[[#This Row],[CopyService]]="N",テーブル3[[#This Row],[LoanService]]="N",テーブル3[[#This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IF(OR(テーブル3[[#This Row],[ILLflag]]="N",テーブル3[[#This Row],[CopyService]]="N",テーブル3[[#This Row],[LoanService]]="N",テーブル3[[#This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IF(OR(テーブル3[[#This Row],[ILLflag]]="N",テーブル3[[#This Row],[CopyService]]="N",テーブル3[[#This Row],[LoanService]]="N",テーブル3[[#This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IF(OR(テーブル3[[#This Row],[ILLflag]]="N",テーブル3[[#This Row],[CopyService]]="N",テーブル3[[#This Row],[LoanService]]="N",テーブル3[[#This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IF(OR(テーブル3[[#This Row],[ILLflag]]="N",テーブル3[[#This Row],[CopyService]]="N",テーブル3[[#This Row],[LoanService]]="N",テーブル3[[#This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IF(OR(テーブル3[[#This Row],[ILLflag]]="N",テーブル3[[#This Row],[CopyService]]="N",テーブル3[[#This Row],[LoanService]]="N",テーブル3[[#This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IF(OR(テーブル3[[#This Row],[ILLflag]]="N",テーブル3[[#This Row],[CopyService]]="N",テーブル3[[#This Row],[LoanService]]="N",テーブル3[[#This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IF(OR(テーブル3[[#This Row],[ILLflag]]="N",テーブル3[[#This Row],[CopyService]]="N",テーブル3[[#This Row],[LoanService]]="N",テーブル3[[#This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IF(OR(テーブル3[[#This Row],[ILLflag]]="N",テーブル3[[#This Row],[CopyService]]="N",テーブル3[[#This Row],[LoanService]]="N",テーブル3[[#This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IF(OR(テーブル3[[#This Row],[ILLflag]]="N",テーブル3[[#This Row],[CopyService]]="N",テーブル3[[#This Row],[LoanService]]="N",テーブル3[[#This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IF(OR(テーブル3[[#This Row],[ILLflag]]="N",テーブル3[[#This Row],[CopyService]]="N",テーブル3[[#This Row],[LoanService]]="N",テーブル3[[#This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IF(OR(テーブル3[[#This Row],[ILLflag]]="N",テーブル3[[#This Row],[CopyService]]="N",テーブル3[[#This Row],[LoanService]]="N",テーブル3[[#This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IF(OR(テーブル3[[#This Row],[ILLflag]]="N",テーブル3[[#This Row],[CopyService]]="N",テーブル3[[#This Row],[LoanService]]="N",テーブル3[[#This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IF(OR(テーブル3[[#This Row],[ILLflag]]="N",テーブル3[[#This Row],[CopyService]]="N",テーブル3[[#This Row],[LoanService]]="N",テーブル3[[#This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IF(OR(テーブル3[[#This Row],[ILLflag]]="N",テーブル3[[#This Row],[CopyService]]="N",テーブル3[[#This Row],[LoanService]]="N",テーブル3[[#This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IF(OR(テーブル3[[#This Row],[ILLflag]]="N",テーブル3[[#This Row],[CopyService]]="N",テーブル3[[#This Row],[LoanService]]="N",テーブル3[[#This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IF(OR(テーブル3[[#This Row],[ILLflag]]="N",テーブル3[[#This Row],[CopyService]]="N",テーブル3[[#This Row],[LoanService]]="N",テーブル3[[#This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IF(OR(テーブル3[[#This Row],[ILLflag]]="N",テーブル3[[#This Row],[CopyService]]="N",テーブル3[[#This Row],[LoanService]]="N",テーブル3[[#This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IF(OR(テーブル3[[#This Row],[ILLflag]]="N",テーブル3[[#This Row],[CopyService]]="N",テーブル3[[#This Row],[LoanService]]="N",テーブル3[[#This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IF(OR(テーブル3[[#This Row],[ILLflag]]="N",テーブル3[[#This Row],[CopyService]]="N",テーブル3[[#This Row],[LoanService]]="N",テーブル3[[#This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IF(OR(テーブル3[[#This Row],[ILLflag]]="N",テーブル3[[#This Row],[CopyService]]="N",テーブル3[[#This Row],[LoanService]]="N",テーブル3[[#This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IF(OR(テーブル3[[#This Row],[ILLflag]]="N",テーブル3[[#This Row],[CopyService]]="N",テーブル3[[#This Row],[LoanService]]="N",テーブル3[[#This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IF(OR(テーブル3[[#This Row],[ILLflag]]="N",テーブル3[[#This Row],[CopyService]]="N",テーブル3[[#This Row],[LoanService]]="N",テーブル3[[#This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IF(OR(テーブル3[[#This Row],[ILLflag]]="N",テーブル3[[#This Row],[CopyService]]="N",テーブル3[[#This Row],[LoanService]]="N",テーブル3[[#This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IF(OR(テーブル3[[#This Row],[ILLflag]]="N",テーブル3[[#This Row],[CopyService]]="N",テーブル3[[#This Row],[LoanService]]="N",テーブル3[[#This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IF(OR(テーブル3[[#This Row],[ILLflag]]="N",テーブル3[[#This Row],[CopyService]]="N",テーブル3[[#This Row],[LoanService]]="N",テーブル3[[#This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IF(OR(テーブル3[[#This Row],[ILLflag]]="N",テーブル3[[#This Row],[CopyService]]="N",テーブル3[[#This Row],[LoanService]]="N",テーブル3[[#This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IF(OR(テーブル3[[#This Row],[ILLflag]]="N",テーブル3[[#This Row],[CopyService]]="N",テーブル3[[#This Row],[LoanService]]="N",テーブル3[[#This Row],[ILLStatus]]="N"),"×","○")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IF(OR(テーブル3[[#This Row],[ILLflag]]="N",テーブル3[[#This Row],[CopyService]]="N",テーブル3[[#This Row],[LoanService]]="N",テーブル3[[#This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IF(OR(テーブル3[[#This Row],[ILLflag]]="N",テーブル3[[#This Row],[CopyService]]="N",テーブル3[[#This Row],[LoanService]]="N",テーブル3[[#This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IF(OR(テーブル3[[#This Row],[ILLflag]]="N",テーブル3[[#This Row],[CopyService]]="N",テーブル3[[#This Row],[LoanService]]="N",テーブル3[[#This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IF(OR(テーブル3[[#This Row],[ILLflag]]="N",テーブル3[[#This Row],[CopyService]]="N",テーブル3[[#This Row],[LoanService]]="N",テーブル3[[#This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IF(OR(テーブル3[[#This Row],[ILLflag]]="N",テーブル3[[#This Row],[CopyService]]="N",テーブル3[[#This Row],[LoanService]]="N",テーブル3[[#This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IF(OR(テーブル3[[#This Row],[ILLflag]]="N",テーブル3[[#This Row],[CopyService]]="N",テーブル3[[#This Row],[LoanService]]="N",テーブル3[[#This Row],[ILLStatus]]="N"),"×","○")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IF(OR(テーブル3[[#This Row],[ILLflag]]="N",テーブル3[[#This Row],[CopyService]]="N",テーブル3[[#This Row],[LoanService]]="N",テーブル3[[#This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IF(OR(テーブル3[[#This Row],[ILLflag]]="N",テーブル3[[#This Row],[CopyService]]="N",テーブル3[[#This Row],[LoanService]]="N",テーブル3[[#This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IF(OR(テーブル3[[#This Row],[ILLflag]]="N",テーブル3[[#This Row],[CopyService]]="N",テーブル3[[#This Row],[LoanService]]="N",テーブル3[[#This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IF(OR(テーブル3[[#This Row],[ILLflag]]="N",テーブル3[[#This Row],[CopyService]]="N",テーブル3[[#This Row],[LoanService]]="N",テーブル3[[#This Row],[ILLStatus]]="N"),"×","○")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IF(OR(テーブル3[[#This Row],[ILLflag]]="N",テーブル3[[#This Row],[CopyService]]="N",テーブル3[[#This Row],[LoanService]]="N",テーブル3[[#This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IF(OR(テーブル3[[#This Row],[ILLflag]]="N",テーブル3[[#This Row],[CopyService]]="N",テーブル3[[#This Row],[LoanService]]="N",テーブル3[[#This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IF(OR(テーブル3[[#This Row],[ILLflag]]="N",テーブル3[[#This Row],[CopyService]]="N",テーブル3[[#This Row],[LoanService]]="N",テーブル3[[#This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IF(OR(テーブル3[[#This Row],[ILLflag]]="N",テーブル3[[#This Row],[CopyService]]="N",テーブル3[[#This Row],[LoanService]]="N",テーブル3[[#This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IF(OR(テーブル3[[#This Row],[ILLflag]]="N",テーブル3[[#This Row],[CopyService]]="N",テーブル3[[#This Row],[LoanService]]="N",テーブル3[[#This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IF(OR(テーブル3[[#This Row],[ILLflag]]="N",テーブル3[[#This Row],[CopyService]]="N",テーブル3[[#This Row],[LoanService]]="N",テーブル3[[#This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IF(OR(テーブル3[[#This Row],[ILLflag]]="N",テーブル3[[#This Row],[CopyService]]="N",テーブル3[[#This Row],[LoanService]]="N",テーブル3[[#This Row],[ILLStatus]]="N"),"×","○")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IF(OR(テーブル3[[#This Row],[ILLflag]]="N",テーブル3[[#This Row],[CopyService]]="N",テーブル3[[#This Row],[LoanService]]="N",テーブル3[[#This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IF(OR(テーブル3[[#This Row],[ILLflag]]="N",テーブル3[[#This Row],[CopyService]]="N",テーブル3[[#This Row],[LoanService]]="N",テーブル3[[#This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集計</vt:lpstr>
      <vt:lpstr>Sheet2</vt:lpstr>
      <vt:lpstr>2020-07-13</vt:lpstr>
      <vt:lpstr>0706集計</vt:lpstr>
      <vt:lpstr>2020-07-06</vt:lpstr>
      <vt:lpstr>0629集計</vt:lpstr>
      <vt:lpstr>2020-06-29</vt:lpstr>
      <vt:lpstr>0622集計</vt:lpstr>
      <vt:lpstr>2020-06-22</vt:lpstr>
      <vt:lpstr>0615集計</vt:lpstr>
      <vt:lpstr>2020-06-15</vt:lpstr>
      <vt:lpstr>0608集計</vt:lpstr>
      <vt:lpstr>2020-06-08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tzhaya</cp:lastModifiedBy>
  <dcterms:created xsi:type="dcterms:W3CDTF">2020-04-28T00:11:23Z</dcterms:created>
  <dcterms:modified xsi:type="dcterms:W3CDTF">2020-07-14T23:39:39Z</dcterms:modified>
</cp:coreProperties>
</file>