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WaterLevelSensor\"/>
    </mc:Choice>
  </mc:AlternateContent>
  <bookViews>
    <workbookView xWindow="0" yWindow="210" windowWidth="14895" windowHeight="94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<sst xmlns="http://schemas.openxmlformats.org/spreadsheetml/2006/main" count="73" uniqueCount="54">
  <si>
    <t>Description</t>
  </si>
  <si>
    <t>Cost</t>
  </si>
  <si>
    <t>Total</t>
  </si>
  <si>
    <t>Vendor</t>
  </si>
  <si>
    <t>Jameco</t>
  </si>
  <si>
    <t>10uF electrolytic capacitor</t>
  </si>
  <si>
    <t>100uF electrolytic capacitor</t>
  </si>
  <si>
    <t>P-Channel FET</t>
  </si>
  <si>
    <t>NDP6020P</t>
  </si>
  <si>
    <t>Pololu</t>
  </si>
  <si>
    <t>Mfr. Part #</t>
  </si>
  <si>
    <t>Vendor Part #</t>
  </si>
  <si>
    <t>Qty per unit</t>
  </si>
  <si>
    <t>Sparkfun</t>
  </si>
  <si>
    <t>Mouser</t>
  </si>
  <si>
    <t>Shrouded Box Header: 2×3-Pin, 0.100" (2.54 mm) Male</t>
  </si>
  <si>
    <t>512-NDP6020P</t>
  </si>
  <si>
    <t>Fairchild Semiconductor 2N3904 BJT</t>
  </si>
  <si>
    <t>512-2N3904BU</t>
  </si>
  <si>
    <t>2N3904</t>
  </si>
  <si>
    <t>0.100" Male Header: 1×40-Pin, Straight, Black</t>
  </si>
  <si>
    <t>6V zener 500mW</t>
  </si>
  <si>
    <t>512-1N5233BTR</t>
  </si>
  <si>
    <t>Aluminum Standoff: 5/16" Length, 4-40 Thread, F-F (4-Pack)</t>
  </si>
  <si>
    <t>Machine Screw: #4-40, 1/4" Length, Phillips (25-pack)</t>
  </si>
  <si>
    <t>0.100" (2.54 mm) Female Header: 1x4-Pin, Straight</t>
  </si>
  <si>
    <t>RJ45 8-Pin Connector</t>
  </si>
  <si>
    <t>Aluminum Standoff: 1/4" Length, 2-56 Thread, F-F (4-Pack)</t>
  </si>
  <si>
    <t>Machine Screw: #2-56, 1/4" Length, Phillips (25-pack)</t>
  </si>
  <si>
    <t>0.100" (2.54 mm) Breakaway Male Header: 1×40-Pin, Straight, Black</t>
  </si>
  <si>
    <t>Capacitor Ceramic Disc 0.1µF 25V ±20%</t>
  </si>
  <si>
    <t>Water Level Sensor Bill of Materials</t>
  </si>
  <si>
    <t>AtMega328P</t>
  </si>
  <si>
    <t>S7V8F3</t>
  </si>
  <si>
    <t>Pololu 3.3V Step-Up/Step-Down Voltage Regulator</t>
  </si>
  <si>
    <t>8 MHz Crystal + 20pF capacitors</t>
  </si>
  <si>
    <t>Adafruit</t>
  </si>
  <si>
    <t>Adafruit FONA - Mini Cellular GSM Breakout uFL Version</t>
  </si>
  <si>
    <t>Pololu 5V Step-Up/Step-Down Voltage Regulator</t>
  </si>
  <si>
    <t>S7V7F5</t>
  </si>
  <si>
    <t>S7V8A</t>
  </si>
  <si>
    <t>Pololu Adjustable Step-Up/Step-Down Voltage Regulator</t>
  </si>
  <si>
    <t>1N4148</t>
  </si>
  <si>
    <t>512-1N4148</t>
  </si>
  <si>
    <t>1N4148 diode</t>
  </si>
  <si>
    <t>ATMEGA328P-PU</t>
  </si>
  <si>
    <t>556-ATMEGA328P-PU</t>
  </si>
  <si>
    <t>RL81C331MDN1KX</t>
  </si>
  <si>
    <t>Aluminum Organic Polymer Capacitors 330UF 16V 20%</t>
  </si>
  <si>
    <t>647-RL81C331MDN1KX</t>
  </si>
  <si>
    <t>DigiKey</t>
  </si>
  <si>
    <t>BH3DL-ND</t>
  </si>
  <si>
    <t>BH3DL</t>
  </si>
  <si>
    <t>HOLDER BATT 3-D CELLS SOLDR LUGS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</si>
</sst>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4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C17" sqref="C17"/>
    </sheetView>
  </sheetViews>
  <sheetFormatPr defaultRowHeight="15" x14ac:dyDescent="0.25"/>
  <cols>
    <col min="2" max="2" width="11.5703125" bestFit="1" customWidth="1"/>
    <col min="3" max="3" width="20.85546875" style="3" bestFit="1" customWidth="1"/>
    <col min="4" max="4" width="14.42578125" customWidth="1"/>
    <col min="5" max="5" width="69.85546875" bestFit="1" customWidth="1"/>
    <col min="6" max="6" width="19.7109375" bestFit="1" customWidth="1"/>
    <col min="7" max="7" width="11.42578125" customWidth="1"/>
  </cols>
  <sheetData>
    <row r="1" spans="2:11" ht="18.75" x14ac:dyDescent="0.3">
      <c r="E1" s="2" t="s">
        <v>31</v>
      </c>
    </row>
    <row r="5" spans="2:11" x14ac:dyDescent="0.25">
      <c r="B5" s="1" t="s">
        <v>12</v>
      </c>
      <c r="C5" s="4" t="s">
        <v>11</v>
      </c>
      <c r="D5" s="4" t="s">
        <v>10</v>
      </c>
      <c r="E5" s="1" t="s">
        <v>0</v>
      </c>
      <c r="F5" s="1" t="s">
        <v>3</v>
      </c>
      <c r="G5" s="1" t="s">
        <v>1</v>
      </c>
      <c r="H5" s="1" t="s">
        <v>2</v>
      </c>
      <c r="I5" s="1"/>
      <c r="J5" s="1"/>
      <c r="K5" s="1"/>
    </row>
    <row r="6" spans="2:11" x14ac:dyDescent="0.25">
      <c r="B6" s="1">
        <v>1</v>
      </c>
      <c r="C6" s="8">
        <v>2213</v>
      </c>
      <c r="D6" s="4"/>
      <c r="E6" s="7" t="s">
        <v>35</v>
      </c>
      <c r="F6" s="7" t="s">
        <v>36</v>
      </c>
      <c r="G6" s="9">
        <v>0.75</v>
      </c>
      <c r="H6" s="1"/>
      <c r="I6" s="1"/>
      <c r="J6" s="1"/>
      <c r="K6" s="1"/>
    </row>
    <row r="7" spans="2:11" x14ac:dyDescent="0.25">
      <c r="B7" s="1">
        <v>1</v>
      </c>
      <c r="C7" s="8">
        <v>1946</v>
      </c>
      <c r="D7" s="4"/>
      <c r="E7" s="7" t="s">
        <v>37</v>
      </c>
      <c r="F7" s="7" t="s">
        <v>36</v>
      </c>
      <c r="G7" s="9">
        <v>39.950000000000003</v>
      </c>
      <c r="H7" s="1"/>
      <c r="I7" s="1"/>
      <c r="J7" s="1"/>
      <c r="K7" s="1"/>
    </row>
    <row r="8" spans="2:11" x14ac:dyDescent="0.25">
      <c r="B8">
        <v>2</v>
      </c>
      <c r="C8" s="3">
        <v>151116</v>
      </c>
      <c r="E8" t="s">
        <v>30</v>
      </c>
      <c r="F8" t="s">
        <v>4</v>
      </c>
      <c r="G8" s="5">
        <v>0.15</v>
      </c>
    </row>
    <row r="9" spans="2:11" x14ac:dyDescent="0.25">
      <c r="B9">
        <v>1</v>
      </c>
      <c r="C9" s="3">
        <v>1946367</v>
      </c>
      <c r="E9" t="s">
        <v>5</v>
      </c>
      <c r="F9" t="s">
        <v>4</v>
      </c>
      <c r="G9" s="5">
        <v>0.12</v>
      </c>
    </row>
    <row r="10" spans="2:11" x14ac:dyDescent="0.25">
      <c r="B10">
        <v>2</v>
      </c>
      <c r="C10" s="3">
        <v>330740</v>
      </c>
      <c r="E10" t="s">
        <v>6</v>
      </c>
      <c r="F10" t="s">
        <v>4</v>
      </c>
      <c r="G10" s="5">
        <v>0.15</v>
      </c>
    </row>
    <row r="11" spans="2:11" x14ac:dyDescent="0.25">
      <c r="B11">
        <v>4</v>
      </c>
      <c r="C11" s="3" t="s">
        <v>51</v>
      </c>
      <c r="D11" t="s">
        <v>52</v>
      </c>
      <c r="E11" t="s">
        <v>53</v>
      </c>
      <c r="F11" t="s">
        <v>50</v>
      </c>
      <c r="G11" s="5">
        <v>3.37</v>
      </c>
    </row>
    <row r="12" spans="2:11" x14ac:dyDescent="0.25">
      <c r="B12">
        <v>4</v>
      </c>
      <c r="C12" s="3" t="s">
        <v>43</v>
      </c>
      <c r="D12" t="s">
        <v>42</v>
      </c>
      <c r="E12" t="s">
        <v>44</v>
      </c>
      <c r="F12" t="s">
        <v>14</v>
      </c>
      <c r="G12" s="5">
        <v>0.1</v>
      </c>
    </row>
    <row r="13" spans="2:11" x14ac:dyDescent="0.25">
      <c r="B13">
        <v>2</v>
      </c>
      <c r="C13" s="3" t="s">
        <v>49</v>
      </c>
      <c r="D13" t="s">
        <v>47</v>
      </c>
      <c r="E13" t="s">
        <v>48</v>
      </c>
      <c r="F13" t="s">
        <v>14</v>
      </c>
      <c r="G13" s="5">
        <v>0.94</v>
      </c>
    </row>
    <row r="14" spans="2:11" x14ac:dyDescent="0.25">
      <c r="B14">
        <v>5</v>
      </c>
      <c r="C14" s="3" t="s">
        <v>22</v>
      </c>
      <c r="E14" t="s">
        <v>21</v>
      </c>
      <c r="F14" t="s">
        <v>14</v>
      </c>
      <c r="G14" s="5">
        <v>0.11</v>
      </c>
    </row>
    <row r="15" spans="2:11" x14ac:dyDescent="0.25">
      <c r="B15">
        <v>1</v>
      </c>
      <c r="C15" s="3" t="s">
        <v>16</v>
      </c>
      <c r="D15" t="s">
        <v>8</v>
      </c>
      <c r="E15" t="s">
        <v>7</v>
      </c>
      <c r="F15" t="s">
        <v>14</v>
      </c>
      <c r="G15" s="5">
        <v>1.65</v>
      </c>
    </row>
    <row r="16" spans="2:11" x14ac:dyDescent="0.25">
      <c r="B16">
        <v>2</v>
      </c>
      <c r="C16" s="3" t="s">
        <v>18</v>
      </c>
      <c r="D16" t="s">
        <v>19</v>
      </c>
      <c r="E16" t="s">
        <v>17</v>
      </c>
      <c r="F16" t="s">
        <v>14</v>
      </c>
      <c r="G16" s="5">
        <v>0.17</v>
      </c>
    </row>
    <row r="17" spans="2:7" x14ac:dyDescent="0.25">
      <c r="B17">
        <v>1</v>
      </c>
      <c r="C17" s="3" t="s">
        <v>46</v>
      </c>
      <c r="D17" t="s">
        <v>45</v>
      </c>
      <c r="E17" t="s">
        <v>32</v>
      </c>
      <c r="F17" t="s">
        <v>14</v>
      </c>
      <c r="G17" s="5">
        <v>1.19</v>
      </c>
    </row>
    <row r="18" spans="2:7" x14ac:dyDescent="0.25">
      <c r="B18">
        <v>2</v>
      </c>
      <c r="C18" s="3">
        <v>854</v>
      </c>
      <c r="E18" t="s">
        <v>15</v>
      </c>
      <c r="F18" t="s">
        <v>9</v>
      </c>
      <c r="G18" s="5">
        <v>0.97</v>
      </c>
    </row>
    <row r="19" spans="2:7" x14ac:dyDescent="0.25">
      <c r="B19">
        <v>1</v>
      </c>
      <c r="C19" s="3">
        <v>2118</v>
      </c>
      <c r="D19" t="s">
        <v>40</v>
      </c>
      <c r="E19" t="s">
        <v>41</v>
      </c>
      <c r="F19" t="s">
        <v>9</v>
      </c>
      <c r="G19" s="5">
        <v>5.95</v>
      </c>
    </row>
    <row r="20" spans="2:7" x14ac:dyDescent="0.25">
      <c r="B20">
        <v>1</v>
      </c>
      <c r="C20" s="3">
        <v>2122</v>
      </c>
      <c r="D20" t="s">
        <v>33</v>
      </c>
      <c r="E20" t="s">
        <v>34</v>
      </c>
      <c r="F20" t="s">
        <v>9</v>
      </c>
      <c r="G20" s="5">
        <v>5.95</v>
      </c>
    </row>
    <row r="21" spans="2:7" x14ac:dyDescent="0.25">
      <c r="B21">
        <v>1</v>
      </c>
      <c r="C21" s="3">
        <v>2119</v>
      </c>
      <c r="D21" t="s">
        <v>39</v>
      </c>
      <c r="E21" t="s">
        <v>38</v>
      </c>
      <c r="F21" t="s">
        <v>9</v>
      </c>
      <c r="G21" s="5">
        <v>4.95</v>
      </c>
    </row>
    <row r="22" spans="2:7" x14ac:dyDescent="0.25">
      <c r="B22">
        <v>4</v>
      </c>
      <c r="C22" s="3">
        <v>965</v>
      </c>
      <c r="E22" t="s">
        <v>29</v>
      </c>
      <c r="F22" t="s">
        <v>9</v>
      </c>
      <c r="G22" s="5">
        <v>0.75</v>
      </c>
    </row>
    <row r="23" spans="2:7" x14ac:dyDescent="0.25">
      <c r="B23">
        <v>3</v>
      </c>
      <c r="C23" s="3">
        <v>1014</v>
      </c>
      <c r="E23" t="s">
        <v>25</v>
      </c>
      <c r="F23" t="s">
        <v>9</v>
      </c>
      <c r="G23" s="5">
        <v>0.39</v>
      </c>
    </row>
    <row r="24" spans="2:7" x14ac:dyDescent="0.25">
      <c r="B24">
        <v>1</v>
      </c>
      <c r="C24" s="3">
        <v>965</v>
      </c>
      <c r="E24" t="s">
        <v>20</v>
      </c>
      <c r="F24" t="s">
        <v>9</v>
      </c>
      <c r="G24" s="5">
        <v>0.75</v>
      </c>
    </row>
    <row r="25" spans="2:7" x14ac:dyDescent="0.25">
      <c r="B25">
        <v>2</v>
      </c>
      <c r="C25" s="3">
        <v>2089</v>
      </c>
      <c r="E25" t="s">
        <v>23</v>
      </c>
      <c r="F25" t="s">
        <v>9</v>
      </c>
      <c r="G25" s="5">
        <v>1.59</v>
      </c>
    </row>
    <row r="26" spans="2:7" x14ac:dyDescent="0.25">
      <c r="B26">
        <v>4</v>
      </c>
      <c r="C26" s="3">
        <v>568</v>
      </c>
      <c r="E26" t="s">
        <v>27</v>
      </c>
      <c r="F26" t="s">
        <v>9</v>
      </c>
      <c r="G26" s="5">
        <v>1.49</v>
      </c>
    </row>
    <row r="27" spans="2:7" x14ac:dyDescent="0.25">
      <c r="B27">
        <v>4</v>
      </c>
      <c r="C27" s="3">
        <v>1955</v>
      </c>
      <c r="E27" t="s">
        <v>28</v>
      </c>
      <c r="F27" t="s">
        <v>9</v>
      </c>
      <c r="G27" s="5">
        <v>0.99</v>
      </c>
    </row>
    <row r="28" spans="2:7" x14ac:dyDescent="0.25">
      <c r="B28">
        <v>12</v>
      </c>
      <c r="C28" s="3">
        <v>1960</v>
      </c>
      <c r="E28" t="s">
        <v>24</v>
      </c>
      <c r="F28" t="s">
        <v>9</v>
      </c>
      <c r="G28" s="5">
        <v>0.99</v>
      </c>
    </row>
    <row r="29" spans="2:7" x14ac:dyDescent="0.25">
      <c r="B29">
        <v>1</v>
      </c>
      <c r="C29" s="3">
        <v>643</v>
      </c>
      <c r="E29" t="s">
        <v>26</v>
      </c>
      <c r="F29" t="s">
        <v>13</v>
      </c>
      <c r="G29" s="5">
        <v>1.5</v>
      </c>
    </row>
    <row r="30" spans="2:7" ht="15.75" x14ac:dyDescent="0.25">
      <c r="E30" t="s">
        <v>2</v>
      </c>
      <c r="G30" s="6">
        <f>SUM(G6:G29)</f>
        <v>74.919999999999987</v>
      </c>
    </row>
    <row r="31" spans="2:7" x14ac:dyDescent="0.25">
      <c r="G31" s="5"/>
    </row>
  </sheetData>
  <sortState ref="B6:G48">
    <sortCondition ref="F6:F4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2017-03-11T02:45:46Z</dcterms:created>
  <dcterms:modified xsi:type="dcterms:W3CDTF">2017-03-31T02:44:09Z</dcterms:modified>
</cp:coreProperties>
</file>