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9420" windowHeight="11020"/>
  </bookViews>
  <sheets>
    <sheet name="總表 (含累積居隔)" sheetId="19" r:id="rId1"/>
    <sheet name="北辦快篩" sheetId="7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D10" i="19" l="1"/>
  <c r="F5" i="72" l="1"/>
  <c r="F6" i="72" s="1"/>
  <c r="F7" i="72" s="1"/>
  <c r="F8" i="72" s="1"/>
  <c r="F9" i="72" s="1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4" i="72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<sst xmlns="http://schemas.openxmlformats.org/spreadsheetml/2006/main" count="3007" uniqueCount="2429">
  <si>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</si>
  <si>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</si>
  <si>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</si>
  <si>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</si>
  <si>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</si>
  <si>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</si>
  <si>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</si>
  <si>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</si>
  <si>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</si>
  <si>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</si>
  <si>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</si>
  <si>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</si>
  <si>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</si>
  <si>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</si>
  <si>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</si>
  <si>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</si>
  <si>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</si>
  <si>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</si>
  <si>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</si>
  <si>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</si>
  <si>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</si>
  <si>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</si>
  <si>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</si>
  <si>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</si>
  <si>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</si>
  <si>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</si>
  <si>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</si>
  <si>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</si>
  <si>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</si>
  <si>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</si>
  <si>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</si>
  <si>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</si>
  <si>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</si>
  <si>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</si>
  <si>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</si>
  <si>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</si>
  <si>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</si>
  <si>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</si>
  <si>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</si>
  <si>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</si>
  <si>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</si>
  <si>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</si>
  <si>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</si>
  <si>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</si>
  <si>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</si>
  <si>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</si>
  <si>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</si>
  <si>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</si>
  <si>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</si>
  <si>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</si>
  <si>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</si>
  <si>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</si>
  <si>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</si>
  <si>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</si>
  <si>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</si>
  <si>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</si>
  <si>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</si>
  <si>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</si>
  <si>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</si>
  <si>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</si>
  <si>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</si>
  <si>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</si>
  <si>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</si>
  <si>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</si>
  <si>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</si>
  <si>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</si>
  <si>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</si>
  <si>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</si>
  <si>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</si>
  <si>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</si>
  <si>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</si>
  <si>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</si>
  <si>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</si>
  <si>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</si>
  <si>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</si>
  <si>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</si>
  <si>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</si>
  <si>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</si>
  <si>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</si>
  <si>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</si>
  <si>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</si>
  <si>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</si>
  <si>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</si>
  <si>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</si>
  <si>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</si>
  <si>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</si>
  <si>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</si>
  <si>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</si>
  <si>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</si>
  <si>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</si>
  <si>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</si>
  <si>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</si>
  <si>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</si>
  <si>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</si>
  <si>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</si>
  <si>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</si>
  <si>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</si>
  <si>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</si>
  <si>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</si>
  <si>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</si>
  <si>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</si>
  <si>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</si>
  <si>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</si>
  <si>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</si>
  <si>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</si>
  <si>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</si>
  <si>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</si>
  <si>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</si>
  <si>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</si>
  <si>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</si>
  <si>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</si>
  <si>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</si>
  <si>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</si>
  <si>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</si>
  <si>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</si>
  <si>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</si>
  <si>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</si>
  <si>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</si>
  <si>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</si>
  <si>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</si>
  <si>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</si>
  <si>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</si>
  <si>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</si>
  <si>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</si>
  <si>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</si>
  <si>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</si>
  <si>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</si>
  <si>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</si>
  <si>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</si>
  <si>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</si>
  <si>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</si>
  <si>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</si>
  <si>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</si>
  <si>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</si>
  <si>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</si>
  <si>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</si>
  <si>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</si>
  <si>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</si>
  <si>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</si>
  <si>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</si>
  <si>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</si>
  <si>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</si>
  <si>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</si>
  <si>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</si>
  <si>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</si>
  <si>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</si>
  <si>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</si>
  <si>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</si>
  <si>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</si>
  <si>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</si>
  <si>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</si>
  <si>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</si>
  <si>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</si>
  <si>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</si>
  <si>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</si>
  <si>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</si>
  <si>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</si>
  <si>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</si>
  <si>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</si>
  <si>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</si>
  <si>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</si>
  <si>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</si>
  <si>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</si>
  <si>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</si>
  <si>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</si>
  <si>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</si>
  <si>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</si>
  <si>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</si>
  <si>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</si>
  <si>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</si>
  <si>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</si>
  <si>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</si>
  <si>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</si>
  <si>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</si>
  <si>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</si>
  <si>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</si>
  <si>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</si>
  <si>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</si>
  <si>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</si>
  <si>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</si>
  <si>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</si>
  <si>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</si>
  <si>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</si>
  <si>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</si>
  <si>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</si>
  <si>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</si>
  <si>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</si>
  <si>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</si>
  <si>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</si>
  <si>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</si>
  <si>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</si>
  <si>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</si>
  <si>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</si>
  <si>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</si>
  <si>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</si>
  <si>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</si>
  <si>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</si>
  <si>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</si>
  <si>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</si>
  <si>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</si>
  <si>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</si>
  <si>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</si>
  <si>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</si>
  <si>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</si>
  <si>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</si>
  <si>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</si>
  <si>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</si>
  <si>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</si>
  <si>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</si>
  <si>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</si>
  <si>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</si>
  <si>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</si>
  <si>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</si>
  <si>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</si>
  <si>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</si>
  <si>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</si>
  <si>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</si>
  <si>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</si>
  <si>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</si>
  <si>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</si>
  <si>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</si>
  <si>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</si>
  <si>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</si>
  <si>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</si>
  <si>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</si>
  <si>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</si>
  <si>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</si>
  <si>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</si>
  <si>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</si>
  <si>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</si>
  <si>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</si>
  <si>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</si>
  <si>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</si>
  <si>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</si>
  <si>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</si>
  <si>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</si>
  <si>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</si>
  <si>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</si>
  <si>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</si>
  <si>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</si>
  <si>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</si>
  <si>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</si>
  <si>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</si>
  <si>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</si>
  <si>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</si>
  <si>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</si>
  <si>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</si>
  <si>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</si>
  <si>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</si>
  <si>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</si>
  <si>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</si>
  <si>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</si>
  <si>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</si>
  <si>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</si>
  <si>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</si>
  <si>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</si>
  <si>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</si>
  <si>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</si>
  <si>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</si>
  <si>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</si>
  <si>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</si>
  <si>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</si>
  <si>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</si>
  <si>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</si>
  <si>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</si>
  <si>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</si>
  <si>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</si>
  <si>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</si>
  <si>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</si>
  <si>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</si>
  <si>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</si>
  <si>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</si>
  <si>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</si>
  <si>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</si>
  <si>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</si>
  <si>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</si>
  <si>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</si>
  <si>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</si>
  <si>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</si>
  <si>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</si>
  <si>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</si>
  <si>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</si>
  <si>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</si>
  <si>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</si>
  <si>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</si>
  <si>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</si>
  <si>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</si>
  <si>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</si>
  <si>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</si>
  <si>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</si>
  <si>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</si>
  <si>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</si>
  <si>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</si>
  <si>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</si>
  <si>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</si>
  <si>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</si>
  <si>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</si>
  <si>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</si>
  <si>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</si>
  <si>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</si>
  <si>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</si>
  <si>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</si>
  <si>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</si>
  <si>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</si>
  <si>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</si>
  <si>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</si>
  <si>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</si>
  <si>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</si>
  <si>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</si>
  <si>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</si>
  <si>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</si>
  <si>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</si>
  <si>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</si>
  <si>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</si>
  <si>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</si>
  <si>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</si>
  <si>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</si>
  <si>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</si>
  <si>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</si>
  <si>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</si>
  <si>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</si>
  <si>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</si>
  <si>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</si>
  <si>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</si>
  <si>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</si>
  <si>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</si>
  <si>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</si>
  <si>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</si>
  <si>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</si>
  <si>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</si>
  <si>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</si>
  <si>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</si>
  <si>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</si>
  <si>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</si>
  <si>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</si>
  <si>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</si>
  <si>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</si>
  <si>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</si>
  <si>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</si>
  <si>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</si>
  <si>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</si>
  <si>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</si>
  <si>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</si>
  <si>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</si>
  <si>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</si>
  <si>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</si>
  <si>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</si>
  <si>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</si>
  <si>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</si>
  <si>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</si>
  <si>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</si>
  <si>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</si>
  <si>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</si>
  <si>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</si>
  <si>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</si>
  <si>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</si>
  <si>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</si>
  <si>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</si>
  <si>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</si>
  <si>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</si>
  <si>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</si>
  <si>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</si>
  <si>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</si>
  <si>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</si>
  <si>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</si>
  <si>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</si>
  <si>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</si>
  <si>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</si>
  <si>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</si>
  <si>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</si>
  <si>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</si>
  <si>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</si>
  <si>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</si>
  <si>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</si>
  <si>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</si>
  <si>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</si>
  <si>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</si>
  <si>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</si>
  <si>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</si>
  <si>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</si>
  <si>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</si>
  <si>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</si>
  <si>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</si>
  <si>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</si>
  <si>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</si>
  <si>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</si>
  <si>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</si>
  <si>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</si>
  <si>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</si>
  <si>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</si>
  <si>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</si>
  <si>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</si>
  <si>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</si>
  <si>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</si>
  <si>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</si>
  <si>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</si>
  <si>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</si>
  <si>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</si>
  <si>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</si>
  <si>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</si>
  <si>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</si>
  <si>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</si>
  <si>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</si>
  <si>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</si>
  <si>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</si>
  <si>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</si>
  <si>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</si>
  <si>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</si>
  <si>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</si>
  <si>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</si>
  <si>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</si>
  <si>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</si>
  <si>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</si>
  <si>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</si>
  <si>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</si>
  <si>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</si>
  <si>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</si>
  <si>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</si>
  <si>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</si>
  <si>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</si>
  <si>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</si>
  <si>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</si>
  <si>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</si>
  <si>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</si>
  <si>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</si>
  <si>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</si>
  <si>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</si>
  <si>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</si>
  <si>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</si>
  <si>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</si>
  <si>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</si>
  <si>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</si>
  <si>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</si>
  <si>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</si>
  <si>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</si>
  <si>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</si>
  <si>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</si>
  <si>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</si>
  <si>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</si>
  <si>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</si>
  <si>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</si>
  <si>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</si>
  <si>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</si>
  <si>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</si>
  <si>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</si>
  <si>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</si>
  <si>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</si>
  <si>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</si>
  <si>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</si>
  <si>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</si>
  <si>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</si>
  <si>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</si>
  <si>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</si>
  <si>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</si>
  <si>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</si>
  <si>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</si>
  <si>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</si>
  <si>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</si>
  <si>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</si>
  <si>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</si>
  <si>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</si>
  <si>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</si>
  <si>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</si>
  <si>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</si>
  <si>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</si>
  <si>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</si>
  <si>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</si>
  <si>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</si>
  <si>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</si>
  <si>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</si>
  <si>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</si>
  <si>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</si>
  <si>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</si>
  <si>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</si>
  <si>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</si>
  <si>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</si>
  <si>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</si>
  <si>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</si>
  <si>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</si>
  <si>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</si>
  <si>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</si>
  <si>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</si>
  <si>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</si>
  <si>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</si>
  <si>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</si>
  <si>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</si>
  <si>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</si>
  <si>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</si>
  <si>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</si>
  <si>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</si>
  <si>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</si>
  <si>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</si>
  <si>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</si>
  <si>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</si>
  <si>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</si>
  <si>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</si>
  <si>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</si>
  <si>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</si>
  <si>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</si>
  <si>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</si>
  <si>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</si>
  <si>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</si>
  <si>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</si>
  <si>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</si>
  <si>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</si>
  <si>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</si>
  <si>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</si>
  <si>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</si>
  <si>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</si>
  <si>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</si>
  <si>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</si>
  <si>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</si>
  <si>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</si>
  <si>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</si>
  <si>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</si>
  <si>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</si>
  <si>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</si>
  <si>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</si>
  <si>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</si>
  <si>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</si>
  <si>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</si>
  <si>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</si>
  <si>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</si>
  <si>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</si>
  <si>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</si>
  <si>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</si>
  <si>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</si>
  <si>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</si>
  <si>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</si>
  <si>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</si>
  <si>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</si>
  <si>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</si>
  <si>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</si>
  <si>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</si>
  <si>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</si>
  <si>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</si>
  <si>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</si>
  <si>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</si>
  <si>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</si>
  <si>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</si>
  <si>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</si>
  <si>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</si>
  <si>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</si>
  <si>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</si>
  <si>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</si>
  <si>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</si>
  <si>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</si>
  <si>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</si>
  <si>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</si>
  <si>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</si>
  <si>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</si>
  <si>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</si>
  <si>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</si>
  <si>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</si>
  <si>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</si>
  <si>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</si>
  <si>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</si>
  <si>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</si>
  <si>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</si>
  <si>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</si>
  <si>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</si>
  <si>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</si>
  <si>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</si>
  <si>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</si>
  <si>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</si>
  <si>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</si>
  <si>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</si>
  <si>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</si>
  <si>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</si>
  <si>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</si>
  <si>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</si>
  <si>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</si>
  <si>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</si>
  <si>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</si>
  <si>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</si>
  <si>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</si>
  <si>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</si>
  <si>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</si>
  <si>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</si>
  <si>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</si>
  <si>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</si>
  <si>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</si>
  <si>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</si>
  <si>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</si>
  <si>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</si>
  <si>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</si>
  <si>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</si>
  <si>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</si>
  <si>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</si>
  <si>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</si>
  <si>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</si>
  <si>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</si>
  <si>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</si>
  <si>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</si>
  <si>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</si>
  <si>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</si>
  <si>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</si>
  <si>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</si>
  <si>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</si>
  <si>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</si>
  <si>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</si>
  <si>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</si>
  <si>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</si>
  <si>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</si>
  <si>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</si>
  <si>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</si>
  <si>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</si>
  <si>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</si>
  <si>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</si>
  <si>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</si>
  <si>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</si>
  <si>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</si>
  <si>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</si>
  <si>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</si>
  <si>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</si>
  <si>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</si>
  <si>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</si>
  <si>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</si>
  <si>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</si>
  <si>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</si>
  <si>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</si>
  <si>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</si>
  <si>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</si>
  <si>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</si>
  <si>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</si>
  <si>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</si>
  <si>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</si>
  <si>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</si>
  <si>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</si>
  <si>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</si>
  <si>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</si>
  <si>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</si>
  <si>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</si>
  <si>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</si>
  <si>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</si>
  <si>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</si>
  <si>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</si>
  <si>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</si>
  <si>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</si>
  <si>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</si>
  <si>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</si>
  <si>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</si>
  <si>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</si>
  <si>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</si>
  <si>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</si>
  <si>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</si>
  <si>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</si>
  <si>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</si>
  <si>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</si>
  <si>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</si>
  <si>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</si>
  <si>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</si>
  <si>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</si>
  <si>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</si>
  <si>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</si>
  <si>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</si>
  <si>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</si>
  <si>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</si>
  <si>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</si>
  <si>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</si>
  <si>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</si>
  <si>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</si>
  <si>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</si>
  <si>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</si>
  <si>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</si>
  <si>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</si>
  <si>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</si>
  <si>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</si>
  <si>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</si>
  <si>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</si>
  <si>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</si>
  <si>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</si>
  <si>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</si>
  <si>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</si>
  <si>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</si>
  <si>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</si>
  <si>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</si>
  <si>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</si>
  <si>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</si>
  <si>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</si>
  <si>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</si>
  <si>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</si>
  <si>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</si>
  <si>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</si>
  <si>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</si>
  <si>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</si>
  <si>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</si>
  <si>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</si>
  <si>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</si>
  <si>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</si>
  <si>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</si>
  <si>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</si>
  <si>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</si>
  <si>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</si>
  <si>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</si>
  <si>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</si>
  <si>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</si>
  <si>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</si>
  <si>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</si>
  <si>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</si>
  <si>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</si>
  <si>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</si>
  <si>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</si>
  <si>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</si>
  <si>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</si>
  <si>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</si>
  <si>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</si>
  <si>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</si>
  <si>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</si>
  <si>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</si>
  <si>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</si>
  <si>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</si>
  <si>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</si>
  <si>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</si>
  <si>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</si>
  <si>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</si>
  <si>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</si>
  <si>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</si>
  <si>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</si>
  <si>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</si>
  <si>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</si>
  <si>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</si>
  <si>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</si>
  <si>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</si>
  <si>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</si>
  <si>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</si>
  <si>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</si>
  <si>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</si>
  <si>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</si>
  <si>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</si>
  <si>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</si>
  <si>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</si>
  <si>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</si>
  <si>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</si>
  <si>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</si>
  <si>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</si>
  <si>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</si>
  <si>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</si>
  <si>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</si>
  <si>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</si>
  <si>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</si>
  <si>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</si>
  <si>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</si>
  <si>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</si>
  <si>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</si>
  <si>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</si>
  <si>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</si>
  <si>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</si>
  <si>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</si>
  <si>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</si>
  <si>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</si>
  <si>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</si>
  <si>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</si>
  <si>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</si>
  <si>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</si>
  <si>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</si>
  <si>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</si>
  <si>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</si>
  <si>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</si>
  <si>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</si>
  <si>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</si>
  <si>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</si>
  <si>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</si>
  <si>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</si>
  <si>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</si>
  <si>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</si>
  <si>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</si>
  <si>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</si>
  <si>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</si>
  <si>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</si>
  <si>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</si>
  <si>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</si>
  <si>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</si>
  <si>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</si>
  <si>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</si>
  <si>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</si>
  <si>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</si>
  <si>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</si>
  <si>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</si>
  <si>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</si>
  <si>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</si>
  <si>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</si>
  <si>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</si>
  <si>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</si>
  <si>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</si>
  <si>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</si>
  <si>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</si>
  <si>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</si>
  <si>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</si>
  <si>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</si>
  <si>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</si>
  <si>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</si>
  <si>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</si>
  <si>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</si>
  <si>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</si>
  <si>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</si>
  <si>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</si>
  <si>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</si>
  <si>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</si>
  <si>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</si>
  <si>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</si>
  <si>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</si>
  <si>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</si>
  <si>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</si>
  <si>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</si>
  <si>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</si>
  <si>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</si>
  <si>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</si>
  <si>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</si>
  <si>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</si>
  <si>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</si>
  <si>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</si>
  <si>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</si>
  <si>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</si>
  <si>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</si>
  <si>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</si>
  <si>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</si>
  <si>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</si>
  <si>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</si>
  <si>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</si>
  <si>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</si>
  <si>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</si>
  <si>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</si>
  <si>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</si>
  <si>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</si>
  <si>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</si>
  <si>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</si>
  <si>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</si>
  <si>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</si>
  <si>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</si>
  <si>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</si>
  <si>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</si>
  <si>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</si>
  <si>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</si>
  <si>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</si>
  <si>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</si>
  <si>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</si>
  <si>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</si>
  <si>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</si>
  <si>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</si>
  <si>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</si>
  <si>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</si>
  <si>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</si>
  <si>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</si>
  <si>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</si>
  <si>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</si>
  <si>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</si>
  <si>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</si>
  <si>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</si>
  <si>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</si>
  <si>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</si>
  <si>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</si>
  <si>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</si>
  <si>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</si>
  <si>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</si>
  <si>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</si>
  <si>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</si>
  <si>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</si>
  <si>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</si>
  <si>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</si>
  <si>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</si>
  <si>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</si>
  <si>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</si>
  <si>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</si>
  <si>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</si>
  <si>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</si>
  <si>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</si>
  <si>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</si>
  <si>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</si>
  <si>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</si>
  <si>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</si>
  <si>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</si>
  <si>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</si>
  <si>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</si>
  <si>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</si>
  <si>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</si>
  <si>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</si>
  <si>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</si>
  <si>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</si>
  <si>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</si>
  <si>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</si>
  <si>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</si>
  <si>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</si>
  <si>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</si>
  <si>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</si>
  <si>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</si>
  <si>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</si>
  <si>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</si>
  <si>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</si>
  <si>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</si>
  <si>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</si>
  <si>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</si>
  <si>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</si>
  <si>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</si>
  <si>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</si>
  <si>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</si>
  <si>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</si>
  <si>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</si>
  <si>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</si>
  <si>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</si>
  <si>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</si>
  <si>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</si>
  <si>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</si>
  <si>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</si>
  <si>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</si>
  <si>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</si>
  <si>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</si>
  <si>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</si>
  <si>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</si>
  <si>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</si>
  <si>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</si>
  <si>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</si>
  <si>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</si>
  <si>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</si>
  <si>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</si>
  <si>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</si>
  <si>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</si>
  <si>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</si>
  <si>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</si>
  <si>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</si>
  <si>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</si>
  <si>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</si>
  <si>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</si>
  <si>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</si>
  <si>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</si>
  <si>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</si>
  <si>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</si>
  <si>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</si>
  <si>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</si>
  <si>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</si>
  <si>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</si>
  <si>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</si>
  <si>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</si>
  <si>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</si>
  <si>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</si>
  <si>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</si>
  <si>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</si>
  <si>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</si>
  <si>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</si>
  <si>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</si>
  <si>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</si>
  <si>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</si>
  <si>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</si>
  <si>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</si>
  <si>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</si>
  <si>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</si>
  <si>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</si>
  <si>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</si>
  <si>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</si>
  <si>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</si>
  <si>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</si>
  <si>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</si>
  <si>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</si>
  <si>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</si>
  <si>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</si>
  <si>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</si>
  <si>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</si>
  <si>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</si>
  <si>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</si>
  <si>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</si>
  <si>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</si>
  <si>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</si>
  <si>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</si>
  <si>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</si>
  <si>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</si>
  <si>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</si>
  <si>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</si>
  <si>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</si>
  <si>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</si>
  <si>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</si>
  <si>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</si>
  <si>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</si>
  <si>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</si>
  <si>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</si>
  <si>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</si>
  <si>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</si>
  <si>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</si>
  <si>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</si>
  <si>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</si>
  <si>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</si>
  <si>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</si>
  <si>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</si>
  <si>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</si>
  <si>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</si>
  <si>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</si>
  <si>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</si>
  <si>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</si>
  <si>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</si>
  <si>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</si>
  <si>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</si>
  <si>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</si>
  <si>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</si>
  <si>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</si>
  <si>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</si>
  <si>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</si>
  <si>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</si>
  <si>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</si>
  <si>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</si>
  <si>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</si>
  <si>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</si>
  <si>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</si>
  <si>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</si>
  <si>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</si>
  <si>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</si>
  <si>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</si>
  <si>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</si>
  <si>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</si>
  <si>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</si>
  <si>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</si>
  <si>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</si>
  <si>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</si>
  <si>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</si>
  <si>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</si>
  <si>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</si>
  <si>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</si>
  <si>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</si>
  <si>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</si>
  <si>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</si>
  <si>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</si>
  <si>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</si>
  <si>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</si>
  <si>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</si>
  <si>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</si>
  <si>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</si>
  <si>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</si>
  <si>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</si>
  <si>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</si>
  <si>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</si>
  <si>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</si>
  <si>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</si>
  <si>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</si>
  <si>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</si>
  <si>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</si>
  <si>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</si>
  <si>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</si>
  <si>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</si>
  <si>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</si>
  <si>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</si>
  <si>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</si>
  <si>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</si>
  <si>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</si>
  <si>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</si>
  <si>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</si>
  <si>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</si>
  <si>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</si>
  <si>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</si>
  <si>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</si>
  <si>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</si>
  <si>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蔡信宏</t>
  </si>
  <si>
    <t>配送
入庫司機</t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</si>
  <si>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</si>
  <si>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</si>
  <si>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</si>
  <si>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</si>
  <si>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</si>
  <si>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</si>
  <si>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</si>
  <si>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</si>
  <si>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蔡佩圜</t>
  </si>
  <si>
    <t>會計
帳務</t>
  </si>
  <si>
    <t>林瑋辰</t>
  </si>
  <si>
    <t>第一代理人/楊敏楠
第二代理人/陳冠宇</t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</si>
  <si>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</si>
  <si>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</si>
  <si>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</si>
  <si>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</si>
  <si>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</si>
  <si>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</si>
  <si>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</si>
  <si>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</si>
  <si>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</si>
  <si>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</si>
  <si>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</si>
  <si>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</si>
  <si>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</si>
  <si>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</si>
  <si>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</si>
  <si>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</si>
  <si>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</si>
  <si>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</si>
  <si>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</si>
  <si>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</si>
  <si>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</si>
  <si>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</si>
  <si>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</si>
  <si>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</si>
  <si>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</si>
  <si>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</si>
  <si>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</si>
  <si>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</si>
  <si>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</si>
  <si>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</si>
  <si>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</si>
  <si>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</si>
  <si>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</si>
  <si>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</si>
  <si>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</si>
  <si>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</si>
  <si>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</si>
  <si>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</si>
  <si>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</si>
  <si>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</si>
  <si>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</si>
  <si>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</si>
  <si>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</si>
  <si>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</si>
  <si>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</si>
  <si>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</si>
  <si>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</si>
  <si>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</si>
  <si>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</si>
  <si>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</si>
  <si>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</si>
  <si>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</si>
  <si>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</si>
  <si>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</si>
  <si>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</si>
  <si>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</si>
  <si>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</si>
  <si>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</si>
  <si>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</si>
  <si>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</si>
  <si>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</si>
  <si>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</si>
  <si>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</si>
  <si>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</si>
  <si>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</si>
  <si>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</si>
  <si>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</si>
  <si>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王耀忠</t>
  </si>
  <si>
    <t>第一代理人/張晉銘
第二代理人/徐瑋宏</t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</si>
  <si>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</si>
  <si>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</si>
  <si>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</si>
  <si>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</si>
  <si>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</si>
  <si>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</si>
  <si>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</si>
  <si>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</si>
  <si>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</si>
  <si>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</si>
  <si>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</si>
  <si>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</si>
  <si>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</si>
  <si>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</si>
  <si>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</si>
  <si>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</si>
  <si>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</si>
  <si>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</si>
  <si>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</si>
  <si>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</si>
  <si>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</si>
  <si>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</si>
  <si>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</si>
  <si>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</si>
  <si>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</si>
  <si>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</si>
  <si>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</si>
  <si>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</si>
  <si>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</si>
  <si>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</si>
  <si>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</si>
  <si>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</si>
  <si>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</si>
  <si>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</si>
  <si>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</si>
  <si>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</si>
  <si>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</si>
  <si>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</si>
  <si>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</si>
  <si>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</si>
  <si>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</si>
  <si>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</si>
  <si>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</si>
  <si>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</si>
  <si>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</si>
  <si>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</si>
  <si>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</si>
  <si>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</si>
  <si>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</si>
  <si>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</si>
  <si>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</si>
  <si>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</si>
  <si>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</si>
  <si>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</si>
  <si>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</si>
  <si>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</si>
  <si>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</si>
  <si>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</si>
  <si>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</si>
  <si>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</si>
  <si>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</si>
  <si>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</si>
  <si>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</si>
  <si>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</si>
  <si>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</si>
  <si>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</si>
  <si>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</si>
  <si>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</si>
  <si>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</si>
  <si>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</si>
  <si>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</si>
  <si>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</si>
  <si>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</si>
  <si>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</si>
  <si>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</si>
  <si>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</si>
  <si>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</si>
  <si>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</si>
  <si>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</si>
  <si>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</si>
  <si>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</si>
  <si>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</si>
  <si>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</si>
  <si>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</si>
  <si>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</si>
  <si>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</si>
  <si>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</si>
  <si>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</si>
  <si>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</si>
  <si>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</si>
  <si>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</si>
  <si>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</si>
  <si>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</si>
  <si>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</si>
  <si>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</si>
  <si>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</si>
  <si>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</si>
  <si>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</si>
  <si>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</si>
  <si>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</si>
  <si>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</si>
  <si>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</si>
  <si>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</si>
  <si>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</si>
  <si>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</si>
  <si>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</si>
  <si>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</si>
  <si>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</si>
  <si>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</si>
  <si>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</si>
  <si>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</si>
  <si>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</si>
  <si>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</si>
  <si>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</si>
  <si>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</si>
  <si>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</si>
  <si>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</si>
  <si>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</si>
  <si>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</si>
  <si>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</si>
  <si>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</si>
  <si>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</si>
  <si>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</si>
  <si>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吳仲奇</t>
  </si>
  <si>
    <t>PM3B
機械保養員</t>
  </si>
  <si>
    <t>9月7日</t>
  </si>
  <si>
    <t>江挺維</t>
  </si>
  <si>
    <t>ED區
儀錶</t>
  </si>
  <si>
    <t>9月8日</t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</si>
  <si>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</si>
  <si>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</si>
  <si>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</si>
  <si>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</si>
  <si>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</si>
  <si>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</si>
  <si>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</si>
  <si>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謝銘文</t>
  </si>
  <si>
    <t>ED區
電機</t>
  </si>
  <si>
    <t>9月14日</t>
  </si>
  <si>
    <t>蔡佳霖</t>
  </si>
  <si>
    <t>9月15日</t>
  </si>
  <si>
    <t>陳志豪</t>
  </si>
  <si>
    <t>PM5
護網</t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</si>
  <si>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</si>
  <si>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</si>
  <si>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</si>
  <si>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</si>
  <si>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</si>
  <si>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</si>
  <si>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</si>
  <si>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</si>
  <si>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</si>
  <si>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</si>
  <si>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</si>
  <si>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</si>
  <si>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</si>
  <si>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</si>
  <si>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</si>
  <si>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</si>
  <si>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</si>
  <si>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</si>
  <si>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</si>
  <si>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</si>
  <si>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</si>
  <si>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</si>
  <si>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</si>
  <si>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</si>
  <si>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</si>
  <si>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</si>
  <si>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</si>
  <si>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</si>
  <si>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</si>
  <si>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</si>
  <si>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</si>
  <si>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</si>
  <si>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</si>
  <si>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</si>
  <si>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</si>
  <si>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</si>
  <si>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</si>
  <si>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</si>
  <si>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</si>
  <si>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</si>
  <si>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</si>
  <si>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</si>
  <si>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</si>
  <si>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</si>
  <si>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</si>
  <si>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</si>
  <si>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</si>
  <si>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</si>
  <si>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</si>
  <si>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</si>
  <si>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</si>
  <si>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</si>
  <si>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</si>
  <si>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</si>
  <si>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</si>
  <si>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</si>
  <si>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</si>
  <si>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</si>
  <si>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</si>
  <si>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</si>
  <si>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</si>
  <si>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</si>
  <si>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</si>
  <si>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</si>
  <si>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</si>
  <si>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</si>
  <si>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</si>
  <si>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</si>
  <si>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</si>
  <si>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</si>
  <si>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</si>
  <si>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</si>
  <si>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</si>
  <si>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</si>
  <si>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</si>
  <si>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</si>
  <si>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</si>
  <si>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</si>
  <si>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</si>
  <si>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</si>
  <si>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</si>
  <si>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</si>
  <si>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</si>
  <si>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</si>
  <si>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</si>
  <si>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</si>
  <si>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</si>
  <si>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</si>
  <si>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</si>
  <si>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</si>
  <si>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</si>
  <si>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</si>
  <si>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</si>
  <si>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</si>
  <si>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</si>
  <si>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</si>
  <si>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</si>
  <si>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</si>
  <si>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</si>
  <si>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</si>
  <si>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</si>
  <si>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</si>
  <si>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</si>
  <si>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</si>
  <si>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</si>
  <si>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</si>
  <si>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</si>
  <si>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</si>
  <si>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</si>
  <si>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</si>
  <si>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</si>
  <si>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</si>
  <si>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</si>
  <si>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</si>
  <si>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</si>
  <si>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</si>
  <si>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</si>
  <si>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</si>
  <si>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</si>
  <si>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</si>
  <si>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</si>
  <si>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</si>
  <si>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</si>
  <si>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</si>
  <si>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</si>
  <si>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</si>
  <si>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</si>
  <si>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</si>
  <si>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</si>
  <si>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</si>
  <si>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</si>
  <si>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</si>
  <si>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</si>
  <si>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</si>
  <si>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</si>
  <si>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</si>
  <si>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</si>
  <si>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</si>
  <si>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</si>
  <si>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</si>
  <si>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</si>
  <si>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</si>
  <si>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</si>
  <si>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</si>
  <si>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</si>
  <si>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</si>
  <si>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</si>
  <si>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</si>
  <si>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</si>
  <si>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</si>
  <si>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</si>
  <si>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</si>
  <si>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</si>
  <si>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</si>
  <si>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</si>
  <si>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</si>
  <si>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</si>
  <si>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</si>
  <si>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</si>
  <si>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</si>
  <si>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</si>
  <si>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</si>
  <si>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</si>
  <si>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</si>
  <si>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</si>
  <si>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</si>
  <si>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</si>
  <si>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</si>
  <si>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</si>
  <si>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</si>
  <si>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</si>
  <si>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</si>
  <si>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</si>
  <si>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</si>
  <si>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</si>
  <si>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</si>
  <si>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</si>
  <si>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</si>
  <si>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</si>
  <si>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</si>
  <si>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</si>
  <si>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</si>
  <si>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</si>
  <si>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</si>
  <si>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</si>
  <si>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</si>
  <si>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</si>
  <si>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</si>
  <si>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</si>
  <si>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</si>
  <si>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</si>
  <si>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</si>
  <si>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</si>
  <si>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</si>
  <si>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</si>
  <si>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</si>
  <si>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</si>
  <si>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</si>
  <si>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</si>
  <si>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</si>
  <si>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</si>
  <si>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</si>
  <si>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</si>
  <si>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</si>
  <si>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</si>
  <si>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</si>
  <si>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</si>
  <si>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</si>
  <si>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</si>
  <si>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</si>
  <si>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</si>
  <si>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</si>
  <si>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</si>
  <si>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</si>
  <si>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</si>
  <si>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</si>
  <si>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</si>
  <si>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</si>
  <si>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</si>
  <si>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</si>
  <si>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</si>
  <si>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</si>
  <si>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</si>
  <si>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</si>
  <si>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</si>
  <si>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</si>
  <si>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</si>
  <si>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</si>
  <si>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</si>
  <si>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</si>
  <si>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</si>
  <si>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</si>
  <si>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</si>
  <si>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</si>
  <si>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</si>
  <si>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</si>
  <si>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</si>
  <si>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</si>
  <si>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</si>
  <si>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</si>
  <si>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</si>
  <si>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</si>
  <si>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</si>
  <si>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</si>
  <si>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</si>
  <si>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</si>
  <si>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</si>
  <si>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</si>
  <si>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</si>
  <si>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</si>
  <si>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</si>
  <si>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</si>
  <si>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</si>
  <si>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</si>
  <si>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</si>
  <si>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</si>
  <si>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</si>
  <si>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</si>
  <si>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</si>
  <si>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</si>
  <si>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</si>
  <si>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</si>
  <si>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</si>
  <si>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</si>
  <si>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</si>
  <si>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</si>
  <si>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</si>
  <si>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</si>
  <si>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</si>
  <si>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</si>
  <si>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</si>
  <si>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</si>
  <si>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</si>
  <si>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</si>
  <si>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</si>
  <si>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</si>
  <si>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</si>
  <si>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</si>
  <si>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</si>
  <si>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</si>
  <si>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</si>
  <si>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</si>
  <si>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</si>
  <si>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</si>
  <si>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</si>
  <si>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</si>
  <si>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</si>
  <si>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</si>
  <si>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</si>
  <si>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</si>
  <si>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</si>
  <si>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</si>
  <si>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</si>
  <si>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</si>
  <si>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</si>
  <si>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</si>
  <si>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</si>
  <si>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</si>
  <si>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</si>
  <si>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</si>
  <si>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</si>
  <si>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</si>
  <si>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</si>
  <si>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</si>
  <si>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</si>
  <si>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</si>
  <si>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</si>
  <si>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</si>
  <si>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</si>
  <si>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</si>
  <si>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</si>
  <si>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</si>
  <si>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</si>
  <si>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</si>
  <si>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</si>
  <si>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</si>
  <si>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</si>
  <si>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</si>
  <si>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</si>
  <si>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</si>
  <si>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</si>
  <si>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</si>
  <si>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</si>
  <si>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</si>
  <si>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</si>
  <si>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</si>
  <si>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</si>
  <si>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</si>
  <si>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</si>
  <si>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</si>
  <si>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</si>
  <si>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</si>
  <si>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</si>
  <si>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</si>
  <si>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</si>
  <si>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</si>
  <si>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</si>
  <si>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</si>
  <si>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</si>
  <si>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</si>
  <si>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</si>
  <si>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</si>
  <si>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</si>
  <si>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</si>
  <si>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</si>
  <si>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</si>
  <si>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</si>
  <si>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</si>
  <si>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</si>
  <si>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</si>
  <si>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</si>
  <si>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</si>
  <si>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</si>
  <si>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</si>
  <si>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</si>
  <si>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</si>
  <si>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</si>
  <si>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</si>
  <si>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</si>
  <si>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</si>
  <si>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</si>
  <si>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</si>
  <si>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</si>
  <si>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</si>
  <si>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</si>
  <si>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</si>
  <si>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</si>
  <si>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</si>
  <si>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</si>
  <si>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</si>
  <si>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</si>
  <si>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</si>
  <si>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</si>
  <si>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</si>
  <si>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</si>
  <si>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</si>
  <si>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</si>
  <si>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</si>
  <si>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</si>
  <si>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</si>
  <si>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</si>
  <si>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</si>
  <si>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</si>
  <si>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</si>
  <si>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</si>
  <si>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</si>
  <si>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</si>
  <si>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</si>
  <si>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</si>
  <si>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</si>
  <si>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</si>
  <si>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</si>
  <si>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</si>
  <si>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</si>
  <si>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</si>
  <si>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</si>
  <si>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</si>
  <si>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</si>
  <si>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</si>
  <si>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</si>
  <si>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</si>
  <si>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</si>
  <si>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</si>
  <si>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</si>
  <si>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</si>
  <si>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</si>
  <si>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</si>
  <si>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</si>
  <si>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</si>
  <si>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</si>
  <si>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</si>
  <si>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</si>
  <si>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</si>
  <si>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</si>
  <si>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</si>
  <si>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</si>
  <si>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</si>
  <si>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</si>
  <si>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</si>
  <si>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</si>
  <si>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</si>
  <si>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</si>
  <si>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</si>
  <si>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</si>
  <si>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</si>
  <si>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t>洪宇鼎</t>
  </si>
  <si>
    <t>ISO中心
廢水班員</t>
  </si>
  <si>
    <t>洪維棖</t>
  </si>
  <si>
    <t>張嘉浤</t>
  </si>
  <si>
    <t>運轉一課
入爐司機</t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</si>
  <si>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</si>
  <si>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</si>
  <si>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</si>
  <si>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</si>
  <si>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</si>
  <si>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</si>
  <si>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</si>
  <si>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</si>
  <si>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</si>
  <si>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</si>
  <si>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</si>
  <si>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</si>
  <si>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</si>
  <si>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</si>
  <si>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</si>
  <si>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</si>
  <si>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</si>
  <si>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</si>
  <si>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</si>
  <si>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</si>
  <si>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</si>
  <si>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</si>
  <si>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</si>
  <si>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</si>
  <si>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</si>
  <si>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</si>
  <si>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</si>
  <si>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</si>
  <si>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</si>
  <si>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</si>
  <si>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</si>
  <si>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</si>
  <si>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</si>
  <si>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</si>
  <si>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</si>
  <si>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</si>
  <si>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</si>
  <si>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</si>
  <si>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</si>
  <si>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</si>
  <si>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</si>
  <si>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</si>
  <si>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</si>
  <si>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</si>
  <si>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洪巧旻</t>
  </si>
  <si>
    <t>配送
發貨員</t>
  </si>
  <si>
    <t>蕭國瑋</t>
  </si>
  <si>
    <t>安衛
副主任</t>
  </si>
  <si>
    <t>謝政池</t>
  </si>
  <si>
    <t>第一代理人/吳俊億
第二代理人/洪富勇</t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</si>
  <si>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</si>
  <si>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</si>
  <si>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</si>
  <si>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</si>
  <si>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</si>
  <si>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</si>
  <si>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</si>
  <si>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</si>
  <si>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</si>
  <si>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</si>
  <si>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</si>
  <si>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1.黃員目前在家隔離
2.12/2診所通知為陽性個案
3.預計12/8恢復上班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</si>
  <si>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</si>
  <si>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</si>
  <si>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</si>
  <si>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</si>
  <si>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</si>
  <si>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</si>
  <si>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</si>
  <si>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</si>
  <si>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</si>
  <si>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</si>
  <si>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</si>
  <si>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</si>
  <si>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</si>
  <si>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</si>
  <si>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</si>
  <si>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</si>
  <si>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</si>
  <si>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</si>
  <si>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</si>
  <si>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</si>
  <si>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</si>
  <si>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</si>
  <si>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</si>
  <si>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</si>
  <si>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</si>
  <si>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</si>
  <si>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</si>
  <si>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</si>
  <si>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</si>
  <si>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</si>
  <si>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</si>
  <si>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</si>
  <si>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</si>
  <si>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</si>
  <si>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製漿
E控制員</t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</si>
  <si>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</si>
  <si>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</si>
  <si>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</si>
  <si>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</si>
  <si>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</si>
  <si>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</si>
  <si>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</si>
  <si>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</si>
  <si>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t>蔡慶祈</t>
  </si>
  <si>
    <t>減廢
三定組長</t>
  </si>
  <si>
    <t>許美麗</t>
  </si>
  <si>
    <t>總務
餐飲組長</t>
  </si>
  <si>
    <t>二林廠-確診&amp;隔離人數統計
(匡列)隔離0+5天
確診5+0天</t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</si>
  <si>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</si>
  <si>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</si>
  <si>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</si>
  <si>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</si>
  <si>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</si>
  <si>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</si>
  <si>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</si>
  <si>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</si>
  <si>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</si>
  <si>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</si>
  <si>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</si>
  <si>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</si>
  <si>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</si>
  <si>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</si>
  <si>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</si>
  <si>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</si>
  <si>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</si>
  <si>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</si>
  <si>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</si>
  <si>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</si>
  <si>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</si>
  <si>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</si>
  <si>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</si>
  <si>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</si>
  <si>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</si>
  <si>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</si>
  <si>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</si>
  <si>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</si>
  <si>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</si>
  <si>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</si>
  <si>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</si>
  <si>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</si>
  <si>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</si>
  <si>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</si>
  <si>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</si>
  <si>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</si>
  <si>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</si>
  <si>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</si>
  <si>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</si>
  <si>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</si>
  <si>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</si>
  <si>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</si>
  <si>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</si>
  <si>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</si>
  <si>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</si>
  <si>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</si>
  <si>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</si>
  <si>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</si>
  <si>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</si>
  <si>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</si>
  <si>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</si>
  <si>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</si>
  <si>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</si>
  <si>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</si>
  <si>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</si>
  <si>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</si>
  <si>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</si>
  <si>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</si>
  <si>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</si>
  <si>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</si>
  <si>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</si>
  <si>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</si>
  <si>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</si>
  <si>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</si>
  <si>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</si>
  <si>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</si>
  <si>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</si>
  <si>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</si>
  <si>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</si>
  <si>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</si>
  <si>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</si>
  <si>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</si>
  <si>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</si>
  <si>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</si>
  <si>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</si>
  <si>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</si>
  <si>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</si>
  <si>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</si>
  <si>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</si>
  <si>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</si>
  <si>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</si>
  <si>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</si>
  <si>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</si>
  <si>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</si>
  <si>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</si>
  <si>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</si>
  <si>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</si>
  <si>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</si>
  <si>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</si>
  <si>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</si>
  <si>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</si>
  <si>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</si>
  <si>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</si>
  <si>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</si>
  <si>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</si>
  <si>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</si>
  <si>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</si>
  <si>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</si>
  <si>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</si>
  <si>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</si>
  <si>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</si>
  <si>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</si>
  <si>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</si>
  <si>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</si>
  <si>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</si>
  <si>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</si>
  <si>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</si>
  <si>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</si>
  <si>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</si>
  <si>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</si>
  <si>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</si>
  <si>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</si>
  <si>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</si>
  <si>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</si>
  <si>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</si>
  <si>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</si>
  <si>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</si>
  <si>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</si>
  <si>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</si>
  <si>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</si>
  <si>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</si>
  <si>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</si>
  <si>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</si>
  <si>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</si>
  <si>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</si>
  <si>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</si>
  <si>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</si>
  <si>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</si>
  <si>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</si>
  <si>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</si>
  <si>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</si>
  <si>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</si>
  <si>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</si>
  <si>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</si>
  <si>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</si>
  <si>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</si>
  <si>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</si>
  <si>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</si>
  <si>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</si>
  <si>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</si>
  <si>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</si>
  <si>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</si>
  <si>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</si>
  <si>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</si>
  <si>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</si>
  <si>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</si>
  <si>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</si>
  <si>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</si>
  <si>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</si>
  <si>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</si>
  <si>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</si>
  <si>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</si>
  <si>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</si>
  <si>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</si>
  <si>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</si>
  <si>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</si>
  <si>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</si>
  <si>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</si>
  <si>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</si>
  <si>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</si>
  <si>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</si>
  <si>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</si>
  <si>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</si>
  <si>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</si>
  <si>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</si>
  <si>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</si>
  <si>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</si>
  <si>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</si>
  <si>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</si>
  <si>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</si>
  <si>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</si>
  <si>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</si>
  <si>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</si>
  <si>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</si>
  <si>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</si>
  <si>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</si>
  <si>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</si>
  <si>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</si>
  <si>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</si>
  <si>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</si>
  <si>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</si>
  <si>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</si>
  <si>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</si>
  <si>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</si>
  <si>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</si>
  <si>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</si>
  <si>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</si>
  <si>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</si>
  <si>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</si>
  <si>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</si>
  <si>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</si>
  <si>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</si>
  <si>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</si>
  <si>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</si>
  <si>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</si>
  <si>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</si>
  <si>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</si>
  <si>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</si>
  <si>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</si>
  <si>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</si>
  <si>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</si>
  <si>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</si>
  <si>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</si>
  <si>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</si>
  <si>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</si>
  <si>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4.7/11快篩2次陰性解隔離,7/12返崗上班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</si>
  <si>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</si>
  <si>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7/8(五)上午07:00彭員在家自覺身體不適，自行快篩檢測為陽性,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</si>
  <si>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黃永輝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黃昭榮</t>
    </r>
  </si>
  <si>
    <r>
      <rPr>
        <sz val="12"/>
        <color indexed="8"/>
        <rFont val="新細明體"/>
        <family val="1"/>
        <charset val="136"/>
      </rPr>
      <t xml:space="preserve">1.7/8彭員未到廠在家隔離
2.工作安排不受影響
</t>
    </r>
    <r>
      <rPr>
        <sz val="12"/>
        <color indexed="10"/>
        <rFont val="新細明體"/>
        <family val="1"/>
        <charset val="136"/>
      </rPr>
      <t>3.7/8 09:30醫院診斷為陽性個案</t>
    </r>
    <r>
      <rPr>
        <sz val="12"/>
        <color indexed="8"/>
        <rFont val="新細明體"/>
        <family val="1"/>
        <charset val="136"/>
      </rPr>
      <t xml:space="preserve">
3-1.7/8~7/15請假在家自主健康管理
4.7/15快篩2次陰性解隔離,7/16返崗上班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</si>
  <si>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</si>
  <si>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7/10(日)中午12:00李員在家自覺身體不適，自行快篩檢測為陽性,</t>
    </r>
    <r>
      <rPr>
        <sz val="12"/>
        <color indexed="10"/>
        <rFont val="新細明體"/>
        <family val="1"/>
        <charset val="136"/>
      </rPr>
      <t>下午14:00至二基經醫師診斷為陽性個案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</si>
  <si>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廖芳德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</si>
  <si>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1.7/10李員未到廠在家隔離
2.工作安排不受影響
</t>
    </r>
    <r>
      <rPr>
        <sz val="12"/>
        <color indexed="10"/>
        <rFont val="新細明體"/>
        <family val="1"/>
        <charset val="136"/>
      </rPr>
      <t>3.7/10 14:00醫院診斷為陽性個案</t>
    </r>
    <r>
      <rPr>
        <sz val="12"/>
        <color indexed="8"/>
        <rFont val="新細明體"/>
        <family val="1"/>
        <charset val="136"/>
      </rPr>
      <t xml:space="preserve">
3-1.7/10~7/17請假在家自主健康管理
4.7/17快篩2次陰性解隔離,7/18返崗上班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</si>
  <si>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</si>
  <si>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7/14(四)上午06:00鄭員在家自覺身體不適，自行快篩檢測為陽性,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</si>
  <si>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蔡慶祈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陳天福</t>
    </r>
  </si>
  <si>
    <r>
      <rPr>
        <sz val="12"/>
        <color indexed="8"/>
        <rFont val="新細明體"/>
        <family val="1"/>
        <charset val="136"/>
      </rPr>
      <t xml:space="preserve">1.7/14鄭員未到廠在家隔離
2.工作安排不受影響
</t>
    </r>
    <r>
      <rPr>
        <sz val="12"/>
        <color indexed="10"/>
        <rFont val="新細明體"/>
        <family val="1"/>
        <charset val="136"/>
      </rPr>
      <t>3.7/14 09:00醫院診斷為陽性個案</t>
    </r>
    <r>
      <rPr>
        <sz val="12"/>
        <color indexed="8"/>
        <rFont val="新細明體"/>
        <family val="1"/>
        <charset val="136"/>
      </rPr>
      <t xml:space="preserve">
3-1.7/14~7/21請假在家自主健康管理
4.7/21快篩2次陰性解隔離,7/22返崗上班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</si>
  <si>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</si>
  <si>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</si>
  <si>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7/15(五)下午19:00王員在家自覺身體不適，自行快篩檢測為陽性,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</si>
  <si>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陳嘉言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楊文同</t>
    </r>
  </si>
  <si>
    <r>
      <rPr>
        <sz val="12"/>
        <color indexed="8"/>
        <rFont val="新細明體"/>
        <family val="1"/>
        <charset val="136"/>
      </rPr>
      <t xml:space="preserve">1.7/15王員未到廠在家隔離
2.工作安排不受影響
</t>
    </r>
    <r>
      <rPr>
        <sz val="12"/>
        <color indexed="10"/>
        <rFont val="新細明體"/>
        <family val="1"/>
        <charset val="136"/>
      </rPr>
      <t>3.7/15 20:00醫院診斷為陽性個案</t>
    </r>
    <r>
      <rPr>
        <sz val="12"/>
        <color indexed="8"/>
        <rFont val="新細明體"/>
        <family val="1"/>
        <charset val="136"/>
      </rPr>
      <t xml:space="preserve">
3-1.7/15~7/22請假在家自主健康管理
4.7/22快篩2次陰性解隔離,7/23返崗上班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</si>
  <si>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</si>
  <si>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7/19(二)上午06:00蔡員在家自覺身體不適，自行快篩檢測為陽性,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</si>
  <si>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莊仲嘉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鍾富合</t>
    </r>
  </si>
  <si>
    <r>
      <rPr>
        <sz val="12"/>
        <color indexed="8"/>
        <rFont val="新細明體"/>
        <family val="1"/>
        <charset val="136"/>
      </rPr>
      <t xml:space="preserve">1.7/19蔡員未到廠在家隔離
2.工作安排不受影響
</t>
    </r>
    <r>
      <rPr>
        <sz val="12"/>
        <color indexed="10"/>
        <rFont val="新細明體"/>
        <family val="1"/>
        <charset val="136"/>
      </rPr>
      <t>3.7/19 09:00醫院診斷為陽性個案</t>
    </r>
    <r>
      <rPr>
        <sz val="12"/>
        <color indexed="8"/>
        <rFont val="新細明體"/>
        <family val="1"/>
        <charset val="136"/>
      </rPr>
      <t xml:space="preserve">
3-1.7/19~7/26請假在家自主健康管理
4.7/26快篩2次陰性解隔離,7/27返崗上班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</si>
  <si>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</si>
  <si>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</si>
  <si>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7/20(三)上午06:00謝員在家自覺身體不適，自行快篩檢測為陽性,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</si>
  <si>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蘇家儀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黃薰慈</t>
    </r>
  </si>
  <si>
    <r>
      <rPr>
        <sz val="12"/>
        <color indexed="8"/>
        <rFont val="新細明體"/>
        <family val="1"/>
        <charset val="136"/>
      </rPr>
      <t xml:space="preserve">1.7/20謝員未到廠在家隔離
2.工作安排不受影響
</t>
    </r>
    <r>
      <rPr>
        <sz val="12"/>
        <color indexed="10"/>
        <rFont val="新細明體"/>
        <family val="1"/>
        <charset val="136"/>
      </rPr>
      <t>3.7/20 09:30醫院診斷為陽性個案</t>
    </r>
    <r>
      <rPr>
        <sz val="12"/>
        <color indexed="8"/>
        <rFont val="新細明體"/>
        <family val="1"/>
        <charset val="136"/>
      </rPr>
      <t xml:space="preserve">
3-1.7/20~7/27請假在家自主健康管理
4.7/27快篩2次陰性解隔離,7/28返崗上班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</si>
  <si>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</si>
  <si>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</si>
  <si>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7/21(四)上午06:00蔡員在家自覺身體不適，自行快篩檢測為陽性,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</si>
  <si>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謝雅君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陳佑鑫</t>
    </r>
  </si>
  <si>
    <r>
      <rPr>
        <sz val="12"/>
        <color indexed="8"/>
        <rFont val="新細明體"/>
        <family val="1"/>
        <charset val="136"/>
      </rPr>
      <t xml:space="preserve">1.7/21蔡員未到廠在家隔離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</si>
  <si>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</si>
  <si>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</si>
  <si>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t>※重複感染</t>
  </si>
  <si>
    <r>
      <rPr>
        <sz val="12"/>
        <color indexed="8"/>
        <rFont val="新細明體"/>
        <family val="1"/>
        <charset val="136"/>
      </rPr>
      <t>7/21(四)上午06:30林員在家自覺身體不適，自行快篩檢測為陽性,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</si>
  <si>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1.7/21林員未到廠在家隔離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</si>
  <si>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"/>
        <family val="1"/>
        <charset val="136"/>
      </rPr>
      <t>7/23(六)上午06:30林員在家自覺身體不適，自行快篩檢測為陽性,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</si>
  <si>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1.7/23林員未到廠在家隔離
2.工作安排不受影響
</t>
    </r>
    <r>
      <rPr>
        <sz val="12"/>
        <color indexed="10"/>
        <rFont val="新細明體"/>
        <family val="1"/>
        <charset val="136"/>
      </rPr>
      <t>3.7/23 09:00醫院診斷為陽性個案</t>
    </r>
    <r>
      <rPr>
        <sz val="12"/>
        <color indexed="8"/>
        <rFont val="新細明體"/>
        <family val="1"/>
        <charset val="136"/>
      </rPr>
      <t xml:space="preserve">
3-1.7/23~7/30請假在家自主健康管理
4.7/30快篩2次陰性解隔離,7/31返崗上班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</si>
  <si>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</si>
  <si>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</si>
  <si>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1.7/24林員未到廠在家隔離
2.工作安排不受影響
</t>
    </r>
    <r>
      <rPr>
        <sz val="12"/>
        <color indexed="10"/>
        <rFont val="新細明體"/>
        <family val="1"/>
        <charset val="136"/>
      </rPr>
      <t>3.7/24 09:00醫院診斷為陽性個案</t>
    </r>
    <r>
      <rPr>
        <sz val="12"/>
        <color indexed="8"/>
        <rFont val="新細明體"/>
        <family val="1"/>
        <charset val="136"/>
      </rPr>
      <t xml:space="preserve">
3-1.7/24~7/31請假在家自主健康管理
4.7/31快篩2次陰性解隔離,8/1返崗上班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</si>
  <si>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</si>
  <si>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</si>
  <si>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7/25(一)下午19:00柯員在家自覺身體不適，自行快篩檢測為陽性,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</si>
  <si>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1.7/25柯員未到廠在家隔離
2.工作安排不受影響
</t>
    </r>
    <r>
      <rPr>
        <sz val="12"/>
        <color indexed="10"/>
        <rFont val="新細明體"/>
        <family val="1"/>
        <charset val="136"/>
      </rPr>
      <t>3.7/25 20:00醫院診斷為陽性個案</t>
    </r>
    <r>
      <rPr>
        <sz val="12"/>
        <color indexed="8"/>
        <rFont val="新細明體"/>
        <family val="1"/>
        <charset val="136"/>
      </rPr>
      <t xml:space="preserve">
3-1.7/25~8/1請假在家自主健康管理
4.8/1快篩2次陰性解隔離,8/2返崗上班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</si>
  <si>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</si>
  <si>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</si>
  <si>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7/28(四)下午19:00洪員在家自覺身體不適，自行快篩檢測為陽性,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</si>
  <si>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1.7/28洪員未到廠在家隔離
2.工作安排不受影響
</t>
    </r>
    <r>
      <rPr>
        <sz val="12"/>
        <color indexed="10"/>
        <rFont val="新細明體"/>
        <family val="1"/>
        <charset val="136"/>
      </rPr>
      <t>3.7/28 20:00醫院診斷為陽性個案</t>
    </r>
    <r>
      <rPr>
        <sz val="12"/>
        <color indexed="8"/>
        <rFont val="新細明體"/>
        <family val="1"/>
        <charset val="136"/>
      </rPr>
      <t xml:space="preserve">
3-1.7/28~8/4請假在家自主健康管理
4.8/4快篩2次陰性解隔離,8/5返崗上班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</si>
  <si>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</si>
  <si>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7/29(五)下午19:00陳員在家自覺身體不適，自行快篩檢測為陽性,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</si>
  <si>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1.7/29陳員未到廠在家隔離
2.工作安排不受影響
</t>
    </r>
    <r>
      <rPr>
        <sz val="12"/>
        <color indexed="10"/>
        <rFont val="新細明體"/>
        <family val="1"/>
        <charset val="136"/>
      </rPr>
      <t>3.7/29 20:00醫院診斷為陽性個案</t>
    </r>
    <r>
      <rPr>
        <sz val="12"/>
        <color indexed="8"/>
        <rFont val="新細明體"/>
        <family val="1"/>
        <charset val="136"/>
      </rPr>
      <t xml:space="preserve">
3-1.7/29~8/5請假在家自主健康管理
4.8/5快篩2次陰性解隔離,8/6返崗上班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</si>
  <si>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</si>
  <si>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</si>
  <si>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1.7/31陳員未到廠在家隔離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</si>
  <si>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</si>
  <si>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7/31(日)下午20:30呂員在家自覺身體不適，自行快篩檢測為陽性,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</si>
  <si>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1.7/31呂員未到廠在家隔離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</si>
  <si>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"/>
        <family val="1"/>
        <charset val="136"/>
      </rPr>
      <t>8/1(一)下午19:30蕭員在家自覺身體不適，自行快篩檢測為陽性,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</si>
  <si>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1.8/1蕭員未到廠在家隔離
2.工作安排不受影響
</t>
    </r>
    <r>
      <rPr>
        <sz val="12"/>
        <color indexed="10"/>
        <rFont val="新細明體"/>
        <family val="1"/>
        <charset val="136"/>
      </rPr>
      <t>3.8/1 20:30醫院診斷為陽性個案</t>
    </r>
    <r>
      <rPr>
        <sz val="12"/>
        <color indexed="8"/>
        <rFont val="新細明體"/>
        <family val="1"/>
        <charset val="136"/>
      </rPr>
      <t xml:space="preserve">
3-1.8/1~8/8請假在家自主健康管理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</si>
  <si>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</si>
  <si>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8/6(六)下午20:00王員在家自覺身體不適，自行快篩檢測為陽性,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</si>
  <si>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1.8/6 王員未到廠在家隔離
2.工作安排不受影響
</t>
    </r>
    <r>
      <rPr>
        <sz val="12"/>
        <color indexed="10"/>
        <rFont val="新細明體"/>
        <family val="1"/>
        <charset val="136"/>
      </rPr>
      <t>3.8/6 20:30醫院診斷為陽性個案</t>
    </r>
    <r>
      <rPr>
        <sz val="12"/>
        <color indexed="8"/>
        <rFont val="新細明體"/>
        <family val="1"/>
        <charset val="136"/>
      </rPr>
      <t xml:space="preserve">
3-1.8/6~8/13請假在家自主健康管理
4.8/13快篩2次陰性解隔離,8/14返崗上班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</si>
  <si>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</si>
  <si>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8/15(一)下午19:00謝員在家自覺身體不適，自行快篩檢測為陽性,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</si>
  <si>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indexed="8"/>
        <rFont val="新細明體"/>
        <family val="1"/>
        <charset val="136"/>
      </rPr>
      <t xml:space="preserve">
3-1.8/15~8/22請假在家自主健康管理
4.8/22快篩2次陰性解隔離,8/23返崗上班
</t>
    </r>
  </si>
  <si>
    <t>8月15日</t>
  </si>
  <si>
    <r>
      <rPr>
        <sz val="12"/>
        <color indexed="8"/>
        <rFont val="新細明體"/>
        <family val="1"/>
        <charset val="136"/>
      </rPr>
      <t>1.楊員同住家人8/15(一)配偶為確診個案。
2.8/16(二)上午07:00楊員(打滿3劑)在家自覺身體不適，自行快篩檢測為陽性,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</si>
  <si>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李力瑩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陳尊榮</t>
    </r>
  </si>
  <si>
    <r>
      <rPr>
        <sz val="12"/>
        <color indexed="8"/>
        <rFont val="新細明體"/>
        <family val="1"/>
        <charset val="136"/>
      </rPr>
      <t xml:space="preserve">1.8/16楊員未到廠在家隔離
2.工作安排不受影響
</t>
    </r>
    <r>
      <rPr>
        <sz val="12"/>
        <color indexed="10"/>
        <rFont val="新細明體"/>
        <family val="1"/>
        <charset val="136"/>
      </rPr>
      <t>3.8/16 11:00醫院診斷為陽性個案</t>
    </r>
    <r>
      <rPr>
        <sz val="12"/>
        <color indexed="8"/>
        <rFont val="新細明體"/>
        <family val="1"/>
        <charset val="136"/>
      </rPr>
      <t xml:space="preserve">
3-1.8/16~8/23請假在家自主健康管理
4.8/22快篩2次陰性解隔離,8/23返崗上班
</t>
    </r>
  </si>
  <si>
    <t>8月16日</t>
  </si>
  <si>
    <r>
      <rPr>
        <sz val="12"/>
        <color indexed="8"/>
        <rFont val="新細明體"/>
        <family val="1"/>
        <charset val="136"/>
      </rPr>
      <t>8/17(三)下午19:30蕭員在家自覺身體不適，自行快篩檢測為陽性,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</si>
  <si>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謝明興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陳品誌</t>
    </r>
  </si>
  <si>
    <r>
      <rPr>
        <sz val="12"/>
        <color indexed="8"/>
        <rFont val="新細明體"/>
        <family val="1"/>
        <charset val="136"/>
      </rPr>
      <t xml:space="preserve">1.8/17蕭員未到廠在家隔離
2.工作安排不受影響
</t>
    </r>
    <r>
      <rPr>
        <sz val="12"/>
        <color indexed="10"/>
        <rFont val="新細明體"/>
        <family val="1"/>
        <charset val="136"/>
      </rPr>
      <t>3.8/17 20:00醫院診斷為陽性個案</t>
    </r>
    <r>
      <rPr>
        <sz val="12"/>
        <color indexed="8"/>
        <rFont val="新細明體"/>
        <family val="1"/>
        <charset val="136"/>
      </rPr>
      <t xml:space="preserve">
3-1.8/17~8/24請假在家自主健康管理
4.8/24快篩2次陰性解隔離,8/25返崗上班</t>
    </r>
    <r>
      <rPr>
        <sz val="12"/>
        <color indexed="8"/>
        <rFont val="新細明體-ExtB"/>
        <family val="1"/>
        <charset val="136"/>
      </rPr>
      <t xml:space="preserve">
</t>
    </r>
  </si>
  <si>
    <t>8月17日</t>
  </si>
  <si>
    <r>
      <rPr>
        <sz val="12"/>
        <color indexed="8"/>
        <rFont val="新細明體"/>
        <family val="1"/>
        <charset val="136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</si>
  <si>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李宗紘</t>
    </r>
  </si>
  <si>
    <r>
      <rPr>
        <sz val="12"/>
        <color indexed="8"/>
        <rFont val="新細明體"/>
        <family val="1"/>
        <charset val="136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indexed="8"/>
        <rFont val="新細明體"/>
        <family val="1"/>
        <charset val="136"/>
      </rPr>
      <t xml:space="preserve">
3-1.8/22~8/29請假在家自主健康管理</t>
    </r>
    <r>
      <rPr>
        <sz val="12"/>
        <color indexed="8"/>
        <rFont val="新細明體-ExtB"/>
        <family val="1"/>
        <charset val="136"/>
      </rPr>
      <t xml:space="preserve">
4.8/29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次陰性解隔離</t>
    </r>
    <r>
      <rPr>
        <sz val="12"/>
        <color indexed="8"/>
        <rFont val="新細明體-ExtB"/>
        <family val="1"/>
        <charset val="136"/>
      </rPr>
      <t>,8/30</t>
    </r>
    <r>
      <rPr>
        <sz val="12"/>
        <color indexed="8"/>
        <rFont val="新細明體"/>
        <family val="1"/>
        <charset val="136"/>
      </rPr>
      <t>返崗上班</t>
    </r>
  </si>
  <si>
    <t>8月22日</t>
  </si>
  <si>
    <r>
      <rPr>
        <sz val="12"/>
        <color indexed="8"/>
        <rFont val="新細明體"/>
        <family val="1"/>
        <charset val="136"/>
      </rPr>
      <t>8/23(二)上午06:30余員在家自覺身體不適，自行快篩檢測為陽性,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</si>
  <si>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謝佳融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張孟騏</t>
    </r>
  </si>
  <si>
    <r>
      <rPr>
        <sz val="12"/>
        <color indexed="8"/>
        <rFont val="新細明體"/>
        <family val="1"/>
        <charset val="136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
4.8/30快篩2次陽性,8/31~9/1請假兩天在家自主健康管理,9/1快篩陰性解隔離9/2返崗上班</t>
    </r>
  </si>
  <si>
    <t>9月2日</t>
  </si>
  <si>
    <r>
      <rPr>
        <sz val="12"/>
        <color indexed="8"/>
        <rFont val="新細明體"/>
        <family val="1"/>
        <charset val="136"/>
      </rPr>
      <t>8/23(二)下午20:00陳員在家自覺身體不適，自行快篩檢測為陽性,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</si>
  <si>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許家銘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</si>
  <si>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rPr>
        <sz val="12"/>
        <color indexed="8"/>
        <rFont val="新細明體"/>
        <family val="1"/>
        <charset val="136"/>
      </rPr>
      <t xml:space="preserve">1.8/23陳員未到廠在家隔離
2.工作安排不受影響
</t>
    </r>
    <r>
      <rPr>
        <sz val="12"/>
        <color indexed="10"/>
        <rFont val="新細明體"/>
        <family val="1"/>
        <charset val="136"/>
      </rPr>
      <t>3.8/23 20:00醫院診斷為陽性個案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</t>
    </r>
    <r>
      <rPr>
        <sz val="12"/>
        <color indexed="8"/>
        <rFont val="新細明體-ExtB"/>
        <family val="1"/>
        <charset val="136"/>
      </rPr>
      <t xml:space="preserve">
4.8/30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次陽性</t>
    </r>
    <r>
      <rPr>
        <sz val="12"/>
        <color indexed="8"/>
        <rFont val="新細明體-ExtB"/>
        <family val="1"/>
        <charset val="136"/>
      </rPr>
      <t>,8/31~9/1</t>
    </r>
    <r>
      <rPr>
        <sz val="12"/>
        <color indexed="8"/>
        <rFont val="新細明體"/>
        <family val="1"/>
        <charset val="136"/>
      </rPr>
      <t>請假兩天在家自主健康管理,9/1快篩陰性解隔離9/2返崗上班</t>
    </r>
  </si>
  <si>
    <r>
      <rPr>
        <sz val="12"/>
        <color indexed="8"/>
        <rFont val="新細明體"/>
        <family val="1"/>
        <charset val="136"/>
      </rPr>
      <t>8/24(三)下午19:30黃員在家自覺身體不適，自行快篩檢測為陽性,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</si>
  <si>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洪忠義</t>
    </r>
  </si>
  <si>
    <r>
      <rPr>
        <sz val="12"/>
        <color indexed="8"/>
        <rFont val="新細明體"/>
        <family val="1"/>
        <charset val="136"/>
      </rPr>
      <t xml:space="preserve">1.8/24黃員未到廠在家隔離
2.工作安排不受影響
</t>
    </r>
    <r>
      <rPr>
        <sz val="12"/>
        <color indexed="10"/>
        <rFont val="新細明體"/>
        <family val="1"/>
        <charset val="136"/>
      </rPr>
      <t>3.8/24 20:30醫院診斷為陽性個案</t>
    </r>
    <r>
      <rPr>
        <sz val="12"/>
        <color indexed="8"/>
        <rFont val="新細明體"/>
        <family val="1"/>
        <charset val="136"/>
      </rPr>
      <t xml:space="preserve">
3-1.8/24~8/31請假在家自主健康管理</t>
    </r>
    <r>
      <rPr>
        <sz val="12"/>
        <color indexed="8"/>
        <rFont val="新細明體-ExtB"/>
        <family val="1"/>
        <charset val="136"/>
      </rPr>
      <t xml:space="preserve">
4.8/31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次陰性解隔離</t>
    </r>
    <r>
      <rPr>
        <sz val="12"/>
        <color indexed="8"/>
        <rFont val="新細明體-ExtB"/>
        <family val="1"/>
        <charset val="136"/>
      </rPr>
      <t>,9/1</t>
    </r>
    <r>
      <rPr>
        <sz val="12"/>
        <color indexed="8"/>
        <rFont val="新細明體"/>
        <family val="1"/>
        <charset val="136"/>
      </rPr>
      <t>返崗上班</t>
    </r>
  </si>
  <si>
    <r>
      <rPr>
        <sz val="12"/>
        <color indexed="8"/>
        <rFont val="新細明體"/>
        <family val="1"/>
        <charset val="136"/>
      </rPr>
      <t>8/30(二)下午19:30吳員在家自覺身體不適，自行快篩檢測為陽性,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</si>
  <si>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謝博文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謝文仁</t>
    </r>
  </si>
  <si>
    <r>
      <rPr>
        <sz val="12"/>
        <color indexed="8"/>
        <rFont val="新細明體"/>
        <family val="1"/>
        <charset val="136"/>
      </rPr>
      <t xml:space="preserve">1.8/30吳員未到廠在家隔離
2.工作安排不受影響
</t>
    </r>
    <r>
      <rPr>
        <sz val="12"/>
        <color indexed="10"/>
        <rFont val="新細明體"/>
        <family val="1"/>
        <charset val="136"/>
      </rPr>
      <t>3.8/30 20:00醫院診斷為陽性個案</t>
    </r>
    <r>
      <rPr>
        <sz val="12"/>
        <color indexed="8"/>
        <rFont val="新細明體"/>
        <family val="1"/>
        <charset val="136"/>
      </rPr>
      <t xml:space="preserve">
3-1.8/30~9/6請假在家自主健康管理
4.9/6快篩2次陰性解隔離,9/7返崗上班</t>
    </r>
  </si>
  <si>
    <r>
      <rPr>
        <sz val="12"/>
        <color indexed="8"/>
        <rFont val="新細明體"/>
        <family val="1"/>
        <charset val="136"/>
      </rPr>
      <t>8/31(三)上午06:00江員在家自覺身體不適，自行快篩檢測為陽性,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</si>
  <si>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廖一勳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</si>
  <si>
    <t>1.8/31江員未到廠在家隔離
2.工作安排不受影響
3.8/31 0900醫院診斷為陽性個案
3-1.8/31~9/7請假在家自主健康管理
4.9/7快篩2次陰性解隔離,9/8返崗上班</t>
  </si>
  <si>
    <t>8月31日</t>
  </si>
  <si>
    <t>第一代理人/黃孟偉
第二代理人/黃大友</t>
  </si>
  <si>
    <t>1.9/1吳員未到廠在家隔離
2.工作安排不受影響
3.9/1~9/4請假在家自主健康管理
4.9/4快篩2次陰性解隔離,9/5返崗上班</t>
  </si>
  <si>
    <t>9月5日</t>
  </si>
  <si>
    <r>
      <rPr>
        <sz val="12"/>
        <color indexed="8"/>
        <rFont val="新細明體"/>
        <family val="1"/>
        <charset val="136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</si>
  <si>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林群洋</t>
    </r>
  </si>
  <si>
    <r>
      <rPr>
        <sz val="12"/>
        <color indexed="8"/>
        <rFont val="新細明體"/>
        <family val="1"/>
        <charset val="136"/>
      </rPr>
      <t xml:space="preserve">1.9/6謝員未到廠在家隔離
2.工作安排不受影響
</t>
    </r>
    <r>
      <rPr>
        <sz val="12"/>
        <color indexed="10"/>
        <rFont val="新細明體"/>
        <family val="1"/>
        <charset val="136"/>
      </rPr>
      <t>3.9/6 09:00醫院診斷為陽性個案</t>
    </r>
    <r>
      <rPr>
        <sz val="12"/>
        <color indexed="8"/>
        <rFont val="新細明體"/>
        <family val="1"/>
        <charset val="136"/>
      </rPr>
      <t xml:space="preserve">
3-1.9/6~9/13請假在家自主健康管理
4.9/13快篩2次陰性解隔離,9/14返崗上班</t>
    </r>
  </si>
  <si>
    <t>9月6日</t>
  </si>
  <si>
    <r>
      <rPr>
        <sz val="12"/>
        <color indexed="8"/>
        <rFont val="新細明體"/>
        <family val="1"/>
        <charset val="136"/>
      </rPr>
      <t>9/7(三)上午07:00蔡員在家自覺身體不適，自行快篩檢測為陽性,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</si>
  <si>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劉員昌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吳耀仁</t>
    </r>
  </si>
  <si>
    <r>
      <rPr>
        <sz val="12"/>
        <color indexed="8"/>
        <rFont val="新細明體"/>
        <family val="1"/>
        <charset val="136"/>
      </rPr>
      <t xml:space="preserve">1.9/7蔡員未到廠在家隔離
2.工作安排不受影響
</t>
    </r>
    <r>
      <rPr>
        <sz val="12"/>
        <color indexed="10"/>
        <rFont val="新細明體"/>
        <family val="1"/>
        <charset val="136"/>
      </rPr>
      <t>3.9/7 09:30醫院診斷為陽性個案</t>
    </r>
    <r>
      <rPr>
        <sz val="12"/>
        <color indexed="8"/>
        <rFont val="新細明體"/>
        <family val="1"/>
        <charset val="136"/>
      </rPr>
      <t xml:space="preserve">
3-1.9/7~9/14請假在家自主健康管理
4.9/14快篩2次陰性解隔離,9/15返崗上班</t>
    </r>
  </si>
  <si>
    <r>
      <rPr>
        <sz val="12"/>
        <color indexed="8"/>
        <rFont val="新細明體"/>
        <family val="1"/>
        <charset val="136"/>
      </rPr>
      <t>9/7(三)上午06:40陳員在家自覺身體不適，自行快篩檢測為陽性,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</si>
  <si>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洪士淵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王寶輝</t>
    </r>
  </si>
  <si>
    <r>
      <rPr>
        <sz val="12"/>
        <color indexed="8"/>
        <rFont val="新細明體"/>
        <family val="1"/>
        <charset val="136"/>
      </rPr>
      <t xml:space="preserve">1.9/7陳員未到廠在家隔離
2.工作安排不受影響
</t>
    </r>
    <r>
      <rPr>
        <sz val="12"/>
        <color indexed="10"/>
        <rFont val="新細明體"/>
        <family val="1"/>
        <charset val="136"/>
      </rPr>
      <t>3.9/7 09:00醫院診斷為陽性個案</t>
    </r>
    <r>
      <rPr>
        <sz val="12"/>
        <color indexed="8"/>
        <rFont val="新細明體"/>
        <family val="1"/>
        <charset val="136"/>
      </rPr>
      <t xml:space="preserve">
3-1.9/7~9/14請假在家自主健康管理
4.9/14快篩2次陰性解隔離,9/15返崗上班</t>
    </r>
  </si>
  <si>
    <r>
      <rPr>
        <sz val="12"/>
        <color indexed="8"/>
        <rFont val="新細明體"/>
        <family val="1"/>
        <charset val="136"/>
      </rPr>
      <t>9/9(五)上午06:00莊員在家自覺身體不適，自行快篩檢測為陽性,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</si>
  <si>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黃楷均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黃柏銘</t>
    </r>
  </si>
  <si>
    <r>
      <rPr>
        <sz val="12"/>
        <color indexed="8"/>
        <rFont val="新細明體"/>
        <family val="1"/>
        <charset val="136"/>
      </rPr>
      <t xml:space="preserve">1.9/9莊員未到廠在家隔離
2.工作安排不受影響
</t>
    </r>
    <r>
      <rPr>
        <sz val="12"/>
        <color indexed="10"/>
        <rFont val="新細明體"/>
        <family val="1"/>
        <charset val="136"/>
      </rPr>
      <t>3.9/9 09:00醫院診斷為陽性個案</t>
    </r>
    <r>
      <rPr>
        <sz val="12"/>
        <color indexed="8"/>
        <rFont val="新細明體"/>
        <family val="1"/>
        <charset val="136"/>
      </rPr>
      <t xml:space="preserve">
3-1.9/9~9/16請假在家自主健康管理
4.9/16快篩2次陰性解隔離,9/17返崗上班</t>
    </r>
  </si>
  <si>
    <t>9月9日</t>
  </si>
  <si>
    <r>
      <rPr>
        <sz val="12"/>
        <color indexed="8"/>
        <rFont val="新細明體"/>
        <family val="1"/>
        <charset val="136"/>
      </rPr>
      <t>9/10(六)上午06:00吳員在家自覺身體不適，自行快篩檢測為陽性,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</si>
  <si>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洪珮珊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陳明珠</t>
    </r>
  </si>
  <si>
    <r>
      <rPr>
        <sz val="12"/>
        <color indexed="8"/>
        <rFont val="新細明體"/>
        <family val="1"/>
        <charset val="136"/>
      </rPr>
      <t xml:space="preserve">1.9/10吳員未到廠在家隔離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
4.9/17快篩2次陰性解隔離,9/18返崗上班</t>
    </r>
  </si>
  <si>
    <t>9月10日</t>
  </si>
  <si>
    <r>
      <rPr>
        <sz val="12"/>
        <color indexed="8"/>
        <rFont val="新細明體"/>
        <family val="1"/>
        <charset val="136"/>
      </rPr>
      <t>9/10(六)上午06:30劉員在家自覺身體不適，自行快篩檢測為陽性,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</si>
  <si>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許美麗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吳彥成</t>
    </r>
  </si>
  <si>
    <r>
      <rPr>
        <sz val="12"/>
        <color indexed="8"/>
        <rFont val="新細明體"/>
        <family val="1"/>
        <charset val="136"/>
      </rPr>
      <t xml:space="preserve">1.9/10劉員未到廠在家隔離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
4.9/17快篩2次陰性解隔離,9/18返崗上班</t>
    </r>
  </si>
  <si>
    <r>
      <rPr>
        <sz val="12"/>
        <color indexed="8"/>
        <rFont val="新細明體"/>
        <family val="1"/>
        <charset val="136"/>
      </rPr>
      <t>9/10(六)上午06:30徐員在家自覺身體不適，自行快篩檢測為陽性,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</si>
  <si>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韓芬芳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鍾瑞珍</t>
    </r>
  </si>
  <si>
    <r>
      <rPr>
        <sz val="12"/>
        <color indexed="8"/>
        <rFont val="新細明體"/>
        <family val="1"/>
        <charset val="136"/>
      </rPr>
      <t xml:space="preserve">1.9/10徐員未到廠在家隔離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
4.9/17快篩2次陰性解隔離,9/18返崗上班</t>
    </r>
  </si>
  <si>
    <r>
      <rPr>
        <sz val="12"/>
        <color indexed="8"/>
        <rFont val="新細明體"/>
        <family val="1"/>
        <charset val="136"/>
      </rPr>
      <t>9/11(日)上午06:00胡員在家自覺身體不適，自行快篩檢測為陽性,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</si>
  <si>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蕭國瑋</t>
    </r>
  </si>
  <si>
    <r>
      <rPr>
        <sz val="12"/>
        <color indexed="8"/>
        <rFont val="新細明體"/>
        <family val="1"/>
        <charset val="136"/>
      </rPr>
      <t xml:space="preserve">1.9/11胡員未到廠在家隔離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indexed="8"/>
        <rFont val="新細明體"/>
        <family val="1"/>
        <charset val="136"/>
      </rPr>
      <t xml:space="preserve">
3-1.9/11~9/18請假在家自主健康管理
4.9/18快篩2次陽性,9/19~9/20請假兩天在家自主健康管理,.9/20快篩2次陰性解隔離,9/21返崗上班</t>
    </r>
  </si>
  <si>
    <t>9月11日</t>
  </si>
  <si>
    <r>
      <rPr>
        <sz val="12"/>
        <color indexed="8"/>
        <rFont val="新細明體"/>
        <family val="1"/>
        <charset val="136"/>
      </rPr>
      <t>9/11(日)上午06:30施員在家自覺身體不適，自行快篩檢測為陽性,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</si>
  <si>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林士文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彭明生</t>
    </r>
  </si>
  <si>
    <r>
      <rPr>
        <sz val="12"/>
        <color indexed="8"/>
        <rFont val="新細明體"/>
        <family val="1"/>
        <charset val="136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indexed="8"/>
        <rFont val="新細明體"/>
        <family val="1"/>
        <charset val="136"/>
      </rPr>
      <t xml:space="preserve">
3-1.9/11~9/18請假在家自主健康管理
4.9/18快篩2次陰性解隔離,9/19返崗上班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</si>
  <si>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黃大友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吳國瑋</t>
    </r>
  </si>
  <si>
    <t>1.9/12黃員未到廠在家隔離
2.工作安排不受影響
3.9/12~9/15請假在家自主健康管理
4.9/15快篩2次陰性解隔離,9/16返崗上班</t>
  </si>
  <si>
    <r>
      <rPr>
        <sz val="12"/>
        <color indexed="8"/>
        <rFont val="新細明體"/>
        <family val="1"/>
        <charset val="136"/>
      </rPr>
      <t>9/12(一)下午20:00鍾員在家自覺身體不適，自行快篩檢測為陽性,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</si>
  <si>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陳靜宜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楊景晃</t>
    </r>
  </si>
  <si>
    <r>
      <rPr>
        <sz val="12"/>
        <color indexed="8"/>
        <rFont val="新細明體"/>
        <family val="1"/>
        <charset val="136"/>
      </rPr>
      <t xml:space="preserve">1.9/12鍾員未到廠在家隔離
2.工作安排不受影響
</t>
    </r>
    <r>
      <rPr>
        <sz val="12"/>
        <color indexed="10"/>
        <rFont val="新細明體"/>
        <family val="1"/>
        <charset val="136"/>
      </rPr>
      <t>3.9/12 20:30醫院診斷為陽性個案</t>
    </r>
    <r>
      <rPr>
        <sz val="12"/>
        <color indexed="8"/>
        <rFont val="新細明體"/>
        <family val="1"/>
        <charset val="136"/>
      </rPr>
      <t xml:space="preserve">
3-1.9/12~9/19請假在家自主健康管理
4.9/19快篩2次陰性解隔離,9/20返崗上班</t>
    </r>
  </si>
  <si>
    <r>
      <rPr>
        <sz val="12"/>
        <color indexed="8"/>
        <rFont val="新細明體"/>
        <family val="1"/>
        <charset val="136"/>
      </rPr>
      <t>9/13(二)上午06:30楊員在家自覺身體不適，自行快篩檢測為陽性,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</si>
  <si>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韓芬芳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洪文農</t>
    </r>
  </si>
  <si>
    <r>
      <rPr>
        <sz val="12"/>
        <color indexed="8"/>
        <rFont val="新細明體"/>
        <family val="1"/>
        <charset val="136"/>
      </rPr>
      <t xml:space="preserve">1.9/13楊員未到廠在家隔離
2.工作安排不受影響
</t>
    </r>
    <r>
      <rPr>
        <sz val="12"/>
        <color indexed="10"/>
        <rFont val="新細明體"/>
        <family val="1"/>
        <charset val="136"/>
      </rPr>
      <t>3.9/13 09:00醫院診斷為陽性個案</t>
    </r>
    <r>
      <rPr>
        <sz val="12"/>
        <color indexed="8"/>
        <rFont val="新細明體"/>
        <family val="1"/>
        <charset val="136"/>
      </rPr>
      <t xml:space="preserve">
3-1.9/13~9/20請假在家自主健康管理
4.9/20快篩2次陰性解隔離,9/21返崗上班</t>
    </r>
  </si>
  <si>
    <r>
      <rPr>
        <sz val="12"/>
        <color indexed="8"/>
        <rFont val="新細明體"/>
        <family val="1"/>
        <charset val="136"/>
      </rPr>
      <t>9/13(二)下午20:00莊員在家自覺身體不適，自行快篩檢測為陽性,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</si>
  <si>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蔡信宏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鍾富合</t>
    </r>
  </si>
  <si>
    <r>
      <rPr>
        <sz val="12"/>
        <color indexed="8"/>
        <rFont val="新細明體"/>
        <family val="1"/>
        <charset val="136"/>
      </rPr>
      <t xml:space="preserve">1.9/13莊員未到廠在家隔離
2.工作安排不受影響
</t>
    </r>
    <r>
      <rPr>
        <sz val="12"/>
        <color indexed="10"/>
        <rFont val="新細明體"/>
        <family val="1"/>
        <charset val="136"/>
      </rPr>
      <t>3.9/13 20:30醫院診斷為陽性個案</t>
    </r>
    <r>
      <rPr>
        <sz val="12"/>
        <color indexed="8"/>
        <rFont val="新細明體"/>
        <family val="1"/>
        <charset val="136"/>
      </rPr>
      <t xml:space="preserve">
3-1.9/13~9/20請假在家自主健康管理
4.9/20快篩2次陰性解隔離,9/21返崗上班</t>
    </r>
  </si>
  <si>
    <r>
      <rPr>
        <sz val="12"/>
        <color indexed="8"/>
        <rFont val="新細明體"/>
        <family val="1"/>
        <charset val="136"/>
      </rPr>
      <t>9/14(三)下午19:30韓員在家自覺身體不適，自行快篩檢測為陽性,</t>
    </r>
    <r>
      <rPr>
        <sz val="12"/>
        <color indexed="10"/>
        <rFont val="新細明體"/>
        <family val="1"/>
        <charset val="136"/>
      </rPr>
      <t>下午20:00家線上醫師視訊診斷為陽性個案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</si>
  <si>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許美麗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</si>
  <si>
    <r>
      <rPr>
        <sz val="12"/>
        <color indexed="8"/>
        <rFont val="新細明體"/>
        <family val="1"/>
        <charset val="136"/>
      </rPr>
      <t xml:space="preserve">1.9/14韓員未到廠在家隔離
2.工作安排不受影響
</t>
    </r>
    <r>
      <rPr>
        <sz val="12"/>
        <color indexed="10"/>
        <rFont val="新細明體"/>
        <family val="1"/>
        <charset val="136"/>
      </rPr>
      <t>3.9/14 20:00醫院診斷為陽性個案</t>
    </r>
    <r>
      <rPr>
        <sz val="12"/>
        <color indexed="8"/>
        <rFont val="新細明體"/>
        <family val="1"/>
        <charset val="136"/>
      </rPr>
      <t xml:space="preserve">
3-1.9/14~9/21請假在家自主健康管理
4.9/21快篩2次陰性解隔離,9/22返崗上班</t>
    </r>
  </si>
  <si>
    <r>
      <rPr>
        <sz val="12"/>
        <color indexed="8"/>
        <rFont val="新細明體"/>
        <family val="1"/>
        <charset val="136"/>
      </rPr>
      <t>9/14(三)下午20:00謝員在家自覺身體不適，自行快篩檢測為陽性,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</si>
  <si>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蔡慶祥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林義量</t>
    </r>
  </si>
  <si>
    <r>
      <rPr>
        <sz val="12"/>
        <color indexed="8"/>
        <rFont val="新細明體"/>
        <family val="1"/>
        <charset val="136"/>
      </rPr>
      <t xml:space="preserve">1.9/14謝員未到廠在家隔離
2.工作安排不受影響
</t>
    </r>
    <r>
      <rPr>
        <sz val="12"/>
        <color indexed="10"/>
        <rFont val="新細明體"/>
        <family val="1"/>
        <charset val="136"/>
      </rPr>
      <t>3.9/14 20:30醫院診斷為陽性個案</t>
    </r>
    <r>
      <rPr>
        <sz val="12"/>
        <color indexed="8"/>
        <rFont val="新細明體"/>
        <family val="1"/>
        <charset val="136"/>
      </rPr>
      <t xml:space="preserve">
3-1.9/14~9/21請假在家自主健康管理
4.9/21快篩2次陰性解隔離,9/22返崗上班</t>
    </r>
  </si>
  <si>
    <t>1.洪員同住家人9/15(四)老婆為確診個案
2.9/15(一)下午20:30洪員(未打滿3劑)自行快篩檢測為陰性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</si>
  <si>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/李勁逸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/陳俊安</t>
    </r>
  </si>
  <si>
    <t>1.9/16黃員未到廠在家隔離
2.工作安排不受影響
3.9/16~9/18請假在家自主健康管理
4.9/18快篩2次陰性解隔離,9/19返崗上班</t>
  </si>
  <si>
    <t>張維仁</t>
  </si>
  <si>
    <t>倉檢
卸料收貨</t>
  </si>
  <si>
    <r>
      <rPr>
        <sz val="12"/>
        <color indexed="8"/>
        <rFont val="新細明體"/>
        <family val="1"/>
        <charset val="136"/>
      </rPr>
      <t>9/16(五)下午19:00張員在家自覺身體不適，自行快篩檢測為陽性,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</si>
  <si>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洪大川</t>
    </r>
  </si>
  <si>
    <r>
      <rPr>
        <sz val="12"/>
        <color indexed="8"/>
        <rFont val="新細明體"/>
        <family val="1"/>
        <charset val="136"/>
      </rPr>
      <t xml:space="preserve">1.9/16張員未到廠在家隔離
2.工作安排不受影響
</t>
    </r>
    <r>
      <rPr>
        <sz val="12"/>
        <color indexed="10"/>
        <rFont val="新細明體"/>
        <family val="1"/>
        <charset val="136"/>
      </rPr>
      <t>3.9/16 20:00醫院診斷為陽性個案</t>
    </r>
    <r>
      <rPr>
        <sz val="12"/>
        <color indexed="8"/>
        <rFont val="新細明體"/>
        <family val="1"/>
        <charset val="136"/>
      </rPr>
      <t xml:space="preserve">
3-1.9/16~9/23請假在家自主健康管理
4.9/23快篩2次陰性解隔離,9/24返崗上班</t>
    </r>
  </si>
  <si>
    <t>張晉銘</t>
  </si>
  <si>
    <r>
      <rPr>
        <sz val="12"/>
        <color indexed="8"/>
        <rFont val="新細明體"/>
        <family val="1"/>
        <charset val="136"/>
      </rPr>
      <t>9/17(六)下午19:00張員在家自覺身體不適，自行快篩檢測為陽性,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</si>
  <si>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王耀忠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</si>
  <si>
    <r>
      <rPr>
        <sz val="12"/>
        <color indexed="8"/>
        <rFont val="新細明體"/>
        <family val="1"/>
        <charset val="136"/>
      </rPr>
      <t xml:space="preserve">1.9/17張員未到廠在家隔離
2.工作安排不受影響
</t>
    </r>
    <r>
      <rPr>
        <sz val="12"/>
        <color indexed="10"/>
        <rFont val="新細明體"/>
        <family val="1"/>
        <charset val="136"/>
      </rPr>
      <t>3.9/17 20:00醫院診斷為陽性個案</t>
    </r>
    <r>
      <rPr>
        <sz val="12"/>
        <color indexed="8"/>
        <rFont val="新細明體"/>
        <family val="1"/>
        <charset val="136"/>
      </rPr>
      <t xml:space="preserve">
3-1.9/17~9/24請假在家自主健康管理
4.9/24快篩2次陰性解隔離,9/25返崗上班</t>
    </r>
  </si>
  <si>
    <t>黃由秋</t>
  </si>
  <si>
    <t>統購A
耗材&amp;資材</t>
  </si>
  <si>
    <r>
      <rPr>
        <sz val="12"/>
        <color indexed="8"/>
        <rFont val="新細明體"/>
        <family val="1"/>
        <charset val="136"/>
      </rPr>
      <t>9/17(六)下午19:30黃員在家自覺身體不適，自行快篩檢測為陽性,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</si>
  <si>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陳如宜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</si>
  <si>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r>
      <rPr>
        <sz val="12"/>
        <color indexed="8"/>
        <rFont val="新細明體"/>
        <family val="1"/>
        <charset val="136"/>
      </rPr>
      <t xml:space="preserve">1.9/17黃員未到廠在家隔離
2.工作安排不受影響
</t>
    </r>
    <r>
      <rPr>
        <sz val="12"/>
        <color indexed="10"/>
        <rFont val="新細明體"/>
        <family val="1"/>
        <charset val="136"/>
      </rPr>
      <t>3.9/17 20:00醫院診斷為陽性個案</t>
    </r>
    <r>
      <rPr>
        <sz val="12"/>
        <color indexed="8"/>
        <rFont val="新細明體"/>
        <family val="1"/>
        <charset val="136"/>
      </rPr>
      <t xml:space="preserve">
3-1.9/17~9/24請假在家自主健康管理
4.9/24快篩2次陰性解隔離,9/25返崗上班</t>
    </r>
  </si>
  <si>
    <t>方政元</t>
  </si>
  <si>
    <r>
      <rPr>
        <sz val="12"/>
        <color indexed="8"/>
        <rFont val="新細明體"/>
        <family val="1"/>
        <charset val="136"/>
      </rPr>
      <t>9/18(日)上午07:00方員在家自覺身體不適，自行快篩檢測為陽性,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</si>
  <si>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</si>
  <si>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1.9/18方員未到廠在家隔離
2.工作安排不受影響
</t>
    </r>
    <r>
      <rPr>
        <sz val="12"/>
        <color indexed="10"/>
        <rFont val="新細明體"/>
        <family val="1"/>
        <charset val="136"/>
      </rPr>
      <t>3.9/18 09:00醫院診斷為陽性個案</t>
    </r>
    <r>
      <rPr>
        <sz val="12"/>
        <color indexed="8"/>
        <rFont val="新細明體"/>
        <family val="1"/>
        <charset val="136"/>
      </rPr>
      <t xml:space="preserve">
3-1.9/18~9/25請假在家自主健康管理
4.9/25快篩2次陰性解隔離,9/26返崗上班</t>
    </r>
  </si>
  <si>
    <t>凃釋欽</t>
  </si>
  <si>
    <t>運轉二課
主任</t>
  </si>
  <si>
    <r>
      <rPr>
        <sz val="12"/>
        <color indexed="8"/>
        <rFont val="新細明體"/>
        <family val="1"/>
        <charset val="136"/>
      </rPr>
      <t>9/18(日)下午19:30凃員在家自覺身體不適，自行快篩檢測為陽性,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</si>
  <si>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彭明生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施家洧</t>
    </r>
  </si>
  <si>
    <r>
      <rPr>
        <sz val="12"/>
        <color indexed="8"/>
        <rFont val="新細明體"/>
        <family val="1"/>
        <charset val="136"/>
      </rPr>
      <t xml:space="preserve">1.9/18凃員未到廠在家隔離
2.工作安排不受影響
</t>
    </r>
    <r>
      <rPr>
        <sz val="12"/>
        <color indexed="10"/>
        <rFont val="新細明體"/>
        <family val="1"/>
        <charset val="136"/>
      </rPr>
      <t>3.9/18 20:30醫院診斷為陽性個案</t>
    </r>
    <r>
      <rPr>
        <sz val="12"/>
        <color indexed="8"/>
        <rFont val="新細明體"/>
        <family val="1"/>
        <charset val="136"/>
      </rPr>
      <t xml:space="preserve">
3-1.9/18~9/25請假在家自主健康管理
4.9/25快篩2次陰性解隔離,9/26返崗上班</t>
    </r>
  </si>
  <si>
    <t>劉青翔</t>
  </si>
  <si>
    <t>倉檢
大宗化藥</t>
  </si>
  <si>
    <r>
      <rPr>
        <sz val="12"/>
        <color indexed="8"/>
        <rFont val="新細明體"/>
        <family val="1"/>
        <charset val="136"/>
      </rPr>
      <t>9/18(日)下午20:00劉員在家自覺身體不適，自行快篩檢測為陽性,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</si>
  <si>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洪大川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</si>
  <si>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 xml:space="preserve">1.9/18劉員未到廠在家隔離
2.工作安排不受影響
</t>
    </r>
    <r>
      <rPr>
        <sz val="12"/>
        <color indexed="10"/>
        <rFont val="新細明體"/>
        <family val="1"/>
        <charset val="136"/>
      </rPr>
      <t>3.9/18 20:30醫院診斷為陽性個案</t>
    </r>
    <r>
      <rPr>
        <sz val="12"/>
        <color indexed="8"/>
        <rFont val="新細明體"/>
        <family val="1"/>
        <charset val="136"/>
      </rPr>
      <t xml:space="preserve">
3-1.9/18~9/25請假在家自主健康管理
4.9/25快篩2次陰性解隔離,9/26返崗上班</t>
    </r>
  </si>
  <si>
    <t>董哲瑋</t>
  </si>
  <si>
    <t>ISO中心
板框壓泥</t>
  </si>
  <si>
    <r>
      <rPr>
        <sz val="12"/>
        <color indexed="8"/>
        <rFont val="新細明體"/>
        <family val="1"/>
        <charset val="136"/>
      </rPr>
      <t>9/20(二)下午19:00董員在家自覺身體不適，自行快篩檢測為陽性,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</si>
  <si>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 xml:space="preserve"> 陳韋志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謝錫銘</t>
    </r>
  </si>
  <si>
    <r>
      <rPr>
        <sz val="12"/>
        <color indexed="8"/>
        <rFont val="新細明體"/>
        <family val="1"/>
        <charset val="136"/>
      </rPr>
      <t xml:space="preserve">1.9/20董員未到廠在家隔離
2.工作安排不受影響
</t>
    </r>
    <r>
      <rPr>
        <sz val="12"/>
        <color indexed="10"/>
        <rFont val="新細明體"/>
        <family val="1"/>
        <charset val="136"/>
      </rPr>
      <t>3.9/20 20:00醫院診斷為陽性個案</t>
    </r>
    <r>
      <rPr>
        <sz val="12"/>
        <color indexed="8"/>
        <rFont val="新細明體"/>
        <family val="1"/>
        <charset val="136"/>
      </rPr>
      <t xml:space="preserve">
3-1.9/20~9/27請假在家自主健康管理
4.9/27快篩2次陰性解隔離,9/28返崗上班</t>
    </r>
  </si>
  <si>
    <t>蔡孟展</t>
  </si>
  <si>
    <t>資訊
技術員</t>
  </si>
  <si>
    <r>
      <rPr>
        <sz val="12"/>
        <color indexed="8"/>
        <rFont val="新細明體"/>
        <family val="1"/>
        <charset val="136"/>
      </rPr>
      <t>9/22(四)下午19:00蔡員在家自覺身體不適，自行快篩檢測為陽性,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</si>
  <si>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陳逸謙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</si>
  <si>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r>
      <rPr>
        <sz val="12"/>
        <color indexed="8"/>
        <rFont val="新細明體"/>
        <family val="1"/>
        <charset val="136"/>
      </rPr>
      <t xml:space="preserve">1.9/22蔡員未到廠在家隔離
2.工作安排不受影響
</t>
    </r>
    <r>
      <rPr>
        <sz val="12"/>
        <color indexed="10"/>
        <rFont val="新細明體"/>
        <family val="1"/>
        <charset val="136"/>
      </rPr>
      <t>3.9/22 20:00醫院診斷為陽性個案</t>
    </r>
    <r>
      <rPr>
        <sz val="12"/>
        <color indexed="8"/>
        <rFont val="新細明體"/>
        <family val="1"/>
        <charset val="136"/>
      </rPr>
      <t xml:space="preserve">
3-1.9/22~9/29請假在家自主健康管理
4.9/29快篩2次陰性解隔離,9/30返崗上班</t>
    </r>
  </si>
  <si>
    <t>胡智翔</t>
  </si>
  <si>
    <t>EC區
機械</t>
  </si>
  <si>
    <r>
      <rPr>
        <sz val="12"/>
        <color indexed="8"/>
        <rFont val="新細明體"/>
        <family val="1"/>
        <charset val="136"/>
      </rPr>
      <t>9/22(四)下午19:30胡員在家自覺身體不適，自行快篩檢測為陽性,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</si>
  <si>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 xml:space="preserve"> 洪晟華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許閔傑</t>
    </r>
  </si>
  <si>
    <r>
      <rPr>
        <sz val="12"/>
        <color indexed="8"/>
        <rFont val="新細明體"/>
        <family val="1"/>
        <charset val="136"/>
      </rPr>
      <t xml:space="preserve">1.9/22胡員未到廠在家隔離
2.工作安排不受影響
</t>
    </r>
    <r>
      <rPr>
        <sz val="12"/>
        <color indexed="10"/>
        <rFont val="新細明體"/>
        <family val="1"/>
        <charset val="136"/>
      </rPr>
      <t>3.9/22 20:30醫院診斷為陽性個案</t>
    </r>
    <r>
      <rPr>
        <sz val="12"/>
        <color indexed="8"/>
        <rFont val="新細明體"/>
        <family val="1"/>
        <charset val="136"/>
      </rPr>
      <t xml:space="preserve">
3-1.9/22~9/29請假在家自主健康管理
4.9/29快篩2次陰性解隔離,9/30返崗上班</t>
    </r>
  </si>
  <si>
    <t>莊智傑</t>
  </si>
  <si>
    <r>
      <rPr>
        <sz val="12"/>
        <color indexed="8"/>
        <rFont val="新細明體"/>
        <family val="1"/>
        <charset val="136"/>
      </rPr>
      <t>9/25(日)下午20:00莊員在家自覺身體不適，自行快篩檢測為陽性,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</si>
  <si>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陳富豪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謝宗弦</t>
    </r>
  </si>
  <si>
    <r>
      <rPr>
        <sz val="12"/>
        <color indexed="8"/>
        <rFont val="新細明體"/>
        <family val="1"/>
        <charset val="136"/>
      </rPr>
      <t xml:space="preserve">1.9/25莊員未到廠在家隔離
2.工作安排不受影響
</t>
    </r>
    <r>
      <rPr>
        <sz val="12"/>
        <color indexed="10"/>
        <rFont val="新細明體"/>
        <family val="1"/>
        <charset val="136"/>
      </rPr>
      <t>3.9/25 21:00醫院診斷為陽性個案</t>
    </r>
    <r>
      <rPr>
        <sz val="12"/>
        <color indexed="8"/>
        <rFont val="新細明體"/>
        <family val="1"/>
        <charset val="136"/>
      </rPr>
      <t xml:space="preserve">
3-1.9/25~10/2請假在家自主健康管理
4.10/2快篩2次陰性解隔離,10/3返崗上班</t>
    </r>
  </si>
  <si>
    <t>楊禮鴻</t>
  </si>
  <si>
    <t>製程技術
主任</t>
  </si>
  <si>
    <r>
      <rPr>
        <sz val="12"/>
        <color indexed="8"/>
        <rFont val="新細明體"/>
        <family val="1"/>
        <charset val="136"/>
      </rPr>
      <t>9/26(一)上午06:30楊員在家自覺身體不適，自行快篩檢測為陽性,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</si>
  <si>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張孟騏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</si>
  <si>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1.9/26楊員未到廠在家隔離
2.工作安排不受影響
</t>
    </r>
    <r>
      <rPr>
        <sz val="12"/>
        <color indexed="10"/>
        <rFont val="新細明體"/>
        <family val="1"/>
        <charset val="136"/>
      </rPr>
      <t>3.9/26 09:30醫院診斷為陽性個案</t>
    </r>
    <r>
      <rPr>
        <sz val="12"/>
        <color indexed="8"/>
        <rFont val="新細明體"/>
        <family val="1"/>
        <charset val="136"/>
      </rPr>
      <t xml:space="preserve">
3-1.9/26~10/3請假在家自主健康管理
4.10/2快篩2次陰性解隔離,10/3返崗上班</t>
    </r>
  </si>
  <si>
    <t>劉彥依</t>
  </si>
  <si>
    <t>安全衛生
廠護</t>
  </si>
  <si>
    <r>
      <rPr>
        <sz val="12"/>
        <color indexed="8"/>
        <rFont val="新細明體"/>
        <family val="1"/>
        <charset val="136"/>
      </rPr>
      <t>9/27(二)上午06:00劉員在家自覺身體不適，自行快篩檢測為陽性,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</si>
  <si>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蕭國瑋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胡峻榕</t>
    </r>
  </si>
  <si>
    <r>
      <rPr>
        <sz val="12"/>
        <color indexed="8"/>
        <rFont val="新細明體"/>
        <family val="1"/>
        <charset val="136"/>
      </rPr>
      <t xml:space="preserve">1.9/27劉員未到廠在家隔離
2.工作安排不受影響
</t>
    </r>
    <r>
      <rPr>
        <sz val="12"/>
        <color indexed="10"/>
        <rFont val="新細明體"/>
        <family val="1"/>
        <charset val="136"/>
      </rPr>
      <t>3.9/27 09:30醫院診斷為陽性個案</t>
    </r>
    <r>
      <rPr>
        <sz val="12"/>
        <color indexed="8"/>
        <rFont val="新細明體"/>
        <family val="1"/>
        <charset val="136"/>
      </rPr>
      <t xml:space="preserve">
3-1.9/27~10/4請假在家自主健康管理
4.10/4快篩2次陰性解隔離,10/5返崗上班</t>
    </r>
  </si>
  <si>
    <t>洪水樹</t>
  </si>
  <si>
    <t>運轉二課
班長</t>
  </si>
  <si>
    <r>
      <rPr>
        <sz val="12"/>
        <color indexed="8"/>
        <rFont val="新細明體"/>
        <family val="1"/>
        <charset val="136"/>
      </rPr>
      <t>9/27(二)下午19:30洪員在家自覺身體不適，自行快篩檢測為陽性,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</si>
  <si>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洪祥睿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邱明清</t>
    </r>
  </si>
  <si>
    <r>
      <rPr>
        <sz val="12"/>
        <color indexed="8"/>
        <rFont val="新細明體"/>
        <family val="1"/>
        <charset val="136"/>
      </rPr>
      <t xml:space="preserve">1.9/27洪員未到廠在家隔離
2.工作安排不受影響
</t>
    </r>
    <r>
      <rPr>
        <sz val="12"/>
        <color indexed="10"/>
        <rFont val="新細明體"/>
        <family val="1"/>
        <charset val="136"/>
      </rPr>
      <t>3.9/27 20:30醫院診斷為陽性個案</t>
    </r>
    <r>
      <rPr>
        <sz val="12"/>
        <color indexed="8"/>
        <rFont val="新細明體"/>
        <family val="1"/>
        <charset val="136"/>
      </rPr>
      <t xml:space="preserve">
3-1.9/27~10/4請假在家自主健康管理
4.10/4快篩2次陰性解隔離,10/5返崗上班</t>
    </r>
  </si>
  <si>
    <t>陳彥文</t>
  </si>
  <si>
    <r>
      <rPr>
        <sz val="12"/>
        <color indexed="8"/>
        <rFont val="新細明體"/>
        <family val="1"/>
        <charset val="136"/>
      </rPr>
      <t>9/28(三)下午20:00陳員在家自覺身體不適，自行快篩檢測為陽性,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</si>
  <si>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李宜軒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洪暐修</t>
    </r>
  </si>
  <si>
    <r>
      <rPr>
        <sz val="12"/>
        <color indexed="8"/>
        <rFont val="新細明體"/>
        <family val="1"/>
        <charset val="136"/>
      </rPr>
      <t xml:space="preserve">1.9/28陳員未到廠在家隔離
2.工作安排不受影響
</t>
    </r>
    <r>
      <rPr>
        <sz val="12"/>
        <color indexed="10"/>
        <rFont val="新細明體"/>
        <family val="1"/>
        <charset val="136"/>
      </rPr>
      <t>3.9/28 20:30醫院診斷為陽性個案</t>
    </r>
    <r>
      <rPr>
        <sz val="12"/>
        <color indexed="8"/>
        <rFont val="新細明體"/>
        <family val="1"/>
        <charset val="136"/>
      </rPr>
      <t xml:space="preserve">
3-1.9/28~10/5請假在家自主健康管理
4.10/5快篩2次陰性解隔離,10/6返崗上班</t>
    </r>
  </si>
  <si>
    <r>
      <rPr>
        <sz val="12"/>
        <color indexed="8"/>
        <rFont val="新細明體"/>
        <family val="1"/>
        <charset val="136"/>
      </rPr>
      <t>9/30(五)下午19:30陳員在家自覺身體不適，自行快篩檢測為陽性,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</si>
  <si>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張嘉浤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許博翔</t>
    </r>
  </si>
  <si>
    <r>
      <rPr>
        <sz val="12"/>
        <color indexed="8"/>
        <rFont val="新細明體"/>
        <family val="1"/>
        <charset val="136"/>
      </rPr>
      <t xml:space="preserve">1.9/30陳員未到廠在家隔離
2.工作安排不受影響
</t>
    </r>
    <r>
      <rPr>
        <sz val="12"/>
        <color indexed="10"/>
        <rFont val="新細明體"/>
        <family val="1"/>
        <charset val="136"/>
      </rPr>
      <t>3.9/30 20:30醫院診斷為陽性個案</t>
    </r>
    <r>
      <rPr>
        <sz val="12"/>
        <color indexed="8"/>
        <rFont val="新細明體"/>
        <family val="1"/>
        <charset val="136"/>
      </rPr>
      <t xml:space="preserve">
3-1.9/30~10/7請假在家自主健康管理
4.10/7快篩2次陰性解隔離,10/8返崗上班</t>
    </r>
  </si>
  <si>
    <t>洪啟育</t>
  </si>
  <si>
    <t>總務
守衛</t>
  </si>
  <si>
    <r>
      <rPr>
        <sz val="12"/>
        <color indexed="8"/>
        <rFont val="新細明體"/>
        <family val="1"/>
        <charset val="136"/>
      </rPr>
      <t>10/1(六)下午19:30洪員在家自覺身體不適，自行快篩檢測為陽性,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</si>
  <si>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連俊傑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王進財</t>
    </r>
  </si>
  <si>
    <r>
      <rPr>
        <sz val="12"/>
        <color indexed="8"/>
        <rFont val="新細明體"/>
        <family val="1"/>
        <charset val="136"/>
      </rPr>
      <t xml:space="preserve">1.10/1洪員未到廠在家隔離
2.工作安排不受影響
</t>
    </r>
    <r>
      <rPr>
        <sz val="12"/>
        <color indexed="10"/>
        <rFont val="新細明體"/>
        <family val="1"/>
        <charset val="136"/>
      </rPr>
      <t>3.10/1 20:30醫院診斷為陽性個案</t>
    </r>
    <r>
      <rPr>
        <sz val="12"/>
        <color indexed="8"/>
        <rFont val="新細明體"/>
        <family val="1"/>
        <charset val="136"/>
      </rPr>
      <t xml:space="preserve">
3-1.10/1~10/8請假在家自主健康管理
4.10/8快篩2次陰性解隔離,10/9返崗上班</t>
    </r>
  </si>
  <si>
    <t>黃耀生</t>
  </si>
  <si>
    <t>總處
稽核高專</t>
  </si>
  <si>
    <r>
      <rPr>
        <sz val="12"/>
        <color indexed="8"/>
        <rFont val="新細明體"/>
        <family val="1"/>
        <charset val="136"/>
      </rPr>
      <t>10/1(六)下午20:00黃員在家自覺身體不適，自行快篩檢測為陽性,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</si>
  <si>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林欽楠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陳宗業</t>
    </r>
  </si>
  <si>
    <r>
      <rPr>
        <sz val="12"/>
        <color indexed="8"/>
        <rFont val="新細明體"/>
        <family val="1"/>
        <charset val="136"/>
      </rPr>
      <t xml:space="preserve">1.10/1黃員未到廠在家隔離
2.工作安排不受影響
</t>
    </r>
    <r>
      <rPr>
        <sz val="12"/>
        <color indexed="10"/>
        <rFont val="新細明體"/>
        <family val="1"/>
        <charset val="136"/>
      </rPr>
      <t>3.10/1 20:30醫院診斷為陽性個案</t>
    </r>
    <r>
      <rPr>
        <sz val="12"/>
        <color indexed="8"/>
        <rFont val="新細明體"/>
        <family val="1"/>
        <charset val="136"/>
      </rPr>
      <t xml:space="preserve">
3-1.10/1~10/8請假在家自主健康管理
4.10/8快篩2次陰性解隔離,10/9返崗上班</t>
    </r>
  </si>
  <si>
    <t>姜昱承</t>
  </si>
  <si>
    <r>
      <rPr>
        <sz val="12"/>
        <color indexed="8"/>
        <rFont val="新細明體"/>
        <family val="1"/>
        <charset val="136"/>
      </rPr>
      <t>10/2(日)下午20:00姜員在家自覺身體不適，自行快篩檢測為陽性,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</si>
  <si>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洪若欽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許盛棚</t>
    </r>
  </si>
  <si>
    <r>
      <rPr>
        <sz val="12"/>
        <color indexed="8"/>
        <rFont val="新細明體"/>
        <family val="1"/>
        <charset val="136"/>
      </rPr>
      <t xml:space="preserve">1.10/2姜員未到廠在家隔離
2.工作安排不受影響
</t>
    </r>
    <r>
      <rPr>
        <sz val="12"/>
        <color indexed="10"/>
        <rFont val="新細明體"/>
        <family val="1"/>
        <charset val="136"/>
      </rPr>
      <t>3.10/2 20:30醫院診斷為陽性個案</t>
    </r>
    <r>
      <rPr>
        <sz val="12"/>
        <color indexed="8"/>
        <rFont val="新細明體"/>
        <family val="1"/>
        <charset val="136"/>
      </rPr>
      <t xml:space="preserve">
3-1.10/2~10/9請假在家自主健康管理
4.10/9快篩2次陰性解隔離,10/10返崗上班</t>
    </r>
  </si>
  <si>
    <t>田哲森</t>
  </si>
  <si>
    <t>台灣工紙
行銷基地副主管</t>
  </si>
  <si>
    <r>
      <rPr>
        <sz val="12"/>
        <color indexed="8"/>
        <rFont val="新細明體"/>
        <family val="1"/>
        <charset val="136"/>
      </rPr>
      <t>10/3(一)上午06:30田員在家自覺身體不適，自行快篩檢測為陽性,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</si>
  <si>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陳錫盤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王世昌</t>
    </r>
  </si>
  <si>
    <r>
      <rPr>
        <sz val="12"/>
        <color indexed="8"/>
        <rFont val="新細明體"/>
        <family val="1"/>
        <charset val="136"/>
      </rPr>
      <t xml:space="preserve">1.10/3田員未到廠在家隔離
2.工作安排不受影響
</t>
    </r>
    <r>
      <rPr>
        <sz val="12"/>
        <color indexed="10"/>
        <rFont val="新細明體"/>
        <family val="1"/>
        <charset val="136"/>
      </rPr>
      <t>3.10/3 09:00醫院診斷為陽性個案</t>
    </r>
    <r>
      <rPr>
        <sz val="12"/>
        <color indexed="8"/>
        <rFont val="新細明體"/>
        <family val="1"/>
        <charset val="136"/>
      </rPr>
      <t xml:space="preserve">
3-1.10/3~10/10請假在家自主健康管理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4.10/10快篩2次陰性解隔離,10/11返崗上班</t>
    </r>
  </si>
  <si>
    <t>林欽楠</t>
  </si>
  <si>
    <t>稽核
高專</t>
  </si>
  <si>
    <r>
      <rPr>
        <sz val="12"/>
        <color indexed="8"/>
        <rFont val="新細明體"/>
        <family val="1"/>
        <charset val="136"/>
      </rPr>
      <t>10/4(二)上午06:00林員在家自覺身體不適，自行快篩檢測為陽性,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</si>
  <si>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陳宗業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周聿軒</t>
    </r>
  </si>
  <si>
    <r>
      <rPr>
        <sz val="12"/>
        <color indexed="8"/>
        <rFont val="新細明體"/>
        <family val="1"/>
        <charset val="136"/>
      </rPr>
      <t xml:space="preserve">1.10/4林員未到廠在家隔離
2.工作安排不受影響
</t>
    </r>
    <r>
      <rPr>
        <sz val="12"/>
        <color indexed="10"/>
        <rFont val="新細明體"/>
        <family val="1"/>
        <charset val="136"/>
      </rPr>
      <t>3.10/4 09:00醫院診斷為陽性個案</t>
    </r>
    <r>
      <rPr>
        <sz val="12"/>
        <color indexed="8"/>
        <rFont val="新細明體"/>
        <family val="1"/>
        <charset val="136"/>
      </rPr>
      <t xml:space="preserve">
3-1.10/4~10/11請假在家自主健康管理
4.10/11快篩2次陰性解隔離,10/12返崗上班</t>
    </r>
  </si>
  <si>
    <t>謝德文</t>
  </si>
  <si>
    <r>
      <rPr>
        <sz val="12"/>
        <color indexed="8"/>
        <rFont val="新細明體"/>
        <family val="1"/>
        <charset val="136"/>
      </rPr>
      <t>10/5(三)下午19:30謝員在家自覺身體不適，自行快篩檢測為陽性,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</si>
  <si>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蔡宗祺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謝耀東</t>
    </r>
  </si>
  <si>
    <r>
      <rPr>
        <sz val="12"/>
        <color indexed="8"/>
        <rFont val="新細明體"/>
        <family val="1"/>
        <charset val="136"/>
      </rPr>
      <t xml:space="preserve">1.10/5謝員未到廠在家隔離
2.工作安排不受影響
</t>
    </r>
    <r>
      <rPr>
        <sz val="12"/>
        <color indexed="10"/>
        <rFont val="新細明體"/>
        <family val="1"/>
        <charset val="136"/>
      </rPr>
      <t>3.10/5 20:30醫院診斷為陽性個案</t>
    </r>
    <r>
      <rPr>
        <sz val="12"/>
        <color indexed="8"/>
        <rFont val="新細明體"/>
        <family val="1"/>
        <charset val="136"/>
      </rPr>
      <t xml:space="preserve">
3-1.10/5~10/12請假在家自主健康管理
4.10/12快篩2次陰性解隔離,10/13返崗上班</t>
    </r>
  </si>
  <si>
    <t>張家偉</t>
  </si>
  <si>
    <r>
      <rPr>
        <sz val="12"/>
        <color indexed="8"/>
        <rFont val="新細明體"/>
        <family val="1"/>
        <charset val="136"/>
      </rPr>
      <t>10/6(四)下午19:00張員在家自覺身體不適，自行快篩檢測為陽性,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</si>
  <si>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蔡啟龍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楊晉佳</t>
    </r>
  </si>
  <si>
    <r>
      <rPr>
        <sz val="12"/>
        <color indexed="8"/>
        <rFont val="新細明體"/>
        <family val="1"/>
        <charset val="136"/>
      </rPr>
      <t xml:space="preserve">1.10/6張員未到廠在家隔離
2.工作安排不受影響
</t>
    </r>
    <r>
      <rPr>
        <sz val="12"/>
        <color indexed="10"/>
        <rFont val="新細明體"/>
        <family val="1"/>
        <charset val="136"/>
      </rPr>
      <t>3.10/6 20:00醫院診斷為陽性個案</t>
    </r>
    <r>
      <rPr>
        <sz val="12"/>
        <color indexed="8"/>
        <rFont val="新細明體"/>
        <family val="1"/>
        <charset val="136"/>
      </rPr>
      <t xml:space="preserve">
3-1.10/6~10/13請假在家自主健康管理
4.10/13快篩2次陰性解隔離,10/14返崗上班</t>
    </r>
  </si>
  <si>
    <t>蔡鎧丞</t>
  </si>
  <si>
    <r>
      <rPr>
        <sz val="12"/>
        <color indexed="8"/>
        <rFont val="新細明體"/>
        <family val="1"/>
        <charset val="136"/>
      </rPr>
      <t>10/7(五)下午20:00蔡員在家自覺身體不適，自行快篩檢測為陽性,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</si>
  <si>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劉鴻居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陳成著</t>
    </r>
  </si>
  <si>
    <r>
      <rPr>
        <sz val="12"/>
        <color indexed="8"/>
        <rFont val="新細明體"/>
        <family val="1"/>
        <charset val="136"/>
      </rPr>
      <t xml:space="preserve">1.10/7蔡員未到廠在家隔離
2.工作安排不受影響
</t>
    </r>
    <r>
      <rPr>
        <sz val="12"/>
        <color indexed="10"/>
        <rFont val="新細明體"/>
        <family val="1"/>
        <charset val="136"/>
      </rPr>
      <t>3.10/7 20:30醫院診斷為陽性個案</t>
    </r>
    <r>
      <rPr>
        <sz val="12"/>
        <color indexed="8"/>
        <rFont val="新細明體"/>
        <family val="1"/>
        <charset val="136"/>
      </rPr>
      <t xml:space="preserve">
3-1.10/7~10/14請假在家自主健康管理
</t>
    </r>
    <r>
      <rPr>
        <sz val="12"/>
        <rFont val="新細明體"/>
        <family val="1"/>
        <charset val="136"/>
      </rPr>
      <t>4.10/14快篩2次陰性解隔離,10/15返崗上班</t>
    </r>
  </si>
  <si>
    <t>蔡宗祺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</si>
  <si>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陳昆霖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謝耀東</t>
    </r>
  </si>
  <si>
    <t>曾聰穎</t>
  </si>
  <si>
    <r>
      <rPr>
        <sz val="12"/>
        <color indexed="8"/>
        <rFont val="新細明體"/>
        <family val="1"/>
        <charset val="136"/>
      </rPr>
      <t>10/8(六)下午19:30曾員在家自覺身體不適，自行快篩檢測為陽性,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</si>
  <si>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林俊信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莊啟忠</t>
    </r>
  </si>
  <si>
    <r>
      <rPr>
        <sz val="12"/>
        <color indexed="8"/>
        <rFont val="新細明體"/>
        <family val="1"/>
        <charset val="136"/>
      </rPr>
      <t xml:space="preserve">1.10/8曾員未到廠在家隔離
2.工作安排不受影響
</t>
    </r>
    <r>
      <rPr>
        <sz val="12"/>
        <color indexed="10"/>
        <rFont val="新細明體"/>
        <family val="1"/>
        <charset val="136"/>
      </rPr>
      <t>3.10/8 20:30醫院診斷為陽性個案</t>
    </r>
    <r>
      <rPr>
        <sz val="12"/>
        <color indexed="8"/>
        <rFont val="新細明體"/>
        <family val="1"/>
        <charset val="136"/>
      </rPr>
      <t xml:space="preserve">
3-1.10/8~10/15請假在家自主健康管理
</t>
    </r>
    <r>
      <rPr>
        <sz val="12"/>
        <rFont val="新細明體"/>
        <family val="1"/>
        <charset val="136"/>
      </rPr>
      <t>4.10/15快篩2次陽性,10/16~10/17請假兩天在家自主健康管理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5.10/17快篩2次陰性解隔離,10/18返崗上班</t>
    </r>
  </si>
  <si>
    <t>陳佳琪</t>
  </si>
  <si>
    <t>排抄
專員</t>
  </si>
  <si>
    <r>
      <rPr>
        <sz val="12"/>
        <color indexed="8"/>
        <rFont val="新細明體"/>
        <family val="1"/>
        <charset val="136"/>
      </rPr>
      <t>10/8(六)下午19:30陳員在家自覺身體不適，自行快篩檢測為陽性,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</si>
  <si>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李姵綺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黃薰慈</t>
    </r>
  </si>
  <si>
    <r>
      <rPr>
        <sz val="12"/>
        <color indexed="8"/>
        <rFont val="新細明體"/>
        <family val="1"/>
        <charset val="136"/>
      </rPr>
      <t xml:space="preserve">1.10/8陳員未到廠在家隔離
2.工作安排不受影響
</t>
    </r>
    <r>
      <rPr>
        <sz val="12"/>
        <color indexed="10"/>
        <rFont val="新細明體"/>
        <family val="1"/>
        <charset val="136"/>
      </rPr>
      <t>3.10/8 21:00醫院診斷為陽性個案</t>
    </r>
    <r>
      <rPr>
        <sz val="12"/>
        <color indexed="8"/>
        <rFont val="新細明體"/>
        <family val="1"/>
        <charset val="136"/>
      </rPr>
      <t xml:space="preserve">
3-1.10/8~10/15請假在家自主健康管理
</t>
    </r>
    <r>
      <rPr>
        <sz val="12"/>
        <rFont val="新細明體"/>
        <family val="1"/>
        <charset val="136"/>
      </rPr>
      <t>4.10/15快篩2次陰性解隔離,10/16返崗上班</t>
    </r>
  </si>
  <si>
    <t>陳秋羽</t>
  </si>
  <si>
    <t>熱電
汽機工程師</t>
  </si>
  <si>
    <r>
      <rPr>
        <sz val="12"/>
        <color indexed="8"/>
        <rFont val="新細明體"/>
        <family val="1"/>
        <charset val="136"/>
      </rPr>
      <t>10/9(日)下午20:00陳員在家自覺身體不適，自行快篩檢測為陽性,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</si>
  <si>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謝佳勳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彭明生</t>
    </r>
  </si>
  <si>
    <r>
      <rPr>
        <sz val="12"/>
        <color indexed="8"/>
        <rFont val="新細明體"/>
        <family val="1"/>
        <charset val="136"/>
      </rPr>
      <t xml:space="preserve">1.10/9陳員未到廠在家隔離
2.工作安排不受影響
</t>
    </r>
    <r>
      <rPr>
        <sz val="12"/>
        <color indexed="10"/>
        <rFont val="新細明體"/>
        <family val="1"/>
        <charset val="136"/>
      </rPr>
      <t>3.10/9 21:00醫院診斷為陽性個案</t>
    </r>
    <r>
      <rPr>
        <sz val="12"/>
        <color indexed="8"/>
        <rFont val="新細明體"/>
        <family val="1"/>
        <charset val="136"/>
      </rPr>
      <t xml:space="preserve">
3-1.10/9~10/16請假在家自主健康管理
</t>
    </r>
    <r>
      <rPr>
        <sz val="12"/>
        <rFont val="新細明體"/>
        <family val="1"/>
        <charset val="136"/>
      </rPr>
      <t>4.10/16快篩2次陰性解隔離,10/17返崗上班</t>
    </r>
  </si>
  <si>
    <t>洪正裕</t>
  </si>
  <si>
    <r>
      <rPr>
        <sz val="12"/>
        <color indexed="8"/>
        <rFont val="新細明體"/>
        <family val="1"/>
        <charset val="136"/>
      </rPr>
      <t>10/10(一)上午06:00洪員在家自覺身體不適，自行快篩檢測為陽性,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</si>
  <si>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劉遠明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</si>
  <si>
    <r>
      <rPr>
        <sz val="12"/>
        <color indexed="8"/>
        <rFont val="新細明體"/>
        <family val="1"/>
        <charset val="136"/>
      </rPr>
      <t xml:space="preserve">1.10/10洪員未到廠在家隔離
2.工作安排不受影響
</t>
    </r>
    <r>
      <rPr>
        <sz val="12"/>
        <color indexed="10"/>
        <rFont val="新細明體"/>
        <family val="1"/>
        <charset val="136"/>
      </rPr>
      <t>3.10/10 09:30醫院診斷為陽性個案</t>
    </r>
    <r>
      <rPr>
        <sz val="12"/>
        <color indexed="8"/>
        <rFont val="新細明體"/>
        <family val="1"/>
        <charset val="136"/>
      </rPr>
      <t xml:space="preserve">
3-1.10/10~10/17請假在家自主健康管理
4.10/17快篩2次陰性解隔離,10/18返崗上班</t>
    </r>
  </si>
  <si>
    <t>洪大川</t>
  </si>
  <si>
    <t>倉檢
副主任</t>
  </si>
  <si>
    <r>
      <rPr>
        <sz val="12"/>
        <color indexed="8"/>
        <rFont val="新細明體"/>
        <family val="1"/>
        <charset val="136"/>
      </rPr>
      <t>10/10(一)上午06:30洪員在家自覺身體不適，自行快篩檢測為陽性,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</si>
  <si>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1.10/10洪員未到廠在家隔離
2.工作安排不受影響
</t>
    </r>
    <r>
      <rPr>
        <sz val="12"/>
        <color indexed="10"/>
        <rFont val="新細明體"/>
        <family val="1"/>
        <charset val="136"/>
      </rPr>
      <t>3.10/10 10:00醫院診斷為陽性個案</t>
    </r>
    <r>
      <rPr>
        <sz val="12"/>
        <color indexed="8"/>
        <rFont val="新細明體"/>
        <family val="1"/>
        <charset val="136"/>
      </rPr>
      <t xml:space="preserve">
3-1.10/10~10/17請假在家自主健康管理
4.10/17快篩2次陰性解隔離,10/18返崗上班</t>
    </r>
  </si>
  <si>
    <t>蔡啓龍</t>
  </si>
  <si>
    <r>
      <rPr>
        <sz val="12"/>
        <color indexed="8"/>
        <rFont val="新細明體"/>
        <family val="1"/>
        <charset val="136"/>
      </rPr>
      <t>1.蔡員同住家人10/13(四)配偶為確診個案。
2.10/13(四)上午12:00蔡員(打滿3劑)在家自覺身體不適，自行快篩檢測為陽性,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</si>
  <si>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楊晉佳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陳霆綸</t>
    </r>
  </si>
  <si>
    <r>
      <rPr>
        <sz val="12"/>
        <color indexed="8"/>
        <rFont val="新細明體"/>
        <family val="1"/>
        <charset val="136"/>
      </rPr>
      <t xml:space="preserve">1.10/13蔡員未到廠在家隔離
2.工作安排不受影響
</t>
    </r>
    <r>
      <rPr>
        <sz val="12"/>
        <color indexed="10"/>
        <rFont val="新細明體"/>
        <family val="1"/>
        <charset val="136"/>
      </rPr>
      <t>3.10/13 13:00醫院診斷為陽性個案</t>
    </r>
    <r>
      <rPr>
        <sz val="12"/>
        <color indexed="8"/>
        <rFont val="新細明體"/>
        <family val="1"/>
        <charset val="136"/>
      </rPr>
      <t xml:space="preserve">
3-1.10/13~10/20請假在家自主健康管理
4.10/20快篩2次陰性解隔離,10/21返崗上班</t>
    </r>
  </si>
  <si>
    <t>陳韋志</t>
  </si>
  <si>
    <r>
      <rPr>
        <sz val="12"/>
        <color indexed="8"/>
        <rFont val="新細明體"/>
        <family val="1"/>
        <charset val="136"/>
      </rPr>
      <t>10/16(日)上午07:00陳員在家自覺身體不適，自行快篩檢測為陽性,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</si>
  <si>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董哲瑋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張國貞</t>
    </r>
  </si>
  <si>
    <r>
      <rPr>
        <sz val="12"/>
        <color indexed="8"/>
        <rFont val="新細明體"/>
        <family val="1"/>
        <charset val="136"/>
      </rPr>
      <t xml:space="preserve">1.10/16陳員未到廠在家隔離
2.工作安排不受影響
</t>
    </r>
    <r>
      <rPr>
        <sz val="12"/>
        <color indexed="10"/>
        <rFont val="新細明體"/>
        <family val="1"/>
        <charset val="136"/>
      </rPr>
      <t>3.10/16 09:00醫院診斷為陽性個案</t>
    </r>
    <r>
      <rPr>
        <sz val="12"/>
        <color indexed="8"/>
        <rFont val="新細明體"/>
        <family val="1"/>
        <charset val="136"/>
      </rPr>
      <t xml:space="preserve">
3-1.10/16~10/23請假在家自主健康管理
4.10/23快篩2次陰性解隔離,10/24返崗上班</t>
    </r>
  </si>
  <si>
    <t>吳彥成</t>
  </si>
  <si>
    <t>總務
餐飲主任</t>
  </si>
  <si>
    <r>
      <rPr>
        <sz val="12"/>
        <color indexed="8"/>
        <rFont val="新細明體"/>
        <family val="1"/>
        <charset val="136"/>
      </rP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</si>
  <si>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</si>
  <si>
    <r>
      <rPr>
        <sz val="12"/>
        <color indexed="8"/>
        <rFont val="新細明體"/>
        <family val="1"/>
        <charset val="136"/>
      </rPr>
      <t xml:space="preserve">1.10/19吳員未到廠在家隔離
2.工作安排不受影響
</t>
    </r>
    <r>
      <rPr>
        <sz val="12"/>
        <color indexed="10"/>
        <rFont val="新細明體"/>
        <family val="1"/>
        <charset val="136"/>
      </rPr>
      <t>3.10/19 20:30醫院診斷為陽性個案</t>
    </r>
    <r>
      <rPr>
        <sz val="12"/>
        <color indexed="8"/>
        <rFont val="新細明體"/>
        <family val="1"/>
        <charset val="136"/>
      </rPr>
      <t xml:space="preserve">
3-1.10/19~10/26請假在家自主健康管理
4.10/26快篩2次陰性解隔離,10/27返崗上班</t>
    </r>
  </si>
  <si>
    <t>陳玉宗</t>
  </si>
  <si>
    <r>
      <rPr>
        <sz val="12"/>
        <color indexed="8"/>
        <rFont val="新細明體"/>
        <family val="1"/>
        <charset val="136"/>
      </rPr>
      <t>10/21(五)上午06:30陳員在家自覺身體不適，自行快篩檢測為陽性,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</si>
  <si>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陳嘉言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蔡永信</t>
    </r>
  </si>
  <si>
    <r>
      <rPr>
        <sz val="12"/>
        <color indexed="8"/>
        <rFont val="新細明體"/>
        <family val="1"/>
        <charset val="136"/>
      </rPr>
      <t xml:space="preserve">1.10/21陳員未到廠在家隔離
2.工作安排不受影響
</t>
    </r>
    <r>
      <rPr>
        <sz val="12"/>
        <color indexed="10"/>
        <rFont val="新細明體"/>
        <family val="1"/>
        <charset val="136"/>
      </rPr>
      <t>3.10/21 09:00醫院診斷為陽性個案</t>
    </r>
    <r>
      <rPr>
        <sz val="12"/>
        <color indexed="8"/>
        <rFont val="新細明體"/>
        <family val="1"/>
        <charset val="136"/>
      </rPr>
      <t xml:space="preserve">
3-1.10/21~10/28請假在家自主健康管理
4.10/28快篩2次陰性解隔離,10/29返崗上班</t>
    </r>
  </si>
  <si>
    <t>姜棕傑</t>
  </si>
  <si>
    <t>製漿
電保</t>
  </si>
  <si>
    <r>
      <rPr>
        <sz val="12"/>
        <color indexed="8"/>
        <rFont val="新細明體"/>
        <family val="1"/>
        <charset val="136"/>
      </rPr>
      <t>10/24(一)下午19:30姜員在家自覺身體不適，自行快篩檢測為陽性,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</si>
  <si>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陳冠誌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施信宏</t>
    </r>
  </si>
  <si>
    <r>
      <rPr>
        <sz val="12"/>
        <color indexed="8"/>
        <rFont val="新細明體"/>
        <family val="1"/>
        <charset val="136"/>
      </rPr>
      <t xml:space="preserve">1.10/24姜員未到廠在家隔離
2.工作安排不受影響
</t>
    </r>
    <r>
      <rPr>
        <sz val="12"/>
        <color indexed="10"/>
        <rFont val="新細明體"/>
        <family val="1"/>
        <charset val="136"/>
      </rPr>
      <t>3.10/24 20:30醫院診斷為陽性個案</t>
    </r>
    <r>
      <rPr>
        <sz val="12"/>
        <color indexed="8"/>
        <rFont val="新細明體"/>
        <family val="1"/>
        <charset val="136"/>
      </rPr>
      <t xml:space="preserve">
3-1.10/24~10/31請假在家自主健康管理
4.10/31快篩2次陰性解隔離,11/1返崗上班</t>
    </r>
  </si>
  <si>
    <t>黃柏銘</t>
  </si>
  <si>
    <r>
      <rPr>
        <sz val="12"/>
        <color indexed="8"/>
        <rFont val="新細明體"/>
        <family val="1"/>
        <charset val="136"/>
      </rPr>
      <t>10/24(一)下午20:00黃員在家自覺身體不適，自行快篩檢測為陽性,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</si>
  <si>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陳燕昭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劉旻弘</t>
    </r>
  </si>
  <si>
    <r>
      <rPr>
        <sz val="12"/>
        <color indexed="8"/>
        <rFont val="新細明體"/>
        <family val="1"/>
        <charset val="136"/>
      </rPr>
      <t xml:space="preserve">1.10/24黃員未到廠在家隔離
2.工作安排不受影響
</t>
    </r>
    <r>
      <rPr>
        <sz val="12"/>
        <color indexed="10"/>
        <rFont val="新細明體"/>
        <family val="1"/>
        <charset val="136"/>
      </rPr>
      <t>3.10/24 21:00醫院診斷為陽性個案</t>
    </r>
    <r>
      <rPr>
        <sz val="12"/>
        <color indexed="8"/>
        <rFont val="新細明體"/>
        <family val="1"/>
        <charset val="136"/>
      </rPr>
      <t xml:space="preserve">
3-1.10/24~10/31請假在家自主健康管理
4.10/31快篩2次陰性解隔離,11/1返崗上班</t>
    </r>
  </si>
  <si>
    <t>傅昌永</t>
  </si>
  <si>
    <t>ED區
D1小隊長</t>
  </si>
  <si>
    <r>
      <rPr>
        <sz val="12"/>
        <color indexed="8"/>
        <rFont val="新細明體"/>
        <family val="1"/>
        <charset val="136"/>
      </rPr>
      <t>10/26(三)上午06:00傅員在家自覺身體不適，自行快篩檢測為陽性,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</si>
  <si>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陳勇志</t>
    </r>
  </si>
  <si>
    <r>
      <rPr>
        <sz val="12"/>
        <color indexed="8"/>
        <rFont val="新細明體"/>
        <family val="1"/>
        <charset val="136"/>
      </rPr>
      <t xml:space="preserve">1.10/26傅員未到廠在家隔離
2.工作安排不受影響
</t>
    </r>
    <r>
      <rPr>
        <sz val="12"/>
        <color indexed="10"/>
        <rFont val="新細明體"/>
        <family val="1"/>
        <charset val="136"/>
      </rPr>
      <t>3.10/26 09:00醫院診斷為陽性個案</t>
    </r>
    <r>
      <rPr>
        <sz val="12"/>
        <color indexed="8"/>
        <rFont val="新細明體"/>
        <family val="1"/>
        <charset val="136"/>
      </rPr>
      <t xml:space="preserve">
3-1.10/26~11/2請假在家自主健康管理
4.11/2快篩2次陰性解隔離,11/3返崗上班</t>
    </r>
  </si>
  <si>
    <t>許博崴</t>
  </si>
  <si>
    <r>
      <rPr>
        <sz val="12"/>
        <color indexed="8"/>
        <rFont val="新細明體"/>
        <family val="1"/>
        <charset val="136"/>
      </rPr>
      <t>10/26(三)下午20:00許員在家自覺身體不適，自行快篩檢測為陽性,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</si>
  <si>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陳偉修</t>
    </r>
  </si>
  <si>
    <r>
      <rPr>
        <sz val="12"/>
        <color indexed="8"/>
        <rFont val="新細明體"/>
        <family val="1"/>
        <charset val="136"/>
      </rPr>
      <t xml:space="preserve">1.10/26許員未到廠在家隔離
2.工作安排不受影響
</t>
    </r>
    <r>
      <rPr>
        <sz val="12"/>
        <color indexed="10"/>
        <rFont val="新細明體"/>
        <family val="1"/>
        <charset val="136"/>
      </rPr>
      <t>3.10/26 21:00醫院診斷為陽性個案</t>
    </r>
    <r>
      <rPr>
        <sz val="12"/>
        <color indexed="8"/>
        <rFont val="新細明體"/>
        <family val="1"/>
        <charset val="136"/>
      </rPr>
      <t xml:space="preserve">
3-1.10/26~11/2請假在家自主健康管理
4.11/2快篩2次陰性解隔離,11/3返崗上班</t>
    </r>
  </si>
  <si>
    <t>林燿鄰</t>
  </si>
  <si>
    <t>EB區
儀錶</t>
  </si>
  <si>
    <t>1.林員同住家人10/27(四)姊姊為確診個案
2.10/27(四)下午19:30林員(未打滿3劑)自行快篩檢測為陰性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</si>
  <si>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洪郡鴻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陳世豪</t>
    </r>
  </si>
  <si>
    <t>1.10/27林員未到廠在家隔離
2.工作安排不受影響
3.10/27~10/30請假在家自主健康管理
4.10/30快篩2次陰性解隔離,10/31返崗上班</t>
  </si>
  <si>
    <t>1.洪員同住家人10/27(四)弟弟為確診個案
2.10/27(四)下午20:30洪員(未打滿3劑)自行快篩檢測為陰性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</si>
  <si>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洪聖傑</t>
    </r>
  </si>
  <si>
    <t>1.10/27洪員未到廠在家隔離
2.工作安排不受影響
3.10/27~10/30請假在家自主健康管理
4.10/30快篩2次陰性解隔離,10/31返崗上班</t>
  </si>
  <si>
    <t>曾彩章</t>
  </si>
  <si>
    <t>PM3
控制員</t>
  </si>
  <si>
    <t>1.曾員同住家人10/27(四)兒子為確診個案
2.10/27(四)下午20:30曾員(未打滿3劑)自行快篩檢測為陰性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</si>
  <si>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林天聖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洪麒豐</t>
    </r>
  </si>
  <si>
    <t>1.10/27曾員未到廠在家隔離
2.工作安排不受影響
3.10/27~10/30請假在家自主健康管理
4.10/30快篩2次陰性解隔離,10/31返崗上班</t>
  </si>
  <si>
    <t>蔡秉育</t>
  </si>
  <si>
    <r>
      <rPr>
        <sz val="12"/>
        <color indexed="8"/>
        <rFont val="新細明體"/>
        <family val="1"/>
        <charset val="136"/>
      </rPr>
      <t>10/28(五)上午06:00蔡員在家自覺身體不適，自行快篩檢測為陽性,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</si>
  <si>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陳偉修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黎東毅</t>
    </r>
  </si>
  <si>
    <r>
      <rPr>
        <sz val="12"/>
        <color indexed="8"/>
        <rFont val="新細明體"/>
        <family val="1"/>
        <charset val="136"/>
      </rPr>
      <t xml:space="preserve">1.10/28蔡員未到廠在家隔離
2.工作安排不受影響
</t>
    </r>
    <r>
      <rPr>
        <sz val="12"/>
        <color indexed="10"/>
        <rFont val="新細明體"/>
        <family val="1"/>
        <charset val="136"/>
      </rPr>
      <t>3.10/28 09:00醫院診斷為陽性個案</t>
    </r>
    <r>
      <rPr>
        <sz val="12"/>
        <color indexed="8"/>
        <rFont val="新細明體"/>
        <family val="1"/>
        <charset val="136"/>
      </rPr>
      <t xml:space="preserve">
3-1.10/28~11/4請假在家自主健康管理
4.11/4快篩2次陰性解隔離,11/5返崗上班</t>
    </r>
  </si>
  <si>
    <t>林忠宥</t>
  </si>
  <si>
    <r>
      <rPr>
        <sz val="12"/>
        <color indexed="8"/>
        <rFont val="新細明體"/>
        <family val="1"/>
        <charset val="136"/>
      </rPr>
      <t>10/28(五)上午06:30林員在家自覺身體不適，自行快篩檢測為陽性,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</si>
  <si>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楊建秦</t>
    </r>
  </si>
  <si>
    <r>
      <rPr>
        <sz val="12"/>
        <color indexed="8"/>
        <rFont val="新細明體"/>
        <family val="1"/>
        <charset val="136"/>
      </rPr>
      <t xml:space="preserve">1.10/28林員未到廠在家隔離
2.工作安排不受影響
</t>
    </r>
    <r>
      <rPr>
        <sz val="12"/>
        <color indexed="10"/>
        <rFont val="新細明體"/>
        <family val="1"/>
        <charset val="136"/>
      </rPr>
      <t>3.10/28 10:00醫院診斷為陽性個案</t>
    </r>
    <r>
      <rPr>
        <sz val="12"/>
        <color indexed="8"/>
        <rFont val="新細明體"/>
        <family val="1"/>
        <charset val="136"/>
      </rPr>
      <t xml:space="preserve">
3-1.10/28~11/4請假在家自主健康管理
4.11/4快篩2次陰性解隔離,11/5返崗上班</t>
    </r>
  </si>
  <si>
    <t>陳彥宇</t>
  </si>
  <si>
    <t>PM3
複捲副手</t>
  </si>
  <si>
    <r>
      <rPr>
        <sz val="12"/>
        <color indexed="8"/>
        <rFont val="新細明體"/>
        <family val="1"/>
        <charset val="136"/>
      </rPr>
      <t>10/29(六)上午06:30陳員在家自覺身體不適，自行快篩檢測為陽性,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</si>
  <si>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謝以恩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林家盈</t>
    </r>
  </si>
  <si>
    <r>
      <rPr>
        <sz val="12"/>
        <color indexed="8"/>
        <rFont val="新細明體"/>
        <family val="1"/>
        <charset val="136"/>
      </rPr>
      <t xml:space="preserve">1.10/29陳員未到廠在家隔離
2.工作安排不受影響
</t>
    </r>
    <r>
      <rPr>
        <sz val="12"/>
        <color indexed="10"/>
        <rFont val="新細明體"/>
        <family val="1"/>
        <charset val="136"/>
      </rPr>
      <t>3.10/29 09:00醫院診斷為陽性個案</t>
    </r>
    <r>
      <rPr>
        <sz val="12"/>
        <color indexed="8"/>
        <rFont val="新細明體"/>
        <family val="1"/>
        <charset val="136"/>
      </rPr>
      <t xml:space="preserve">
3-1.10/29~11/5請假在家自主健康管理
4.11/5快篩2次陰性解隔離,11/6返崗上班</t>
    </r>
  </si>
  <si>
    <t>林宥廷</t>
  </si>
  <si>
    <t>配送
助手</t>
  </si>
  <si>
    <r>
      <rPr>
        <sz val="12"/>
        <color indexed="8"/>
        <rFont val="新細明體"/>
        <family val="1"/>
        <charset val="136"/>
      </rPr>
      <t>11/1(二)上午06:30林員在家自覺身體不適，自行快篩檢測為陽性,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</si>
  <si>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陳奕璋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林敏煌</t>
    </r>
  </si>
  <si>
    <r>
      <rPr>
        <sz val="12"/>
        <color indexed="8"/>
        <rFont val="新細明體"/>
        <family val="1"/>
        <charset val="136"/>
      </rPr>
      <t xml:space="preserve">1.11/1林員未到廠在家隔離
2.工作安排不受影響
</t>
    </r>
    <r>
      <rPr>
        <sz val="12"/>
        <color indexed="10"/>
        <rFont val="新細明體"/>
        <family val="1"/>
        <charset val="136"/>
      </rPr>
      <t>3.11/1 09:30醫院診斷為陽性個案</t>
    </r>
    <r>
      <rPr>
        <sz val="12"/>
        <color indexed="8"/>
        <rFont val="新細明體"/>
        <family val="1"/>
        <charset val="136"/>
      </rPr>
      <t xml:space="preserve">
3-1.11/1~11/8請假在家自主健康管理
4.11/8快篩2次陰性解隔離,11/9返崗上班</t>
    </r>
  </si>
  <si>
    <t>陳淑珍</t>
  </si>
  <si>
    <t>ISO中心
原物料檢驗員</t>
  </si>
  <si>
    <r>
      <rPr>
        <sz val="12"/>
        <color indexed="8"/>
        <rFont val="新細明體"/>
        <family val="1"/>
        <charset val="136"/>
      </rPr>
      <t>11/5(六)下午19:30陳員在家自覺身體不適，自行快篩檢測為陽性,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</si>
  <si>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陳彥喬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洪浩鼎</t>
    </r>
  </si>
  <si>
    <r>
      <rPr>
        <sz val="12"/>
        <color indexed="8"/>
        <rFont val="新細明體"/>
        <family val="1"/>
        <charset val="136"/>
      </rPr>
      <t xml:space="preserve">1.11/5陳員未到廠在家隔離
2.工作安排不受影響
</t>
    </r>
    <r>
      <rPr>
        <sz val="12"/>
        <color indexed="10"/>
        <rFont val="新細明體"/>
        <family val="1"/>
        <charset val="136"/>
      </rPr>
      <t>3.11/5 20:30醫院診斷為陽性個案</t>
    </r>
    <r>
      <rPr>
        <sz val="12"/>
        <color indexed="8"/>
        <rFont val="新細明體"/>
        <family val="1"/>
        <charset val="136"/>
      </rPr>
      <t xml:space="preserve">
3-1.11/5~11/12請假在家自主健康管理
4.11/12快篩2次陰性解隔離,11/13返崗上班</t>
    </r>
  </si>
  <si>
    <t>翁炳榮</t>
  </si>
  <si>
    <t>路竹環保站
檢收員</t>
  </si>
  <si>
    <r>
      <rPr>
        <sz val="12"/>
        <color indexed="8"/>
        <rFont val="新細明體"/>
        <family val="1"/>
        <charset val="136"/>
      </rPr>
      <t>11/8(二)下午20:00翁員在家自覺身體不適，自行快篩檢測為陽性,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</si>
  <si>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蘇世宏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詹惟鈞</t>
    </r>
  </si>
  <si>
    <r>
      <rPr>
        <sz val="12"/>
        <color indexed="8"/>
        <rFont val="新細明體"/>
        <family val="1"/>
        <charset val="136"/>
      </rPr>
      <t xml:space="preserve">1.11/8翁員未到廠在家隔離
2.工作安排不受影響
</t>
    </r>
    <r>
      <rPr>
        <sz val="12"/>
        <color indexed="10"/>
        <rFont val="新細明體"/>
        <family val="1"/>
        <charset val="136"/>
      </rPr>
      <t>3.11/8 21:00醫院診斷為陽性個案</t>
    </r>
    <r>
      <rPr>
        <sz val="12"/>
        <color indexed="8"/>
        <rFont val="新細明體"/>
        <family val="1"/>
        <charset val="136"/>
      </rPr>
      <t xml:space="preserve">
3-1.11/8~11/15請假在家自主健康管理
4.11/15快篩2次陰性解隔離,11/16返崗上班</t>
    </r>
  </si>
  <si>
    <t>蘇志羽</t>
  </si>
  <si>
    <t>行銷
南所主任</t>
  </si>
  <si>
    <r>
      <rPr>
        <sz val="12"/>
        <color indexed="8"/>
        <rFont val="新細明體"/>
        <family val="1"/>
        <charset val="136"/>
      </rPr>
      <t>11/9(三)上午07:00蘇員在家自覺身體不適，自行快篩檢測為陽性,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</si>
  <si>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呂友新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王文輝</t>
    </r>
  </si>
  <si>
    <r>
      <rPr>
        <sz val="12"/>
        <color indexed="8"/>
        <rFont val="新細明體"/>
        <family val="1"/>
        <charset val="136"/>
      </rPr>
      <t xml:space="preserve">1.11/9蘇員未到廠在家隔離
2.工作安排不受影響
</t>
    </r>
    <r>
      <rPr>
        <sz val="12"/>
        <color indexed="10"/>
        <rFont val="新細明體"/>
        <family val="1"/>
        <charset val="136"/>
      </rPr>
      <t>3.11/9 09:30醫院診斷為陽性個案</t>
    </r>
    <r>
      <rPr>
        <sz val="12"/>
        <color indexed="8"/>
        <rFont val="新細明體"/>
        <family val="1"/>
        <charset val="136"/>
      </rPr>
      <t xml:space="preserve">
3-1.11/9~11/16請假在家自主健康管理
4.11/16快篩2次陰性解隔離,11/17返崗上班</t>
    </r>
  </si>
  <si>
    <r>
      <rPr>
        <sz val="12"/>
        <color indexed="8"/>
        <rFont val="新細明體"/>
        <family val="1"/>
        <charset val="136"/>
      </rPr>
      <t>11/12(六)上午06:00洪員在家自覺身體不適，自行快篩檢測為陽性,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</si>
  <si>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許盛棚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姜昱承</t>
    </r>
  </si>
  <si>
    <r>
      <rPr>
        <sz val="12"/>
        <color indexed="8"/>
        <rFont val="新細明體"/>
        <family val="1"/>
        <charset val="136"/>
      </rPr>
      <t xml:space="preserve">1.11/12洪員未到廠在家隔離
2.工作安排不受影響
</t>
    </r>
    <r>
      <rPr>
        <sz val="12"/>
        <color indexed="10"/>
        <rFont val="新細明體"/>
        <family val="1"/>
        <charset val="136"/>
      </rPr>
      <t>3.11/12 09:30醫院診斷為陽性個案</t>
    </r>
    <r>
      <rPr>
        <sz val="12"/>
        <color indexed="8"/>
        <rFont val="新細明體"/>
        <family val="1"/>
        <charset val="136"/>
      </rPr>
      <t xml:space="preserve">
3-1.11/12~11/19請假在家自主健康管理
</t>
    </r>
    <r>
      <rPr>
        <sz val="12"/>
        <rFont val="新細明體"/>
        <family val="1"/>
        <charset val="136"/>
      </rPr>
      <t>4.11/19快篩2次陰性解隔離,11/20返崗上班</t>
    </r>
  </si>
  <si>
    <r>
      <rPr>
        <sz val="12"/>
        <color indexed="8"/>
        <rFont val="新細明體"/>
        <family val="1"/>
        <charset val="136"/>
      </rPr>
      <t>11/13(日)下午20:00洪員在家自覺身體不適，自行快篩檢測為陽性,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</si>
  <si>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詹惟鈞</t>
    </r>
  </si>
  <si>
    <r>
      <rPr>
        <sz val="12"/>
        <color indexed="8"/>
        <rFont val="新細明體"/>
        <family val="1"/>
        <charset val="136"/>
      </rPr>
      <t xml:space="preserve">1.11/13洪員未到廠在家隔離
2.工作安排不受影響
</t>
    </r>
    <r>
      <rPr>
        <sz val="12"/>
        <color indexed="10"/>
        <rFont val="新細明體"/>
        <family val="1"/>
        <charset val="136"/>
      </rPr>
      <t>3.11/13 21:00醫院診斷為陽性個案</t>
    </r>
    <r>
      <rPr>
        <sz val="12"/>
        <color indexed="8"/>
        <rFont val="新細明體"/>
        <family val="1"/>
        <charset val="136"/>
      </rPr>
      <t xml:space="preserve">
3-1.11/13~11/20請假在家自主健康管理
</t>
    </r>
    <r>
      <rPr>
        <sz val="12"/>
        <rFont val="新細明體"/>
        <family val="1"/>
        <charset val="136"/>
      </rPr>
      <t>4.11/20快篩2次陰性解隔離,11/21返崗上班</t>
    </r>
  </si>
  <si>
    <r>
      <rPr>
        <sz val="12"/>
        <color indexed="8"/>
        <rFont val="新細明體"/>
        <family val="1"/>
        <charset val="136"/>
      </rPr>
      <t xml:space="preserve">1.11/15陳員未到廠在家隔離
2.工作安排不受影響
</t>
    </r>
    <r>
      <rPr>
        <sz val="12"/>
        <color indexed="10"/>
        <rFont val="新細明體"/>
        <family val="1"/>
        <charset val="136"/>
      </rPr>
      <t>3.11/15 09:30醫院診斷為陽性個案</t>
    </r>
    <r>
      <rPr>
        <sz val="12"/>
        <color indexed="8"/>
        <rFont val="新細明體"/>
        <family val="1"/>
        <charset val="136"/>
      </rPr>
      <t xml:space="preserve">
3-1.11/15~11/22請假在家自主健康管理
4.11/22快篩2次陰性解隔離,11/23返崗上班</t>
    </r>
  </si>
  <si>
    <r>
      <rPr>
        <sz val="12"/>
        <color indexed="8"/>
        <rFont val="新細明體"/>
        <family val="1"/>
        <charset val="136"/>
      </rPr>
      <t>11/22(二)下午20:00洪員在家自覺身體不適，自行快篩檢測為陽性,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</si>
  <si>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楊國財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陳俊吉</t>
    </r>
  </si>
  <si>
    <r>
      <rPr>
        <sz val="12"/>
        <color indexed="8"/>
        <rFont val="新細明體"/>
        <family val="1"/>
        <charset val="136"/>
      </rPr>
      <t xml:space="preserve">1.11/22洪員未到廠在家隔離
2.工作安排不受影響
</t>
    </r>
    <r>
      <rPr>
        <sz val="12"/>
        <color indexed="10"/>
        <rFont val="新細明體"/>
        <family val="1"/>
        <charset val="136"/>
      </rPr>
      <t>3.11/22 21:00醫院診斷為陽性個案</t>
    </r>
    <r>
      <rPr>
        <sz val="12"/>
        <color indexed="8"/>
        <rFont val="新細明體"/>
        <family val="1"/>
        <charset val="136"/>
      </rPr>
      <t xml:space="preserve">
3-1.11/22~11/29請假在家自主健康管理
</t>
    </r>
    <r>
      <rPr>
        <sz val="12"/>
        <rFont val="新細明體"/>
        <family val="1"/>
        <charset val="136"/>
      </rPr>
      <t>4.11/29快篩2次陰性解隔離,11/30返崗上班</t>
    </r>
  </si>
  <si>
    <r>
      <rPr>
        <sz val="12"/>
        <color indexed="8"/>
        <rFont val="新細明體"/>
        <family val="1"/>
        <charset val="136"/>
      </rPr>
      <t>11/26(六)下午20:00洪員在家自覺身體不適，自行快篩檢測為陽性,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</si>
  <si>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許峻華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陳俊男</t>
    </r>
  </si>
  <si>
    <r>
      <rPr>
        <sz val="12"/>
        <color indexed="8"/>
        <rFont val="新細明體"/>
        <family val="1"/>
        <charset val="136"/>
      </rPr>
      <t xml:space="preserve">1.11/26洪員未到廠在家隔離
2.工作安排不受影響
</t>
    </r>
    <r>
      <rPr>
        <sz val="12"/>
        <color indexed="10"/>
        <rFont val="新細明體"/>
        <family val="1"/>
        <charset val="136"/>
      </rPr>
      <t>3.11/26 20:30醫院診斷為陽性個案</t>
    </r>
    <r>
      <rPr>
        <sz val="12"/>
        <color indexed="8"/>
        <rFont val="新細明體"/>
        <family val="1"/>
        <charset val="136"/>
      </rPr>
      <t xml:space="preserve">
3-1.11/26~12/3請假在家自主健康管理
</t>
    </r>
    <r>
      <rPr>
        <sz val="12"/>
        <rFont val="新細明體"/>
        <family val="1"/>
        <charset val="136"/>
      </rPr>
      <t>4.12/3快篩2次陰性解隔離,12/4返崗上班</t>
    </r>
  </si>
  <si>
    <r>
      <rPr>
        <sz val="12"/>
        <color indexed="8"/>
        <rFont val="新細明體"/>
        <family val="1"/>
        <charset val="136"/>
      </rPr>
      <t>11/27(日)下午19:30張員在家自覺身體不適，自行快篩檢測為陽性,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</si>
  <si>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陳建雄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許博翔</t>
    </r>
  </si>
  <si>
    <r>
      <rPr>
        <sz val="12"/>
        <color indexed="8"/>
        <rFont val="新細明體"/>
        <family val="1"/>
        <charset val="136"/>
      </rPr>
      <t xml:space="preserve">1.11/27張員未到廠在家隔離
2.工作安排不受影響
</t>
    </r>
    <r>
      <rPr>
        <sz val="12"/>
        <color indexed="10"/>
        <rFont val="新細明體"/>
        <family val="1"/>
        <charset val="136"/>
      </rPr>
      <t>3.11/27 20:30醫院診斷為陽性個案</t>
    </r>
    <r>
      <rPr>
        <sz val="12"/>
        <color indexed="8"/>
        <rFont val="新細明體"/>
        <family val="1"/>
        <charset val="136"/>
      </rPr>
      <t xml:space="preserve">
3-1.11/27~12/4請假在家自主健康管理
</t>
    </r>
    <r>
      <rPr>
        <sz val="12"/>
        <rFont val="新細明體"/>
        <family val="1"/>
        <charset val="136"/>
      </rPr>
      <t>4.12/4快篩2次陰性解隔離,12/5返崗上班</t>
    </r>
  </si>
  <si>
    <r>
      <rPr>
        <sz val="12"/>
        <color indexed="8"/>
        <rFont val="新細明體"/>
        <family val="1"/>
        <charset val="136"/>
      </rPr>
      <t>11/30(三)上午07:00洪員在家自覺身體不適，自行快篩檢測為陽性,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</si>
  <si>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劉怡君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</si>
  <si>
    <r>
      <rPr>
        <sz val="12"/>
        <color indexed="8"/>
        <rFont val="新細明體"/>
        <family val="1"/>
        <charset val="136"/>
      </rPr>
      <t xml:space="preserve">1.11/30洪員未到廠在家隔離
2.工作安排不受影響
</t>
    </r>
    <r>
      <rPr>
        <sz val="12"/>
        <color indexed="10"/>
        <rFont val="新細明體"/>
        <family val="1"/>
        <charset val="136"/>
      </rPr>
      <t>3.11/30 10:30醫院診斷為陽性個案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3-1.11/30~12/5請假在家自主健康管理
4.12/5快篩陰性解隔離,12/6返崗上班</t>
    </r>
  </si>
  <si>
    <r>
      <rPr>
        <sz val="12"/>
        <color indexed="8"/>
        <rFont val="新細明體"/>
        <family val="1"/>
        <charset val="136"/>
      </rPr>
      <t>12/1(四)上午07:00蕭員在家自覺身體不適，自行快篩檢測為陽性,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</si>
  <si>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</si>
  <si>
    <r>
      <rPr>
        <sz val="12"/>
        <color indexed="8"/>
        <rFont val="新細明體"/>
        <family val="1"/>
        <charset val="136"/>
      </rPr>
      <t xml:space="preserve">1.12/1蕭員未到廠在家隔離
2.工作安排不受影響
</t>
    </r>
    <r>
      <rPr>
        <sz val="12"/>
        <color indexed="10"/>
        <rFont val="新細明體"/>
        <family val="1"/>
        <charset val="136"/>
      </rPr>
      <t>3.12/1 11:00醫院診斷為陽性個案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4.12/6快篩陰性解隔離,12/7返崗上班</t>
    </r>
  </si>
  <si>
    <r>
      <rPr>
        <sz val="12"/>
        <color indexed="8"/>
        <rFont val="新細明體"/>
        <family val="1"/>
        <charset val="136"/>
      </rPr>
      <t>12/1(四)上午08:00謝員在家自覺身體不適，自行快篩檢測為陽性,</t>
    </r>
    <r>
      <rPr>
        <sz val="12"/>
        <color indexed="10"/>
        <rFont val="新細明體"/>
        <family val="1"/>
        <charset val="136"/>
      </rPr>
      <t>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</si>
  <si>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1.12/1謝員未到廠在家隔離
2.工作安排不受影響
</t>
    </r>
    <r>
      <rPr>
        <sz val="12"/>
        <color indexed="10"/>
        <rFont val="新細明體"/>
        <family val="1"/>
        <charset val="136"/>
      </rPr>
      <t>3.12/1 11:30醫院診斷為陽性個案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4.12/6快篩陰性解隔離,12/7返崗上班</t>
    </r>
  </si>
  <si>
    <r>
      <rPr>
        <sz val="12"/>
        <color indexed="8"/>
        <rFont val="新細明體"/>
        <family val="1"/>
        <charset val="136"/>
      </rPr>
      <t>12/1(四)下午19:15謝員在家自覺身體不適，自行快篩檢測為陽性,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</si>
  <si>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蔡坤宏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蔡宗祺</t>
    </r>
  </si>
  <si>
    <r>
      <rPr>
        <sz val="12"/>
        <color indexed="8"/>
        <rFont val="新細明體"/>
        <family val="1"/>
        <charset val="136"/>
      </rPr>
      <t xml:space="preserve">1.12/1謝員未到廠在家隔離
2.工作安排不受影響
</t>
    </r>
    <r>
      <rPr>
        <sz val="12"/>
        <color indexed="10"/>
        <rFont val="新細明體"/>
        <family val="1"/>
        <charset val="136"/>
      </rPr>
      <t>3.12/1 20:30醫院診斷為陽性個案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4.12/6快篩陰性解隔離,12/7返崗上班</t>
    </r>
  </si>
  <si>
    <r>
      <rPr>
        <sz val="12"/>
        <color indexed="8"/>
        <rFont val="新細明體"/>
        <family val="1"/>
        <charset val="136"/>
      </rPr>
      <t>12/1(四)下午19:40楊員在家自覺身體不適，自行快篩檢測為陽性,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</si>
  <si>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1.12/1楊員未到廠在家隔離
2.工作安排不受影響
</t>
    </r>
    <r>
      <rPr>
        <sz val="12"/>
        <color indexed="10"/>
        <rFont val="新細明體"/>
        <family val="1"/>
        <charset val="136"/>
      </rPr>
      <t>3.12/1 21:00醫院診斷為陽性個案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4-1.12/6快篩陽性，12/7請假在家自主健康管理</t>
    </r>
    <r>
      <rPr>
        <sz val="12"/>
        <color indexed="12"/>
        <rFont val="新細明體"/>
        <family val="1"/>
        <charset val="136"/>
      </rPr>
      <t xml:space="preserve">
4-2.12/7快篩陽性，12/8請假在家自主健康管理</t>
    </r>
  </si>
  <si>
    <r>
      <rPr>
        <sz val="12"/>
        <color indexed="8"/>
        <rFont val="新細明體"/>
        <family val="1"/>
        <charset val="136"/>
      </rPr>
      <t>12/4(日)上午8:00陳員在家自覺身體不適，自行快篩檢測為陽性,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</si>
  <si>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余昇玟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陳和群</t>
    </r>
  </si>
  <si>
    <r>
      <rPr>
        <sz val="12"/>
        <color indexed="8"/>
        <rFont val="新細明體"/>
        <family val="1"/>
        <charset val="136"/>
      </rPr>
      <t xml:space="preserve">1.12/4陳員未到廠在家隔離
2.工作安排不受影響
</t>
    </r>
    <r>
      <rPr>
        <sz val="12"/>
        <color indexed="10"/>
        <rFont val="新細明體"/>
        <family val="1"/>
        <charset val="136"/>
      </rPr>
      <t>3.12/4 11:00醫院診斷為陽性個案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3-1.12/4~12/9請假在家自主健康管理</t>
    </r>
  </si>
  <si>
    <r>
      <rPr>
        <sz val="12"/>
        <color indexed="8"/>
        <rFont val="新細明體"/>
        <family val="1"/>
        <charset val="136"/>
      </rPr>
      <t>12/4(日)上午10:00吳員在家自覺身體不適，自行快篩檢測為陽性,</t>
    </r>
    <r>
      <rPr>
        <sz val="12"/>
        <color indexed="10"/>
        <rFont val="新細明體"/>
        <family val="1"/>
        <charset val="136"/>
      </rPr>
      <t>下午13:30在家線上醫師視訊診斷為陽性個案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</si>
  <si>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高佳裕</t>
    </r>
  </si>
  <si>
    <r>
      <rPr>
        <sz val="12"/>
        <color indexed="8"/>
        <rFont val="新細明體"/>
        <family val="1"/>
        <charset val="136"/>
      </rPr>
      <t xml:space="preserve">1.12/4吳員未到廠在家隔離
2.工作安排不受影響
</t>
    </r>
    <r>
      <rPr>
        <sz val="12"/>
        <color indexed="10"/>
        <rFont val="新細明體"/>
        <family val="1"/>
        <charset val="136"/>
      </rPr>
      <t>3.12/4 13:30醫院診斷為陽性個案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3-1.12/4~12/9請假在家自主健康管理</t>
    </r>
  </si>
  <si>
    <r>
      <rPr>
        <sz val="12"/>
        <color indexed="8"/>
        <rFont val="新細明體"/>
        <family val="1"/>
        <charset val="136"/>
      </rPr>
      <t>12/4(日)下午13:00陳員在家自覺身體不適，自行快篩檢測為陽性,</t>
    </r>
    <r>
      <rPr>
        <sz val="12"/>
        <color indexed="10"/>
        <rFont val="新細明體"/>
        <family val="1"/>
        <charset val="136"/>
      </rPr>
      <t>下午15:00在家線上醫師視訊診斷為陽性個案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</si>
  <si>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張家偉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蔡啟龍</t>
    </r>
  </si>
  <si>
    <r>
      <rPr>
        <sz val="12"/>
        <color indexed="8"/>
        <rFont val="新細明體"/>
        <family val="1"/>
        <charset val="136"/>
      </rPr>
      <t xml:space="preserve">1.12/4陳員未到廠在家隔離
2.工作安排不受影響
</t>
    </r>
    <r>
      <rPr>
        <sz val="12"/>
        <color indexed="10"/>
        <rFont val="新細明體"/>
        <family val="1"/>
        <charset val="136"/>
      </rPr>
      <t>3.12/4 15:00醫院診斷為陽性個案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3-1.12/4~12/9請假在家自主健康管理</t>
    </r>
  </si>
  <si>
    <r>
      <rPr>
        <sz val="12"/>
        <color indexed="8"/>
        <rFont val="新細明體"/>
        <family val="1"/>
        <charset val="136"/>
      </rPr>
      <t>12/6(二)上午7:30洪員在家自覺身體不適，自行快篩檢測為陽性,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</si>
  <si>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江品輝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劉鴻居</t>
    </r>
  </si>
  <si>
    <r>
      <rPr>
        <sz val="12"/>
        <color indexed="8"/>
        <rFont val="新細明體"/>
        <family val="1"/>
        <charset val="136"/>
      </rPr>
      <t xml:space="preserve">1.12/6洪員未到廠在家隔離
2.工作安排不受影響
</t>
    </r>
    <r>
      <rPr>
        <sz val="12"/>
        <color indexed="10"/>
        <rFont val="新細明體"/>
        <family val="1"/>
        <charset val="136"/>
      </rPr>
      <t>3.12/6 10:00醫院診斷為陽性個案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3-1.12/6~12/11請假在家自主健康管理</t>
    </r>
  </si>
  <si>
    <r>
      <rPr>
        <sz val="12"/>
        <color indexed="8"/>
        <rFont val="新細明體"/>
        <family val="1"/>
        <charset val="136"/>
      </rPr>
      <t>12/6(二)下午19:30蔡員在家自覺身體不適，自行快篩檢測為陽性,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</si>
  <si>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詹惟鈞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洪春安</t>
    </r>
  </si>
  <si>
    <r>
      <rPr>
        <sz val="12"/>
        <color indexed="8"/>
        <rFont val="新細明體"/>
        <family val="1"/>
        <charset val="136"/>
      </rPr>
      <t xml:space="preserve">1.12/6蔡員未到廠在家隔離
2.工作安排不受影響
</t>
    </r>
    <r>
      <rPr>
        <sz val="12"/>
        <color indexed="10"/>
        <rFont val="新細明體"/>
        <family val="1"/>
        <charset val="136"/>
      </rPr>
      <t>3.12/6 21:00醫院診斷為陽性個案</t>
    </r>
    <r>
      <rPr>
        <sz val="12"/>
        <color indexed="8"/>
        <rFont val="新細明體"/>
        <family val="1"/>
        <charset val="136"/>
      </rPr>
      <t xml:space="preserve">
3-1.12/6~12/11請假在家自主健康管理</t>
    </r>
  </si>
  <si>
    <r>
      <rPr>
        <sz val="12"/>
        <color indexed="8"/>
        <rFont val="新細明體"/>
        <family val="1"/>
        <charset val="136"/>
      </rPr>
      <t>12/6(二)下午19:30許員在家自覺身體不適，自行快篩檢測為陽性,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</si>
  <si>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吳彥成</t>
    </r>
  </si>
  <si>
    <r>
      <rPr>
        <sz val="12"/>
        <color indexed="8"/>
        <rFont val="新細明體"/>
        <family val="1"/>
        <charset val="136"/>
      </rPr>
      <t xml:space="preserve">1.12/6許員未到廠在家隔離
2.工作安排不受影響
</t>
    </r>
    <r>
      <rPr>
        <sz val="12"/>
        <color indexed="10"/>
        <rFont val="新細明體"/>
        <family val="1"/>
        <charset val="136"/>
      </rPr>
      <t>3.12/6 21:00醫院診斷為陽性個案</t>
    </r>
    <r>
      <rPr>
        <sz val="12"/>
        <color indexed="8"/>
        <rFont val="新細明體"/>
        <family val="1"/>
        <charset val="136"/>
      </rPr>
      <t xml:space="preserve">
3-1.12/6~12/11請假在家自主健康管理</t>
    </r>
  </si>
  <si>
    <r>
      <t>20</t>
    </r>
    <r>
      <rPr>
        <sz val="12"/>
        <color rgb="FFFF0000"/>
        <rFont val="微軟正黑體"/>
        <family val="2"/>
        <charset val="136"/>
      </rPr>
      <t>(-8)</t>
    </r>
    <phoneticPr fontId="1" type="noConversion"/>
  </si>
  <si>
    <t>更新時間：2022/12/08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</si>
</sst>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細明體"/>
      <family val="3"/>
      <charset val="136"/>
    </font>
    <font>
      <sz val="12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9" fillId="11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7" fillId="0" borderId="29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8" borderId="26" applyNumberFormat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52" fillId="6" borderId="31" applyNumberFormat="0" applyAlignment="0" applyProtection="0">
      <alignment vertical="center"/>
    </xf>
    <xf numFmtId="0" fontId="40" fillId="6" borderId="26" applyNumberFormat="0" applyAlignment="0" applyProtection="0">
      <alignment vertical="center"/>
    </xf>
    <xf numFmtId="0" fontId="53" fillId="16" borderId="32" applyNumberFormat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9" fillId="11" borderId="48" applyNumberFormat="0" applyFont="0" applyAlignment="0" applyProtection="0">
      <alignment vertical="center"/>
    </xf>
    <xf numFmtId="0" fontId="50" fillId="8" borderId="47" applyNumberFormat="0" applyAlignment="0" applyProtection="0">
      <alignment vertical="center"/>
    </xf>
    <xf numFmtId="0" fontId="52" fillId="6" borderId="50" applyNumberFormat="0" applyAlignment="0" applyProtection="0">
      <alignment vertical="center"/>
    </xf>
    <xf numFmtId="0" fontId="40" fillId="6" borderId="47" applyNumberFormat="0" applyAlignment="0" applyProtection="0">
      <alignment vertical="center"/>
    </xf>
    <xf numFmtId="0" fontId="49" fillId="0" borderId="49" applyNumberFormat="0" applyFill="0" applyAlignment="0" applyProtection="0">
      <alignment vertical="center"/>
    </xf>
  </cellStyleXfs>
  <cellXfs count="3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5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20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9" fillId="0" borderId="0" xfId="1">
      <alignment vertical="center"/>
    </xf>
    <xf numFmtId="0" fontId="21" fillId="0" borderId="0" xfId="1" applyFont="1">
      <alignment vertical="center"/>
    </xf>
    <xf numFmtId="0" fontId="9" fillId="0" borderId="0" xfId="1" applyFill="1">
      <alignment vertical="center"/>
    </xf>
    <xf numFmtId="0" fontId="21" fillId="0" borderId="17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vertical="center" wrapText="1"/>
    </xf>
    <xf numFmtId="0" fontId="21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vertical="center" wrapText="1"/>
    </xf>
    <xf numFmtId="0" fontId="9" fillId="0" borderId="2" xfId="1" applyFill="1" applyBorder="1" applyAlignment="1">
      <alignment horizontal="center" vertical="center"/>
    </xf>
    <xf numFmtId="0" fontId="9" fillId="0" borderId="2" xfId="1" applyFill="1" applyBorder="1" applyAlignment="1">
      <alignment vertical="center" wrapText="1"/>
    </xf>
    <xf numFmtId="0" fontId="9" fillId="0" borderId="2" xfId="1" applyBorder="1" applyAlignment="1">
      <alignment horizontal="center" vertical="center"/>
    </xf>
    <xf numFmtId="0" fontId="21" fillId="0" borderId="0" xfId="1" applyFont="1" applyBorder="1">
      <alignment vertical="center"/>
    </xf>
    <xf numFmtId="14" fontId="9" fillId="0" borderId="41" xfId="1" applyNumberFormat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/>
    </xf>
    <xf numFmtId="14" fontId="9" fillId="0" borderId="13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vertical="center" wrapText="1"/>
    </xf>
    <xf numFmtId="0" fontId="24" fillId="0" borderId="2" xfId="1" applyFont="1" applyFill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1" fillId="0" borderId="0" xfId="1" applyFont="1" applyAlignment="1">
      <alignment horizontal="left" vertical="center" wrapText="1"/>
    </xf>
    <xf numFmtId="14" fontId="18" fillId="0" borderId="41" xfId="1" applyNumberFormat="1" applyFont="1" applyBorder="1" applyAlignment="1">
      <alignment horizontal="center" vertical="center"/>
    </xf>
    <xf numFmtId="14" fontId="9" fillId="0" borderId="18" xfId="1" applyNumberFormat="1" applyFont="1" applyBorder="1" applyAlignment="1">
      <alignment horizontal="center" vertical="center"/>
    </xf>
    <xf numFmtId="176" fontId="18" fillId="0" borderId="18" xfId="1" applyNumberFormat="1" applyFont="1" applyBorder="1" applyAlignment="1">
      <alignment vertical="center" wrapText="1"/>
    </xf>
    <xf numFmtId="0" fontId="9" fillId="0" borderId="18" xfId="1" applyFont="1" applyBorder="1" applyAlignment="1">
      <alignment horizontal="center" vertical="center" wrapText="1"/>
    </xf>
    <xf numFmtId="14" fontId="18" fillId="0" borderId="13" xfId="1" applyNumberFormat="1" applyFont="1" applyFill="1" applyBorder="1" applyAlignment="1">
      <alignment horizontal="center" vertical="center"/>
    </xf>
    <xf numFmtId="14" fontId="9" fillId="0" borderId="2" xfId="1" applyNumberFormat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center" vertical="center" wrapText="1"/>
    </xf>
    <xf numFmtId="14" fontId="9" fillId="0" borderId="2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4" fillId="0" borderId="2" xfId="1" applyFont="1" applyFill="1" applyBorder="1" applyAlignment="1">
      <alignment horizontal="left" vertical="center" wrapText="1"/>
    </xf>
    <xf numFmtId="0" fontId="24" fillId="0" borderId="2" xfId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/>
    </xf>
    <xf numFmtId="0" fontId="9" fillId="0" borderId="2" xfId="1" applyFill="1" applyBorder="1" applyAlignment="1">
      <alignment horizontal="center" vertical="center" wrapText="1"/>
    </xf>
    <xf numFmtId="0" fontId="24" fillId="0" borderId="2" xfId="1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vertical="top" wrapText="1"/>
    </xf>
    <xf numFmtId="0" fontId="9" fillId="0" borderId="2" xfId="1" applyFont="1" applyBorder="1" applyAlignment="1">
      <alignment horizontal="center" vertical="center" wrapText="1"/>
    </xf>
    <xf numFmtId="176" fontId="18" fillId="0" borderId="18" xfId="1" applyNumberFormat="1" applyFont="1" applyBorder="1" applyAlignment="1">
      <alignment horizontal="center" vertical="center"/>
    </xf>
    <xf numFmtId="176" fontId="18" fillId="0" borderId="38" xfId="1" applyNumberFormat="1" applyFont="1" applyBorder="1" applyAlignment="1">
      <alignment horizontal="center" vertical="center"/>
    </xf>
    <xf numFmtId="177" fontId="18" fillId="0" borderId="2" xfId="1" applyNumberFormat="1" applyFont="1" applyFill="1" applyBorder="1" applyAlignment="1">
      <alignment horizontal="center" vertical="center"/>
    </xf>
    <xf numFmtId="176" fontId="18" fillId="0" borderId="2" xfId="1" applyNumberFormat="1" applyFont="1" applyFill="1" applyBorder="1" applyAlignment="1">
      <alignment horizontal="center" vertical="center"/>
    </xf>
    <xf numFmtId="176" fontId="18" fillId="0" borderId="39" xfId="1" applyNumberFormat="1" applyFont="1" applyBorder="1" applyAlignment="1">
      <alignment horizontal="center" vertical="center"/>
    </xf>
    <xf numFmtId="176" fontId="21" fillId="0" borderId="2" xfId="1" applyNumberFormat="1" applyFont="1" applyFill="1" applyBorder="1">
      <alignment vertical="center"/>
    </xf>
    <xf numFmtId="176" fontId="18" fillId="0" borderId="39" xfId="1" applyNumberFormat="1" applyFont="1" applyFill="1" applyBorder="1" applyAlignment="1">
      <alignment horizontal="center" vertical="center"/>
    </xf>
    <xf numFmtId="177" fontId="18" fillId="0" borderId="39" xfId="1" applyNumberFormat="1" applyFont="1" applyFill="1" applyBorder="1" applyAlignment="1">
      <alignment horizontal="center" vertical="center"/>
    </xf>
    <xf numFmtId="0" fontId="21" fillId="0" borderId="2" xfId="1" applyFont="1" applyFill="1" applyBorder="1">
      <alignment vertical="center"/>
    </xf>
    <xf numFmtId="177" fontId="55" fillId="0" borderId="39" xfId="1" applyNumberFormat="1" applyFont="1" applyFill="1" applyBorder="1" applyAlignment="1">
      <alignment horizontal="center" vertical="center"/>
    </xf>
    <xf numFmtId="177" fontId="55" fillId="0" borderId="2" xfId="1" applyNumberFormat="1" applyFont="1" applyFill="1" applyBorder="1" applyAlignment="1">
      <alignment horizontal="center" vertical="center"/>
    </xf>
    <xf numFmtId="176" fontId="9" fillId="0" borderId="2" xfId="1" applyNumberFormat="1" applyFont="1" applyFill="1" applyBorder="1" applyAlignment="1">
      <alignment horizontal="center" vertical="center"/>
    </xf>
    <xf numFmtId="0" fontId="27" fillId="0" borderId="2" xfId="1" applyFont="1" applyFill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56" fillId="0" borderId="2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wrapText="1"/>
    </xf>
    <xf numFmtId="0" fontId="57" fillId="0" borderId="2" xfId="1" applyFont="1" applyFill="1" applyBorder="1" applyAlignment="1">
      <alignment horizontal="center" vertical="center"/>
    </xf>
    <xf numFmtId="14" fontId="9" fillId="0" borderId="23" xfId="1" applyNumberFormat="1" applyFont="1" applyFill="1" applyBorder="1" applyAlignment="1">
      <alignment horizontal="center" vertical="center"/>
    </xf>
    <xf numFmtId="0" fontId="57" fillId="0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vertical="center" wrapText="1"/>
    </xf>
    <xf numFmtId="0" fontId="9" fillId="0" borderId="12" xfId="1" applyFont="1" applyFill="1" applyBorder="1" applyAlignment="1">
      <alignment horizontal="left" vertical="top" wrapText="1"/>
    </xf>
    <xf numFmtId="14" fontId="9" fillId="0" borderId="33" xfId="1" applyNumberFormat="1" applyFont="1" applyFill="1" applyBorder="1" applyAlignment="1">
      <alignment horizontal="center" vertical="center"/>
    </xf>
    <xf numFmtId="0" fontId="57" fillId="0" borderId="17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vertical="center" wrapText="1"/>
    </xf>
    <xf numFmtId="0" fontId="9" fillId="0" borderId="17" xfId="1" applyFont="1" applyFill="1" applyBorder="1" applyAlignment="1">
      <alignment horizontal="left" vertical="top" wrapText="1"/>
    </xf>
    <xf numFmtId="0" fontId="57" fillId="0" borderId="18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 wrapText="1"/>
    </xf>
    <xf numFmtId="0" fontId="9" fillId="0" borderId="18" xfId="1" applyFont="1" applyFill="1" applyBorder="1" applyAlignment="1">
      <alignment vertical="center" wrapText="1"/>
    </xf>
    <xf numFmtId="0" fontId="9" fillId="0" borderId="18" xfId="1" applyFont="1" applyFill="1" applyBorder="1" applyAlignment="1">
      <alignment horizontal="left" vertical="top" wrapText="1"/>
    </xf>
    <xf numFmtId="0" fontId="9" fillId="0" borderId="12" xfId="1" applyFont="1" applyFill="1" applyBorder="1" applyAlignment="1">
      <alignment vertical="top" wrapText="1"/>
    </xf>
    <xf numFmtId="0" fontId="24" fillId="0" borderId="12" xfId="1" applyFont="1" applyFill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 wrapText="1"/>
    </xf>
    <xf numFmtId="177" fontId="9" fillId="0" borderId="2" xfId="1" applyNumberFormat="1" applyFont="1" applyFill="1" applyBorder="1" applyAlignment="1">
      <alignment horizontal="center" vertical="center"/>
    </xf>
    <xf numFmtId="177" fontId="9" fillId="0" borderId="39" xfId="1" applyNumberFormat="1" applyFont="1" applyFill="1" applyBorder="1" applyAlignment="1">
      <alignment horizontal="center" vertical="center"/>
    </xf>
    <xf numFmtId="177" fontId="9" fillId="0" borderId="12" xfId="1" applyNumberFormat="1" applyFont="1" applyFill="1" applyBorder="1" applyAlignment="1">
      <alignment horizontal="center" vertical="center"/>
    </xf>
    <xf numFmtId="177" fontId="9" fillId="0" borderId="40" xfId="1" applyNumberFormat="1" applyFont="1" applyFill="1" applyBorder="1" applyAlignment="1">
      <alignment horizontal="center" vertical="center"/>
    </xf>
    <xf numFmtId="177" fontId="9" fillId="0" borderId="17" xfId="1" applyNumberFormat="1" applyFont="1" applyFill="1" applyBorder="1" applyAlignment="1">
      <alignment horizontal="center" vertical="center"/>
    </xf>
    <xf numFmtId="177" fontId="9" fillId="0" borderId="21" xfId="1" applyNumberFormat="1" applyFont="1" applyFill="1" applyBorder="1" applyAlignment="1">
      <alignment horizontal="center" vertical="center"/>
    </xf>
    <xf numFmtId="177" fontId="9" fillId="0" borderId="18" xfId="1" applyNumberFormat="1" applyFont="1" applyFill="1" applyBorder="1" applyAlignment="1">
      <alignment horizontal="center" vertical="center"/>
    </xf>
    <xf numFmtId="177" fontId="9" fillId="0" borderId="38" xfId="1" applyNumberFormat="1" applyFont="1" applyFill="1" applyBorder="1" applyAlignment="1">
      <alignment horizontal="center" vertical="center"/>
    </xf>
    <xf numFmtId="0" fontId="24" fillId="0" borderId="0" xfId="1" applyFont="1" applyFill="1">
      <alignment vertical="center"/>
    </xf>
    <xf numFmtId="0" fontId="9" fillId="0" borderId="12" xfId="1" applyFont="1" applyFill="1" applyBorder="1" applyAlignment="1">
      <alignment horizontal="center" vertical="center"/>
    </xf>
    <xf numFmtId="14" fontId="9" fillId="0" borderId="24" xfId="1" applyNumberFormat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wrapText="1"/>
    </xf>
    <xf numFmtId="0" fontId="9" fillId="0" borderId="14" xfId="1" applyFont="1" applyFill="1" applyBorder="1" applyAlignment="1">
      <alignment vertical="center" wrapText="1"/>
    </xf>
    <xf numFmtId="0" fontId="9" fillId="0" borderId="14" xfId="1" applyFont="1" applyFill="1" applyBorder="1" applyAlignment="1">
      <alignment horizontal="left" vertical="top" wrapText="1"/>
    </xf>
    <xf numFmtId="0" fontId="9" fillId="0" borderId="42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vertical="center" wrapText="1"/>
    </xf>
    <xf numFmtId="14" fontId="9" fillId="0" borderId="11" xfId="1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left" vertical="top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 wrapText="1"/>
    </xf>
    <xf numFmtId="0" fontId="9" fillId="0" borderId="13" xfId="1" applyFill="1" applyBorder="1" applyAlignment="1">
      <alignment horizontal="center" vertical="center"/>
    </xf>
    <xf numFmtId="0" fontId="9" fillId="0" borderId="3" xfId="1" applyFill="1" applyBorder="1" applyAlignment="1">
      <alignment horizontal="center" vertical="center" wrapText="1"/>
    </xf>
    <xf numFmtId="177" fontId="9" fillId="0" borderId="23" xfId="1" applyNumberFormat="1" applyFont="1" applyFill="1" applyBorder="1" applyAlignment="1">
      <alignment horizontal="center" vertical="center"/>
    </xf>
    <xf numFmtId="177" fontId="9" fillId="0" borderId="43" xfId="1" applyNumberFormat="1" applyFont="1" applyFill="1" applyBorder="1" applyAlignment="1">
      <alignment horizontal="center" vertical="center"/>
    </xf>
    <xf numFmtId="177" fontId="9" fillId="0" borderId="42" xfId="1" applyNumberFormat="1" applyFont="1" applyFill="1" applyBorder="1" applyAlignment="1">
      <alignment horizontal="center" vertical="center"/>
    </xf>
    <xf numFmtId="177" fontId="24" fillId="0" borderId="39" xfId="1" applyNumberFormat="1" applyFont="1" applyFill="1" applyBorder="1" applyAlignment="1">
      <alignment horizontal="center" vertical="center"/>
    </xf>
    <xf numFmtId="0" fontId="9" fillId="0" borderId="0" xfId="1" applyAlignment="1">
      <alignment vertical="center" wrapText="1"/>
    </xf>
    <xf numFmtId="177" fontId="9" fillId="0" borderId="14" xfId="1" applyNumberFormat="1" applyFont="1" applyFill="1" applyBorder="1" applyAlignment="1">
      <alignment horizontal="center" vertical="center"/>
    </xf>
    <xf numFmtId="177" fontId="9" fillId="0" borderId="44" xfId="1" applyNumberFormat="1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horizontal="center" vertical="center"/>
    </xf>
    <xf numFmtId="177" fontId="9" fillId="0" borderId="45" xfId="1" applyNumberFormat="1" applyFont="1" applyFill="1" applyBorder="1" applyAlignment="1">
      <alignment horizontal="center" vertical="center"/>
    </xf>
    <xf numFmtId="177" fontId="9" fillId="0" borderId="46" xfId="1" applyNumberFormat="1" applyFont="1" applyFill="1" applyBorder="1" applyAlignment="1">
      <alignment horizontal="center" vertical="center"/>
    </xf>
    <xf numFmtId="177" fontId="9" fillId="0" borderId="3" xfId="1" applyNumberFormat="1" applyFont="1" applyFill="1" applyBorder="1" applyAlignment="1">
      <alignment horizontal="center" vertical="center"/>
    </xf>
    <xf numFmtId="177" fontId="24" fillId="0" borderId="2" xfId="1" applyNumberFormat="1" applyFont="1" applyFill="1" applyBorder="1" applyAlignment="1">
      <alignment horizontal="center" vertical="center"/>
    </xf>
    <xf numFmtId="177" fontId="25" fillId="0" borderId="2" xfId="1" applyNumberFormat="1" applyFont="1" applyFill="1" applyBorder="1" applyAlignment="1">
      <alignment horizontal="center" vertical="center"/>
    </xf>
  </cellXfs>
  <cellStyles count="50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加總 2" xfId="49"/>
    <cellStyle name="好 2" xfId="22"/>
    <cellStyle name="計算方式 2" xfId="24"/>
    <cellStyle name="計算方式 3" xfId="48"/>
    <cellStyle name="連結的儲存格 2" xfId="26"/>
    <cellStyle name="備註 2" xfId="7"/>
    <cellStyle name="備註 3" xfId="45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入 3" xfId="46"/>
    <cellStyle name="輸出 2" xfId="23"/>
    <cellStyle name="輸出 3" xfId="47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A4" sqref="A4"/>
    </sheetView>
  </sheetViews>
  <sheetFormatPr defaultColWidth="8.7265625" defaultRowHeight="15.5" x14ac:dyDescent="0.4"/>
  <cols>
    <col min="1" max="1" width="4" style="5" customWidth="1"/>
    <col min="2" max="7" width="16.7265625" style="6" customWidth="1"/>
    <col min="8" max="8" width="5.08984375" style="5" customWidth="1"/>
    <col min="9" max="9" width="15.453125" style="5" hidden="1" customWidth="1"/>
    <col min="10" max="10" width="9.7265625" style="5" hidden="1" customWidth="1"/>
    <col min="11" max="13" width="8.7265625" style="5" customWidth="1"/>
    <col min="14" max="16384" width="8.7265625" style="5"/>
  </cols>
  <sheetData>
    <row r="2" spans="1:10" ht="21.65" customHeight="1" thickBot="1" x14ac:dyDescent="0.45">
      <c r="B2" s="212" t="s">
        <v>2428</v>
      </c>
      <c r="C2" s="212"/>
      <c r="D2" s="212"/>
      <c r="E2" s="46"/>
      <c r="F2" s="47"/>
      <c r="G2" s="47"/>
    </row>
    <row r="3" spans="1:10" ht="36.5" thickTop="1" x14ac:dyDescent="0.4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4">
      <c r="A4" s="105"/>
      <c r="B4" s="52" t="s">
        <v>248</v>
      </c>
      <c r="C4" s="53">
        <v>46</v>
      </c>
      <c r="D4" s="137">
        <v>24</v>
      </c>
      <c r="E4" s="157">
        <v>24</v>
      </c>
      <c r="F4" s="158">
        <v>0</v>
      </c>
      <c r="G4" s="138">
        <v>0</v>
      </c>
      <c r="I4" s="21">
        <v>11</v>
      </c>
      <c r="J4" s="21">
        <v>10</v>
      </c>
    </row>
    <row r="5" spans="1:10" ht="33" customHeight="1" x14ac:dyDescent="0.4">
      <c r="A5" s="105"/>
      <c r="B5" s="52" t="s">
        <v>238</v>
      </c>
      <c r="C5" s="54">
        <v>60</v>
      </c>
      <c r="D5" s="137">
        <v>25</v>
      </c>
      <c r="E5" s="157">
        <v>24</v>
      </c>
      <c r="F5" s="158">
        <v>1</v>
      </c>
      <c r="G5" s="138">
        <v>0</v>
      </c>
      <c r="I5" s="21">
        <v>18</v>
      </c>
      <c r="J5" s="21">
        <v>7</v>
      </c>
    </row>
    <row r="6" spans="1:10" ht="33" customHeight="1" x14ac:dyDescent="0.4">
      <c r="A6" s="105"/>
      <c r="B6" s="52" t="s">
        <v>40</v>
      </c>
      <c r="C6" s="54">
        <v>124</v>
      </c>
      <c r="D6" s="137">
        <v>54</v>
      </c>
      <c r="E6" s="157">
        <v>52</v>
      </c>
      <c r="F6" s="158">
        <v>2</v>
      </c>
      <c r="G6" s="138">
        <v>0</v>
      </c>
      <c r="I6" s="8">
        <v>32</v>
      </c>
      <c r="J6" s="8">
        <v>5</v>
      </c>
    </row>
    <row r="7" spans="1:10" ht="33" customHeight="1" x14ac:dyDescent="0.4">
      <c r="A7" s="105"/>
      <c r="B7" s="52" t="s">
        <v>41</v>
      </c>
      <c r="C7" s="54">
        <v>585</v>
      </c>
      <c r="D7" s="137">
        <v>178</v>
      </c>
      <c r="E7" s="159">
        <v>172</v>
      </c>
      <c r="F7" s="158">
        <v>6</v>
      </c>
      <c r="G7" s="138">
        <v>0</v>
      </c>
      <c r="I7" s="175" t="s">
        <v>2427</v>
      </c>
      <c r="J7" s="106">
        <v>0</v>
      </c>
    </row>
    <row r="8" spans="1:10" ht="33" customHeight="1" x14ac:dyDescent="0.4">
      <c r="A8" s="105"/>
      <c r="B8" s="52" t="s">
        <v>31</v>
      </c>
      <c r="C8" s="54">
        <v>214</v>
      </c>
      <c r="D8" s="137">
        <v>130</v>
      </c>
      <c r="E8" s="157">
        <v>130</v>
      </c>
      <c r="F8" s="160">
        <v>0</v>
      </c>
      <c r="G8" s="138">
        <v>0</v>
      </c>
      <c r="I8" s="133" t="s">
        <v>1651</v>
      </c>
      <c r="J8" s="8">
        <v>7</v>
      </c>
    </row>
    <row r="9" spans="1:10" ht="33" customHeight="1" x14ac:dyDescent="0.4">
      <c r="A9" s="105"/>
      <c r="B9" s="52" t="s">
        <v>32</v>
      </c>
      <c r="C9" s="54">
        <v>114</v>
      </c>
      <c r="D9" s="137">
        <v>37</v>
      </c>
      <c r="E9" s="157">
        <v>36</v>
      </c>
      <c r="F9" s="158">
        <v>1</v>
      </c>
      <c r="G9" s="138">
        <v>0</v>
      </c>
      <c r="I9" s="21">
        <v>16</v>
      </c>
      <c r="J9" s="8">
        <v>0</v>
      </c>
    </row>
    <row r="10" spans="1:10" ht="33" customHeight="1" thickBot="1" x14ac:dyDescent="0.45">
      <c r="B10" s="55" t="s">
        <v>96</v>
      </c>
      <c r="C10" s="56">
        <f>SUM(C4:C9)</f>
        <v>1143</v>
      </c>
      <c r="D10" s="56">
        <f>SUM(D4:D9)</f>
        <v>448</v>
      </c>
      <c r="E10" s="86">
        <f>SUM(E4:E9)</f>
        <v>438</v>
      </c>
      <c r="F10" s="57">
        <f>SUM(F4:F9)</f>
        <v>10</v>
      </c>
      <c r="G10" s="58">
        <f>SUM(G4:G9)</f>
        <v>0</v>
      </c>
      <c r="I10" s="29">
        <v>116</v>
      </c>
      <c r="J10" s="30">
        <v>29</v>
      </c>
    </row>
    <row r="11" spans="1:10" ht="8.65" customHeight="1" thickTop="1" x14ac:dyDescent="0.4">
      <c r="B11" s="47"/>
      <c r="C11" s="47"/>
      <c r="D11" s="47"/>
      <c r="E11" s="47"/>
      <c r="F11" s="47"/>
      <c r="G11" s="47"/>
    </row>
    <row r="12" spans="1:10" ht="18.5" x14ac:dyDescent="0.4">
      <c r="B12" s="47"/>
      <c r="C12" s="47"/>
      <c r="D12" s="59"/>
      <c r="E12" s="59" t="s">
        <v>239</v>
      </c>
      <c r="F12" s="213">
        <f>G10+F10</f>
        <v>10</v>
      </c>
      <c r="G12" s="213"/>
      <c r="I12" s="60"/>
    </row>
    <row r="13" spans="1:10" ht="16" x14ac:dyDescent="0.4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7" x14ac:dyDescent="0.4"/>
  <cols>
    <col min="3" max="3" width="11.26953125" customWidth="1"/>
    <col min="4" max="4" width="11.36328125" bestFit="1" customWidth="1"/>
    <col min="5" max="5" width="26.90625" bestFit="1" customWidth="1"/>
  </cols>
  <sheetData>
    <row r="3" spans="2:5" ht="24" customHeight="1" x14ac:dyDescent="0.4">
      <c r="B3" s="48" t="s">
        <v>1173</v>
      </c>
      <c r="C3" s="48" t="s">
        <v>1180</v>
      </c>
      <c r="D3" s="48" t="s">
        <v>1182</v>
      </c>
      <c r="E3" s="48" t="s">
        <v>1183</v>
      </c>
    </row>
    <row r="4" spans="2:5" ht="24" customHeight="1" x14ac:dyDescent="0.4">
      <c r="B4" s="48" t="s">
        <v>1174</v>
      </c>
      <c r="C4" s="53" t="s">
        <v>1181</v>
      </c>
      <c r="D4" s="137">
        <v>590</v>
      </c>
      <c r="E4" s="137"/>
    </row>
    <row r="5" spans="2:5" ht="39" customHeight="1" x14ac:dyDescent="0.4">
      <c r="B5" s="48" t="s">
        <v>1175</v>
      </c>
      <c r="C5" s="54" t="s">
        <v>1184</v>
      </c>
      <c r="D5" s="145" t="s">
        <v>1192</v>
      </c>
      <c r="E5" s="142" t="s">
        <v>1194</v>
      </c>
    </row>
    <row r="6" spans="2:5" ht="24" customHeight="1" x14ac:dyDescent="0.4">
      <c r="B6" s="48" t="s">
        <v>1176</v>
      </c>
      <c r="C6" s="54"/>
      <c r="D6" s="137"/>
      <c r="E6" s="137"/>
    </row>
    <row r="7" spans="2:5" ht="39" customHeight="1" x14ac:dyDescent="0.4">
      <c r="B7" s="48" t="s">
        <v>1177</v>
      </c>
      <c r="C7" s="54" t="s">
        <v>1190</v>
      </c>
      <c r="D7" s="143" t="s">
        <v>1191</v>
      </c>
      <c r="E7" s="144" t="s">
        <v>1193</v>
      </c>
    </row>
    <row r="8" spans="2:5" ht="24" customHeight="1" x14ac:dyDescent="0.4">
      <c r="B8" s="48" t="s">
        <v>1178</v>
      </c>
      <c r="C8" s="54"/>
      <c r="D8" s="137"/>
      <c r="E8" s="137"/>
    </row>
    <row r="9" spans="2:5" ht="24" customHeight="1" x14ac:dyDescent="0.4">
      <c r="B9" s="48" t="s">
        <v>1179</v>
      </c>
      <c r="C9" s="54" t="s">
        <v>1237</v>
      </c>
      <c r="D9" s="145" t="s">
        <v>1238</v>
      </c>
      <c r="E9" s="142" t="s">
        <v>1239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2"/>
  <sheetViews>
    <sheetView topLeftCell="A103" workbookViewId="0">
      <selection activeCell="D125" sqref="D125"/>
    </sheetView>
  </sheetViews>
  <sheetFormatPr defaultColWidth="9" defaultRowHeight="17" x14ac:dyDescent="0.4"/>
  <cols>
    <col min="1" max="2" width="9" style="97"/>
    <col min="3" max="3" width="12.08984375" style="97" bestFit="1" customWidth="1"/>
    <col min="4" max="4" width="12.08984375" style="40" customWidth="1"/>
    <col min="5" max="5" width="11.08984375" style="97" bestFit="1" customWidth="1"/>
    <col min="6" max="6" width="10.26953125" style="97" bestFit="1" customWidth="1"/>
    <col min="7" max="7" width="64" style="97" customWidth="1"/>
    <col min="8" max="8" width="11.453125" style="93" bestFit="1" customWidth="1"/>
    <col min="9" max="16384" width="9" style="97"/>
  </cols>
  <sheetData>
    <row r="1" spans="2:9" ht="17.5" thickBot="1" x14ac:dyDescent="0.45"/>
    <row r="2" spans="2:9" ht="25.5" customHeight="1" thickBot="1" x14ac:dyDescent="0.45">
      <c r="B2" s="214" t="s">
        <v>1704</v>
      </c>
      <c r="C2" s="215"/>
      <c r="D2" s="215"/>
      <c r="E2" s="215"/>
      <c r="F2" s="215"/>
      <c r="G2" s="215"/>
      <c r="H2" s="216"/>
    </row>
    <row r="3" spans="2:9" s="98" customFormat="1" x14ac:dyDescent="0.4">
      <c r="B3" s="123" t="s">
        <v>0</v>
      </c>
      <c r="C3" s="90" t="s">
        <v>1705</v>
      </c>
      <c r="D3" s="42" t="s">
        <v>1706</v>
      </c>
      <c r="E3" s="90" t="s">
        <v>1707</v>
      </c>
      <c r="F3" s="90" t="s">
        <v>1708</v>
      </c>
      <c r="G3" s="124" t="s">
        <v>1</v>
      </c>
      <c r="H3" s="123" t="s">
        <v>1709</v>
      </c>
      <c r="I3" s="41"/>
    </row>
    <row r="4" spans="2:9" s="98" customFormat="1" ht="16.5" hidden="1" customHeight="1" x14ac:dyDescent="0.4">
      <c r="B4" s="217" t="s">
        <v>1710</v>
      </c>
      <c r="C4" s="184">
        <v>44669</v>
      </c>
      <c r="D4" s="185">
        <v>30</v>
      </c>
      <c r="E4" s="186"/>
      <c r="F4" s="185">
        <f>D4-E4</f>
        <v>30</v>
      </c>
      <c r="G4" s="187" t="s">
        <v>1711</v>
      </c>
      <c r="H4" s="186"/>
      <c r="I4" s="41"/>
    </row>
    <row r="5" spans="2:9" s="98" customFormat="1" ht="16.5" hidden="1" customHeight="1" x14ac:dyDescent="0.4">
      <c r="B5" s="218"/>
      <c r="C5" s="184">
        <v>44669</v>
      </c>
      <c r="D5" s="185"/>
      <c r="E5" s="186">
        <v>2</v>
      </c>
      <c r="F5" s="185">
        <f>F4+D5-E5</f>
        <v>28</v>
      </c>
      <c r="G5" s="182" t="s">
        <v>1712</v>
      </c>
      <c r="H5" s="186" t="s">
        <v>1672</v>
      </c>
    </row>
    <row r="6" spans="2:9" s="98" customFormat="1" ht="16.5" hidden="1" customHeight="1" x14ac:dyDescent="0.4">
      <c r="B6" s="218"/>
      <c r="C6" s="184">
        <v>44669</v>
      </c>
      <c r="D6" s="185"/>
      <c r="E6" s="186">
        <v>2</v>
      </c>
      <c r="F6" s="185">
        <f>F5+D6-E6</f>
        <v>26</v>
      </c>
      <c r="G6" s="182" t="s">
        <v>1713</v>
      </c>
      <c r="H6" s="186" t="s">
        <v>1672</v>
      </c>
    </row>
    <row r="7" spans="2:9" s="98" customFormat="1" ht="16.5" hidden="1" customHeight="1" x14ac:dyDescent="0.4">
      <c r="B7" s="218"/>
      <c r="C7" s="184">
        <v>44669</v>
      </c>
      <c r="D7" s="185"/>
      <c r="E7" s="186">
        <v>2</v>
      </c>
      <c r="F7" s="185">
        <f t="shared" ref="F7:F29" si="0">F6+D7-E7</f>
        <v>24</v>
      </c>
      <c r="G7" s="182" t="s">
        <v>1775</v>
      </c>
      <c r="H7" s="186" t="s">
        <v>1776</v>
      </c>
    </row>
    <row r="8" spans="2:9" s="98" customFormat="1" ht="16.5" hidden="1" customHeight="1" x14ac:dyDescent="0.4">
      <c r="B8" s="218"/>
      <c r="C8" s="184">
        <v>44669</v>
      </c>
      <c r="D8" s="185"/>
      <c r="E8" s="186">
        <v>2</v>
      </c>
      <c r="F8" s="185">
        <f t="shared" si="0"/>
        <v>22</v>
      </c>
      <c r="G8" s="182" t="s">
        <v>1777</v>
      </c>
      <c r="H8" s="186" t="s">
        <v>1776</v>
      </c>
    </row>
    <row r="9" spans="2:9" s="98" customFormat="1" ht="16.5" hidden="1" customHeight="1" x14ac:dyDescent="0.4">
      <c r="B9" s="218"/>
      <c r="C9" s="184">
        <v>44670</v>
      </c>
      <c r="D9" s="185"/>
      <c r="E9" s="186">
        <v>3</v>
      </c>
      <c r="F9" s="185">
        <f>F8+D9-E9</f>
        <v>19</v>
      </c>
      <c r="G9" s="182" t="s">
        <v>1778</v>
      </c>
      <c r="H9" s="186"/>
    </row>
    <row r="10" spans="2:9" s="98" customFormat="1" x14ac:dyDescent="0.4">
      <c r="B10" s="218"/>
      <c r="C10" s="184">
        <v>44671</v>
      </c>
      <c r="D10" s="185">
        <v>50</v>
      </c>
      <c r="E10" s="186"/>
      <c r="F10" s="185">
        <f>F9+D10-E10</f>
        <v>69</v>
      </c>
      <c r="G10" s="188" t="s">
        <v>1779</v>
      </c>
      <c r="H10" s="186"/>
    </row>
    <row r="11" spans="2:9" s="98" customFormat="1" x14ac:dyDescent="0.4">
      <c r="B11" s="218"/>
      <c r="C11" s="184">
        <v>44674</v>
      </c>
      <c r="D11" s="185"/>
      <c r="E11" s="186">
        <v>3</v>
      </c>
      <c r="F11" s="185">
        <f t="shared" si="0"/>
        <v>66</v>
      </c>
      <c r="G11" s="189" t="s">
        <v>1780</v>
      </c>
      <c r="H11" s="186"/>
    </row>
    <row r="12" spans="2:9" s="98" customFormat="1" x14ac:dyDescent="0.4">
      <c r="B12" s="218"/>
      <c r="C12" s="184">
        <v>44674</v>
      </c>
      <c r="D12" s="185"/>
      <c r="E12" s="186">
        <v>1</v>
      </c>
      <c r="F12" s="185">
        <f t="shared" si="0"/>
        <v>65</v>
      </c>
      <c r="G12" s="189" t="s">
        <v>1781</v>
      </c>
      <c r="H12" s="186" t="s">
        <v>1776</v>
      </c>
    </row>
    <row r="13" spans="2:9" s="98" customFormat="1" x14ac:dyDescent="0.4">
      <c r="B13" s="218"/>
      <c r="C13" s="184">
        <v>44676</v>
      </c>
      <c r="D13" s="185"/>
      <c r="E13" s="186">
        <v>1</v>
      </c>
      <c r="F13" s="185">
        <f t="shared" si="0"/>
        <v>64</v>
      </c>
      <c r="G13" s="189" t="s">
        <v>1782</v>
      </c>
      <c r="H13" s="186" t="s">
        <v>1776</v>
      </c>
    </row>
    <row r="14" spans="2:9" s="98" customFormat="1" x14ac:dyDescent="0.4">
      <c r="B14" s="218"/>
      <c r="C14" s="184">
        <v>44676</v>
      </c>
      <c r="D14" s="185"/>
      <c r="E14" s="186">
        <v>1</v>
      </c>
      <c r="F14" s="185">
        <f t="shared" si="0"/>
        <v>63</v>
      </c>
      <c r="G14" s="189" t="s">
        <v>1783</v>
      </c>
      <c r="H14" s="186" t="s">
        <v>1776</v>
      </c>
    </row>
    <row r="15" spans="2:9" s="98" customFormat="1" x14ac:dyDescent="0.4">
      <c r="B15" s="218"/>
      <c r="C15" s="184">
        <v>44678</v>
      </c>
      <c r="D15" s="185"/>
      <c r="E15" s="186">
        <v>1</v>
      </c>
      <c r="F15" s="185">
        <f t="shared" si="0"/>
        <v>62</v>
      </c>
      <c r="G15" s="189" t="s">
        <v>1784</v>
      </c>
      <c r="H15" s="186" t="s">
        <v>1776</v>
      </c>
    </row>
    <row r="16" spans="2:9" s="98" customFormat="1" x14ac:dyDescent="0.4">
      <c r="B16" s="218"/>
      <c r="C16" s="184">
        <v>44680</v>
      </c>
      <c r="D16" s="185"/>
      <c r="E16" s="186">
        <v>3</v>
      </c>
      <c r="F16" s="190">
        <f t="shared" si="0"/>
        <v>59</v>
      </c>
      <c r="G16" s="189" t="s">
        <v>1785</v>
      </c>
      <c r="H16" s="186" t="s">
        <v>1776</v>
      </c>
    </row>
    <row r="17" spans="2:9" s="98" customFormat="1" x14ac:dyDescent="0.4">
      <c r="B17" s="218"/>
      <c r="C17" s="184">
        <v>44680</v>
      </c>
      <c r="D17" s="185">
        <v>1000</v>
      </c>
      <c r="E17" s="186"/>
      <c r="F17" s="190">
        <f t="shared" si="0"/>
        <v>1059</v>
      </c>
      <c r="G17" s="188" t="s">
        <v>1786</v>
      </c>
      <c r="H17" s="186"/>
    </row>
    <row r="18" spans="2:9" s="98" customFormat="1" x14ac:dyDescent="0.4">
      <c r="B18" s="218"/>
      <c r="C18" s="184">
        <v>44684</v>
      </c>
      <c r="D18" s="185"/>
      <c r="E18" s="186">
        <v>1</v>
      </c>
      <c r="F18" s="190">
        <f t="shared" si="0"/>
        <v>1058</v>
      </c>
      <c r="G18" s="189" t="s">
        <v>1787</v>
      </c>
      <c r="H18" s="186" t="s">
        <v>1776</v>
      </c>
    </row>
    <row r="19" spans="2:9" s="98" customFormat="1" x14ac:dyDescent="0.4">
      <c r="B19" s="218"/>
      <c r="C19" s="184">
        <v>44684</v>
      </c>
      <c r="D19" s="185"/>
      <c r="E19" s="186">
        <v>230</v>
      </c>
      <c r="F19" s="190">
        <f t="shared" si="0"/>
        <v>828</v>
      </c>
      <c r="G19" s="189" t="s">
        <v>1788</v>
      </c>
      <c r="H19" s="186"/>
    </row>
    <row r="20" spans="2:9" s="98" customFormat="1" x14ac:dyDescent="0.4">
      <c r="B20" s="218"/>
      <c r="C20" s="184">
        <v>44685</v>
      </c>
      <c r="D20" s="185"/>
      <c r="E20" s="186">
        <v>1</v>
      </c>
      <c r="F20" s="190">
        <f t="shared" si="0"/>
        <v>827</v>
      </c>
      <c r="G20" s="189" t="s">
        <v>1789</v>
      </c>
      <c r="H20" s="186" t="s">
        <v>1776</v>
      </c>
      <c r="I20" s="43"/>
    </row>
    <row r="21" spans="2:9" s="98" customFormat="1" x14ac:dyDescent="0.4">
      <c r="B21" s="218"/>
      <c r="C21" s="184">
        <v>44685</v>
      </c>
      <c r="D21" s="185"/>
      <c r="E21" s="186">
        <v>1</v>
      </c>
      <c r="F21" s="190">
        <f t="shared" si="0"/>
        <v>826</v>
      </c>
      <c r="G21" s="189" t="s">
        <v>1780</v>
      </c>
      <c r="H21" s="186"/>
      <c r="I21" s="43"/>
    </row>
    <row r="22" spans="2:9" s="98" customFormat="1" x14ac:dyDescent="0.4">
      <c r="B22" s="218"/>
      <c r="C22" s="184">
        <v>44687</v>
      </c>
      <c r="D22" s="185"/>
      <c r="E22" s="186">
        <v>5</v>
      </c>
      <c r="F22" s="190">
        <f t="shared" si="0"/>
        <v>821</v>
      </c>
      <c r="G22" s="189" t="s">
        <v>1790</v>
      </c>
      <c r="H22" s="186"/>
      <c r="I22" s="43"/>
    </row>
    <row r="23" spans="2:9" s="98" customFormat="1" x14ac:dyDescent="0.4">
      <c r="B23" s="218"/>
      <c r="C23" s="184">
        <v>44690</v>
      </c>
      <c r="D23" s="185"/>
      <c r="E23" s="186">
        <v>10</v>
      </c>
      <c r="F23" s="190">
        <f t="shared" si="0"/>
        <v>811</v>
      </c>
      <c r="G23" s="189" t="s">
        <v>1791</v>
      </c>
      <c r="H23" s="186"/>
      <c r="I23" s="43"/>
    </row>
    <row r="24" spans="2:9" s="98" customFormat="1" x14ac:dyDescent="0.4">
      <c r="B24" s="218"/>
      <c r="C24" s="184">
        <v>44690</v>
      </c>
      <c r="D24" s="185"/>
      <c r="E24" s="186">
        <v>10</v>
      </c>
      <c r="F24" s="190">
        <f t="shared" si="0"/>
        <v>801</v>
      </c>
      <c r="G24" s="189" t="s">
        <v>1792</v>
      </c>
      <c r="H24" s="186"/>
      <c r="I24" s="43"/>
    </row>
    <row r="25" spans="2:9" s="98" customFormat="1" x14ac:dyDescent="0.4">
      <c r="B25" s="218"/>
      <c r="C25" s="184">
        <v>44690</v>
      </c>
      <c r="D25" s="185"/>
      <c r="E25" s="186">
        <v>10</v>
      </c>
      <c r="F25" s="190">
        <f t="shared" si="0"/>
        <v>791</v>
      </c>
      <c r="G25" s="189" t="s">
        <v>1793</v>
      </c>
      <c r="H25" s="186"/>
      <c r="I25" s="43"/>
    </row>
    <row r="26" spans="2:9" s="98" customFormat="1" x14ac:dyDescent="0.4">
      <c r="B26" s="218"/>
      <c r="C26" s="184">
        <v>44690</v>
      </c>
      <c r="D26" s="185"/>
      <c r="E26" s="186">
        <v>1</v>
      </c>
      <c r="F26" s="190">
        <f t="shared" si="0"/>
        <v>790</v>
      </c>
      <c r="G26" s="189" t="s">
        <v>1794</v>
      </c>
      <c r="H26" s="186" t="s">
        <v>1776</v>
      </c>
      <c r="I26" s="43"/>
    </row>
    <row r="27" spans="2:9" s="98" customFormat="1" x14ac:dyDescent="0.4">
      <c r="B27" s="218"/>
      <c r="C27" s="184">
        <v>44690</v>
      </c>
      <c r="D27" s="185"/>
      <c r="E27" s="186">
        <v>50</v>
      </c>
      <c r="F27" s="190">
        <f t="shared" si="0"/>
        <v>740</v>
      </c>
      <c r="G27" s="189" t="s">
        <v>1795</v>
      </c>
      <c r="H27" s="186"/>
      <c r="I27" s="43"/>
    </row>
    <row r="28" spans="2:9" s="98" customFormat="1" ht="34" x14ac:dyDescent="0.4">
      <c r="B28" s="218"/>
      <c r="C28" s="184">
        <v>44691</v>
      </c>
      <c r="D28" s="185"/>
      <c r="E28" s="186">
        <v>80</v>
      </c>
      <c r="F28" s="190">
        <f t="shared" si="0"/>
        <v>660</v>
      </c>
      <c r="G28" s="191" t="s">
        <v>1796</v>
      </c>
      <c r="H28" s="186"/>
      <c r="I28" s="43"/>
    </row>
    <row r="29" spans="2:9" s="98" customFormat="1" x14ac:dyDescent="0.4">
      <c r="B29" s="218"/>
      <c r="C29" s="184">
        <v>44693</v>
      </c>
      <c r="D29" s="185"/>
      <c r="E29" s="186">
        <v>1</v>
      </c>
      <c r="F29" s="190">
        <f t="shared" si="0"/>
        <v>659</v>
      </c>
      <c r="G29" s="191" t="s">
        <v>1797</v>
      </c>
      <c r="H29" s="186" t="s">
        <v>1776</v>
      </c>
      <c r="I29" s="43"/>
    </row>
    <row r="30" spans="2:9" s="98" customFormat="1" x14ac:dyDescent="0.4">
      <c r="B30" s="218"/>
      <c r="C30" s="184">
        <v>44694</v>
      </c>
      <c r="D30" s="185"/>
      <c r="E30" s="186">
        <v>2</v>
      </c>
      <c r="F30" s="190">
        <f>F29+D30-E30</f>
        <v>657</v>
      </c>
      <c r="G30" s="191" t="s">
        <v>1798</v>
      </c>
      <c r="H30" s="192" t="s">
        <v>1799</v>
      </c>
      <c r="I30" s="43"/>
    </row>
    <row r="31" spans="2:9" s="98" customFormat="1" x14ac:dyDescent="0.4">
      <c r="B31" s="218"/>
      <c r="C31" s="184">
        <v>44694</v>
      </c>
      <c r="D31" s="185"/>
      <c r="E31" s="186">
        <v>1</v>
      </c>
      <c r="F31" s="190">
        <f>F30+D31-E31</f>
        <v>656</v>
      </c>
      <c r="G31" s="189" t="s">
        <v>1780</v>
      </c>
      <c r="H31" s="186"/>
      <c r="I31" s="43"/>
    </row>
    <row r="32" spans="2:9" s="45" customFormat="1" x14ac:dyDescent="0.4">
      <c r="B32" s="218"/>
      <c r="C32" s="184">
        <v>44697</v>
      </c>
      <c r="D32" s="190"/>
      <c r="E32" s="193">
        <v>1</v>
      </c>
      <c r="F32" s="190">
        <f t="shared" ref="F32:F63" si="1">F31+D32-E32</f>
        <v>655</v>
      </c>
      <c r="G32" s="191" t="s">
        <v>1636</v>
      </c>
      <c r="H32" s="186" t="s">
        <v>1672</v>
      </c>
      <c r="I32" s="44"/>
    </row>
    <row r="33" spans="2:9" s="45" customFormat="1" x14ac:dyDescent="0.4">
      <c r="B33" s="218"/>
      <c r="C33" s="184">
        <v>44697</v>
      </c>
      <c r="D33" s="190"/>
      <c r="E33" s="193">
        <v>1</v>
      </c>
      <c r="F33" s="190">
        <f t="shared" si="1"/>
        <v>654</v>
      </c>
      <c r="G33" s="189" t="s">
        <v>1673</v>
      </c>
      <c r="H33" s="193"/>
      <c r="I33" s="44"/>
    </row>
    <row r="34" spans="2:9" s="45" customFormat="1" x14ac:dyDescent="0.4">
      <c r="B34" s="218"/>
      <c r="C34" s="184">
        <v>44697</v>
      </c>
      <c r="D34" s="190"/>
      <c r="E34" s="193">
        <v>4</v>
      </c>
      <c r="F34" s="190">
        <f t="shared" si="1"/>
        <v>650</v>
      </c>
      <c r="G34" s="191" t="s">
        <v>1715</v>
      </c>
      <c r="H34" s="186" t="s">
        <v>1716</v>
      </c>
      <c r="I34" s="44"/>
    </row>
    <row r="35" spans="2:9" s="45" customFormat="1" x14ac:dyDescent="0.4">
      <c r="B35" s="218"/>
      <c r="C35" s="184">
        <v>44697</v>
      </c>
      <c r="D35" s="190"/>
      <c r="E35" s="193">
        <v>5</v>
      </c>
      <c r="F35" s="190">
        <f t="shared" si="1"/>
        <v>645</v>
      </c>
      <c r="G35" s="191" t="s">
        <v>1714</v>
      </c>
      <c r="H35" s="186" t="s">
        <v>1672</v>
      </c>
      <c r="I35" s="44"/>
    </row>
    <row r="36" spans="2:9" s="45" customFormat="1" x14ac:dyDescent="0.4">
      <c r="B36" s="218"/>
      <c r="C36" s="184">
        <v>44698</v>
      </c>
      <c r="D36" s="190"/>
      <c r="E36" s="193">
        <v>10</v>
      </c>
      <c r="F36" s="190">
        <f t="shared" si="1"/>
        <v>635</v>
      </c>
      <c r="G36" s="191" t="s">
        <v>1717</v>
      </c>
      <c r="H36" s="186"/>
      <c r="I36" s="44"/>
    </row>
    <row r="37" spans="2:9" s="45" customFormat="1" x14ac:dyDescent="0.4">
      <c r="B37" s="218"/>
      <c r="C37" s="184">
        <v>44700</v>
      </c>
      <c r="D37" s="190"/>
      <c r="E37" s="193">
        <v>5</v>
      </c>
      <c r="F37" s="190">
        <f t="shared" si="1"/>
        <v>630</v>
      </c>
      <c r="G37" s="191" t="s">
        <v>1694</v>
      </c>
      <c r="H37" s="186" t="s">
        <v>1672</v>
      </c>
      <c r="I37" s="44"/>
    </row>
    <row r="38" spans="2:9" s="45" customFormat="1" x14ac:dyDescent="0.4">
      <c r="B38" s="218"/>
      <c r="C38" s="184">
        <v>44704</v>
      </c>
      <c r="D38" s="190"/>
      <c r="E38" s="193">
        <v>1</v>
      </c>
      <c r="F38" s="190">
        <f t="shared" si="1"/>
        <v>629</v>
      </c>
      <c r="G38" s="191" t="s">
        <v>1636</v>
      </c>
      <c r="H38" s="186" t="s">
        <v>1672</v>
      </c>
      <c r="I38" s="44"/>
    </row>
    <row r="39" spans="2:9" s="45" customFormat="1" x14ac:dyDescent="0.4">
      <c r="B39" s="218"/>
      <c r="C39" s="184">
        <v>44705</v>
      </c>
      <c r="D39" s="190"/>
      <c r="E39" s="193">
        <v>1</v>
      </c>
      <c r="F39" s="190">
        <f t="shared" si="1"/>
        <v>628</v>
      </c>
      <c r="G39" s="191" t="s">
        <v>1695</v>
      </c>
      <c r="H39" s="186" t="s">
        <v>1672</v>
      </c>
      <c r="I39" s="44"/>
    </row>
    <row r="40" spans="2:9" s="45" customFormat="1" x14ac:dyDescent="0.4">
      <c r="B40" s="218"/>
      <c r="C40" s="184">
        <v>44706</v>
      </c>
      <c r="D40" s="190"/>
      <c r="E40" s="193">
        <v>6</v>
      </c>
      <c r="F40" s="190">
        <f t="shared" si="1"/>
        <v>622</v>
      </c>
      <c r="G40" s="191" t="s">
        <v>1718</v>
      </c>
      <c r="H40" s="186" t="s">
        <v>1672</v>
      </c>
      <c r="I40" s="44"/>
    </row>
    <row r="41" spans="2:9" s="45" customFormat="1" x14ac:dyDescent="0.4">
      <c r="B41" s="218"/>
      <c r="C41" s="184">
        <v>44706</v>
      </c>
      <c r="D41" s="190"/>
      <c r="E41" s="193">
        <v>1</v>
      </c>
      <c r="F41" s="190">
        <f t="shared" si="1"/>
        <v>621</v>
      </c>
      <c r="G41" s="191" t="s">
        <v>1696</v>
      </c>
      <c r="H41" s="186" t="s">
        <v>1672</v>
      </c>
      <c r="I41" s="44"/>
    </row>
    <row r="42" spans="2:9" s="45" customFormat="1" x14ac:dyDescent="0.4">
      <c r="B42" s="218"/>
      <c r="C42" s="184">
        <v>44706</v>
      </c>
      <c r="D42" s="190"/>
      <c r="E42" s="193">
        <v>3</v>
      </c>
      <c r="F42" s="190">
        <f t="shared" si="1"/>
        <v>618</v>
      </c>
      <c r="G42" s="191" t="s">
        <v>1697</v>
      </c>
      <c r="H42" s="186" t="s">
        <v>1672</v>
      </c>
      <c r="I42" s="44"/>
    </row>
    <row r="43" spans="2:9" s="45" customFormat="1" x14ac:dyDescent="0.4">
      <c r="B43" s="218"/>
      <c r="C43" s="184">
        <v>44706</v>
      </c>
      <c r="D43" s="190"/>
      <c r="E43" s="193">
        <v>1</v>
      </c>
      <c r="F43" s="190">
        <f t="shared" si="1"/>
        <v>617</v>
      </c>
      <c r="G43" s="191" t="s">
        <v>1719</v>
      </c>
      <c r="H43" s="186" t="s">
        <v>1672</v>
      </c>
      <c r="I43" s="44"/>
    </row>
    <row r="44" spans="2:9" s="45" customFormat="1" x14ac:dyDescent="0.4">
      <c r="B44" s="218"/>
      <c r="C44" s="184">
        <v>44706</v>
      </c>
      <c r="D44" s="190"/>
      <c r="E44" s="193">
        <v>1</v>
      </c>
      <c r="F44" s="190">
        <f t="shared" si="1"/>
        <v>616</v>
      </c>
      <c r="G44" s="191" t="s">
        <v>1720</v>
      </c>
      <c r="H44" s="186" t="s">
        <v>1672</v>
      </c>
      <c r="I44" s="44"/>
    </row>
    <row r="45" spans="2:9" s="45" customFormat="1" x14ac:dyDescent="0.4">
      <c r="B45" s="218"/>
      <c r="C45" s="184">
        <v>44707</v>
      </c>
      <c r="D45" s="190"/>
      <c r="E45" s="193">
        <v>2</v>
      </c>
      <c r="F45" s="190">
        <f t="shared" si="1"/>
        <v>614</v>
      </c>
      <c r="G45" s="191" t="s">
        <v>1698</v>
      </c>
      <c r="H45" s="186" t="s">
        <v>1672</v>
      </c>
      <c r="I45" s="44"/>
    </row>
    <row r="46" spans="2:9" s="45" customFormat="1" x14ac:dyDescent="0.4">
      <c r="B46" s="218"/>
      <c r="C46" s="184">
        <v>44707</v>
      </c>
      <c r="D46" s="190"/>
      <c r="E46" s="193">
        <v>130</v>
      </c>
      <c r="F46" s="190">
        <f t="shared" si="1"/>
        <v>484</v>
      </c>
      <c r="G46" s="191" t="s">
        <v>1721</v>
      </c>
      <c r="H46" s="186"/>
      <c r="I46" s="44"/>
    </row>
    <row r="47" spans="2:9" s="45" customFormat="1" x14ac:dyDescent="0.4">
      <c r="B47" s="218"/>
      <c r="C47" s="184">
        <v>44707</v>
      </c>
      <c r="D47" s="190"/>
      <c r="E47" s="193">
        <v>10</v>
      </c>
      <c r="F47" s="190">
        <f t="shared" si="1"/>
        <v>474</v>
      </c>
      <c r="G47" s="191" t="s">
        <v>1722</v>
      </c>
      <c r="H47" s="186"/>
      <c r="I47" s="44"/>
    </row>
    <row r="48" spans="2:9" s="45" customFormat="1" x14ac:dyDescent="0.4">
      <c r="B48" s="218"/>
      <c r="C48" s="184">
        <v>44707</v>
      </c>
      <c r="D48" s="190"/>
      <c r="E48" s="193">
        <v>1</v>
      </c>
      <c r="F48" s="190">
        <f t="shared" si="1"/>
        <v>473</v>
      </c>
      <c r="G48" s="191" t="s">
        <v>1723</v>
      </c>
      <c r="H48" s="186" t="s">
        <v>1672</v>
      </c>
      <c r="I48" s="44"/>
    </row>
    <row r="49" spans="2:9" s="45" customFormat="1" x14ac:dyDescent="0.4">
      <c r="B49" s="218"/>
      <c r="C49" s="184">
        <v>44708</v>
      </c>
      <c r="D49" s="190"/>
      <c r="E49" s="193">
        <v>1</v>
      </c>
      <c r="F49" s="190">
        <f t="shared" si="1"/>
        <v>472</v>
      </c>
      <c r="G49" s="191" t="s">
        <v>1694</v>
      </c>
      <c r="H49" s="186" t="s">
        <v>1672</v>
      </c>
      <c r="I49" s="44"/>
    </row>
    <row r="50" spans="2:9" s="45" customFormat="1" x14ac:dyDescent="0.4">
      <c r="B50" s="218"/>
      <c r="C50" s="184">
        <v>44713</v>
      </c>
      <c r="D50" s="190"/>
      <c r="E50" s="193">
        <v>1</v>
      </c>
      <c r="F50" s="190">
        <f t="shared" si="1"/>
        <v>471</v>
      </c>
      <c r="G50" s="191" t="s">
        <v>1636</v>
      </c>
      <c r="H50" s="186" t="s">
        <v>1672</v>
      </c>
      <c r="I50" s="44"/>
    </row>
    <row r="51" spans="2:9" s="45" customFormat="1" x14ac:dyDescent="0.4">
      <c r="B51" s="218"/>
      <c r="C51" s="184">
        <v>44714</v>
      </c>
      <c r="D51" s="190"/>
      <c r="E51" s="193">
        <v>3</v>
      </c>
      <c r="F51" s="190">
        <f t="shared" si="1"/>
        <v>468</v>
      </c>
      <c r="G51" s="191" t="s">
        <v>1724</v>
      </c>
      <c r="H51" s="186" t="s">
        <v>1672</v>
      </c>
      <c r="I51" s="44"/>
    </row>
    <row r="52" spans="2:9" s="45" customFormat="1" x14ac:dyDescent="0.4">
      <c r="B52" s="218"/>
      <c r="C52" s="184">
        <v>44714</v>
      </c>
      <c r="D52" s="190">
        <v>20</v>
      </c>
      <c r="E52" s="193"/>
      <c r="F52" s="190">
        <f t="shared" si="1"/>
        <v>488</v>
      </c>
      <c r="G52" s="188" t="s">
        <v>1725</v>
      </c>
      <c r="H52" s="186"/>
      <c r="I52" s="44"/>
    </row>
    <row r="53" spans="2:9" s="45" customFormat="1" x14ac:dyDescent="0.4">
      <c r="B53" s="218"/>
      <c r="C53" s="184">
        <v>44718</v>
      </c>
      <c r="D53" s="190"/>
      <c r="E53" s="193">
        <v>1</v>
      </c>
      <c r="F53" s="190">
        <f t="shared" si="1"/>
        <v>487</v>
      </c>
      <c r="G53" s="191" t="s">
        <v>1695</v>
      </c>
      <c r="H53" s="186" t="s">
        <v>1672</v>
      </c>
      <c r="I53" s="44"/>
    </row>
    <row r="54" spans="2:9" s="45" customFormat="1" x14ac:dyDescent="0.4">
      <c r="B54" s="218"/>
      <c r="C54" s="184">
        <v>44718</v>
      </c>
      <c r="D54" s="190"/>
      <c r="E54" s="193">
        <v>2</v>
      </c>
      <c r="F54" s="190">
        <f t="shared" si="1"/>
        <v>485</v>
      </c>
      <c r="G54" s="191" t="s">
        <v>1726</v>
      </c>
      <c r="H54" s="186" t="s">
        <v>1672</v>
      </c>
      <c r="I54" s="44"/>
    </row>
    <row r="55" spans="2:9" s="45" customFormat="1" x14ac:dyDescent="0.4">
      <c r="B55" s="218"/>
      <c r="C55" s="184">
        <v>44719</v>
      </c>
      <c r="D55" s="190"/>
      <c r="E55" s="193">
        <v>2</v>
      </c>
      <c r="F55" s="190">
        <f t="shared" si="1"/>
        <v>483</v>
      </c>
      <c r="G55" s="189" t="s">
        <v>1727</v>
      </c>
      <c r="H55" s="186"/>
      <c r="I55" s="44"/>
    </row>
    <row r="56" spans="2:9" s="45" customFormat="1" x14ac:dyDescent="0.4">
      <c r="B56" s="218"/>
      <c r="C56" s="184">
        <v>44719</v>
      </c>
      <c r="D56" s="190"/>
      <c r="E56" s="193">
        <v>5</v>
      </c>
      <c r="F56" s="190">
        <f t="shared" si="1"/>
        <v>478</v>
      </c>
      <c r="G56" s="189" t="s">
        <v>1723</v>
      </c>
      <c r="H56" s="186" t="s">
        <v>1672</v>
      </c>
      <c r="I56" s="44"/>
    </row>
    <row r="57" spans="2:9" s="98" customFormat="1" x14ac:dyDescent="0.4">
      <c r="B57" s="218"/>
      <c r="C57" s="184">
        <v>44720</v>
      </c>
      <c r="D57" s="185"/>
      <c r="E57" s="186">
        <v>1</v>
      </c>
      <c r="F57" s="190">
        <f t="shared" si="1"/>
        <v>477</v>
      </c>
      <c r="G57" s="189" t="s">
        <v>1728</v>
      </c>
      <c r="H57" s="186" t="s">
        <v>1672</v>
      </c>
      <c r="I57" s="43"/>
    </row>
    <row r="58" spans="2:9" x14ac:dyDescent="0.4">
      <c r="B58" s="218"/>
      <c r="C58" s="184">
        <v>44720</v>
      </c>
      <c r="D58" s="185"/>
      <c r="E58" s="186">
        <v>2</v>
      </c>
      <c r="F58" s="190">
        <f t="shared" si="1"/>
        <v>475</v>
      </c>
      <c r="G58" s="189" t="s">
        <v>1729</v>
      </c>
      <c r="H58" s="186" t="s">
        <v>1730</v>
      </c>
    </row>
    <row r="59" spans="2:9" x14ac:dyDescent="0.4">
      <c r="B59" s="218"/>
      <c r="C59" s="184">
        <v>44722</v>
      </c>
      <c r="D59" s="185"/>
      <c r="E59" s="186">
        <v>1</v>
      </c>
      <c r="F59" s="190">
        <f t="shared" si="1"/>
        <v>474</v>
      </c>
      <c r="G59" s="189" t="s">
        <v>1731</v>
      </c>
      <c r="H59" s="186"/>
    </row>
    <row r="60" spans="2:9" x14ac:dyDescent="0.4">
      <c r="B60" s="218"/>
      <c r="C60" s="184">
        <v>44725</v>
      </c>
      <c r="D60" s="185"/>
      <c r="E60" s="186">
        <v>2</v>
      </c>
      <c r="F60" s="190">
        <f t="shared" si="1"/>
        <v>472</v>
      </c>
      <c r="G60" s="191" t="s">
        <v>1636</v>
      </c>
      <c r="H60" s="186" t="s">
        <v>1672</v>
      </c>
    </row>
    <row r="61" spans="2:9" x14ac:dyDescent="0.4">
      <c r="B61" s="218"/>
      <c r="C61" s="184">
        <v>44725</v>
      </c>
      <c r="D61" s="185"/>
      <c r="E61" s="186">
        <v>1</v>
      </c>
      <c r="F61" s="190">
        <f t="shared" si="1"/>
        <v>471</v>
      </c>
      <c r="G61" s="191" t="s">
        <v>1697</v>
      </c>
      <c r="H61" s="186" t="s">
        <v>1672</v>
      </c>
    </row>
    <row r="62" spans="2:9" x14ac:dyDescent="0.4">
      <c r="B62" s="218"/>
      <c r="C62" s="184">
        <v>44726</v>
      </c>
      <c r="D62" s="185"/>
      <c r="E62" s="186">
        <v>2</v>
      </c>
      <c r="F62" s="190">
        <f t="shared" si="1"/>
        <v>469</v>
      </c>
      <c r="G62" s="191" t="s">
        <v>1732</v>
      </c>
      <c r="H62" s="186" t="s">
        <v>1672</v>
      </c>
    </row>
    <row r="63" spans="2:9" x14ac:dyDescent="0.4">
      <c r="B63" s="218"/>
      <c r="C63" s="184">
        <v>44728</v>
      </c>
      <c r="D63" s="185"/>
      <c r="E63" s="186">
        <v>1</v>
      </c>
      <c r="F63" s="190">
        <f t="shared" si="1"/>
        <v>468</v>
      </c>
      <c r="G63" s="189" t="s">
        <v>1731</v>
      </c>
      <c r="H63" s="183"/>
    </row>
    <row r="64" spans="2:9" x14ac:dyDescent="0.4">
      <c r="B64" s="218"/>
      <c r="C64" s="184">
        <v>44732</v>
      </c>
      <c r="D64" s="185"/>
      <c r="E64" s="186">
        <v>1</v>
      </c>
      <c r="F64" s="190">
        <f>F63+D64-E64</f>
        <v>467</v>
      </c>
      <c r="G64" s="191" t="s">
        <v>1636</v>
      </c>
      <c r="H64" s="186" t="s">
        <v>1672</v>
      </c>
    </row>
    <row r="65" spans="2:8" x14ac:dyDescent="0.4">
      <c r="B65" s="218"/>
      <c r="C65" s="184">
        <v>44733</v>
      </c>
      <c r="D65" s="185"/>
      <c r="E65" s="186">
        <v>2</v>
      </c>
      <c r="F65" s="190">
        <f>F64+D65-E65</f>
        <v>465</v>
      </c>
      <c r="G65" s="191" t="s">
        <v>1733</v>
      </c>
      <c r="H65" s="186" t="s">
        <v>1672</v>
      </c>
    </row>
    <row r="66" spans="2:8" x14ac:dyDescent="0.4">
      <c r="B66" s="218"/>
      <c r="C66" s="184">
        <v>44737</v>
      </c>
      <c r="D66" s="185"/>
      <c r="E66" s="186">
        <v>1</v>
      </c>
      <c r="F66" s="190">
        <f t="shared" ref="F66:F112" si="2">F65+D66-E66</f>
        <v>464</v>
      </c>
      <c r="G66" s="189" t="s">
        <v>1673</v>
      </c>
      <c r="H66" s="186"/>
    </row>
    <row r="67" spans="2:8" x14ac:dyDescent="0.4">
      <c r="B67" s="218"/>
      <c r="C67" s="184">
        <v>44739</v>
      </c>
      <c r="D67" s="185"/>
      <c r="E67" s="186">
        <v>1</v>
      </c>
      <c r="F67" s="190">
        <f t="shared" si="2"/>
        <v>463</v>
      </c>
      <c r="G67" s="191" t="s">
        <v>1636</v>
      </c>
      <c r="H67" s="186" t="s">
        <v>1672</v>
      </c>
    </row>
    <row r="68" spans="2:8" x14ac:dyDescent="0.4">
      <c r="B68" s="218"/>
      <c r="C68" s="184">
        <v>44739</v>
      </c>
      <c r="D68" s="185"/>
      <c r="E68" s="186">
        <v>1</v>
      </c>
      <c r="F68" s="190">
        <f t="shared" si="2"/>
        <v>462</v>
      </c>
      <c r="G68" s="191" t="s">
        <v>1734</v>
      </c>
      <c r="H68" s="186" t="s">
        <v>1672</v>
      </c>
    </row>
    <row r="69" spans="2:8" x14ac:dyDescent="0.4">
      <c r="B69" s="218"/>
      <c r="C69" s="184">
        <v>44739</v>
      </c>
      <c r="D69" s="185"/>
      <c r="E69" s="186">
        <v>1</v>
      </c>
      <c r="F69" s="190">
        <f t="shared" si="2"/>
        <v>461</v>
      </c>
      <c r="G69" s="189" t="s">
        <v>1673</v>
      </c>
      <c r="H69" s="193"/>
    </row>
    <row r="70" spans="2:8" x14ac:dyDescent="0.4">
      <c r="B70" s="218"/>
      <c r="C70" s="184">
        <v>44740</v>
      </c>
      <c r="D70" s="185"/>
      <c r="E70" s="186">
        <v>3</v>
      </c>
      <c r="F70" s="190">
        <f t="shared" si="2"/>
        <v>458</v>
      </c>
      <c r="G70" s="189" t="s">
        <v>1735</v>
      </c>
      <c r="H70" s="193" t="s">
        <v>1672</v>
      </c>
    </row>
    <row r="71" spans="2:8" x14ac:dyDescent="0.4">
      <c r="B71" s="218"/>
      <c r="C71" s="184">
        <v>44742</v>
      </c>
      <c r="D71" s="194"/>
      <c r="E71" s="186">
        <v>5</v>
      </c>
      <c r="F71" s="190">
        <f t="shared" si="2"/>
        <v>453</v>
      </c>
      <c r="G71" s="182" t="s">
        <v>1736</v>
      </c>
      <c r="H71" s="183"/>
    </row>
    <row r="72" spans="2:8" x14ac:dyDescent="0.4">
      <c r="B72" s="218"/>
      <c r="C72" s="184">
        <v>44746</v>
      </c>
      <c r="D72" s="194"/>
      <c r="E72" s="186">
        <v>1</v>
      </c>
      <c r="F72" s="190">
        <f t="shared" si="2"/>
        <v>452</v>
      </c>
      <c r="G72" s="191" t="s">
        <v>1636</v>
      </c>
      <c r="H72" s="186" t="s">
        <v>1672</v>
      </c>
    </row>
    <row r="73" spans="2:8" x14ac:dyDescent="0.4">
      <c r="B73" s="218"/>
      <c r="C73" s="184">
        <v>44746</v>
      </c>
      <c r="D73" s="194"/>
      <c r="E73" s="193">
        <v>10</v>
      </c>
      <c r="F73" s="190">
        <f t="shared" si="2"/>
        <v>442</v>
      </c>
      <c r="G73" s="182" t="s">
        <v>1737</v>
      </c>
      <c r="H73" s="183"/>
    </row>
    <row r="74" spans="2:8" x14ac:dyDescent="0.4">
      <c r="B74" s="218"/>
      <c r="C74" s="184">
        <v>44747</v>
      </c>
      <c r="D74" s="194"/>
      <c r="E74" s="193">
        <v>2</v>
      </c>
      <c r="F74" s="190">
        <f t="shared" si="2"/>
        <v>440</v>
      </c>
      <c r="G74" s="182" t="s">
        <v>1738</v>
      </c>
      <c r="H74" s="186" t="s">
        <v>1672</v>
      </c>
    </row>
    <row r="75" spans="2:8" x14ac:dyDescent="0.4">
      <c r="B75" s="218"/>
      <c r="C75" s="184">
        <v>44753</v>
      </c>
      <c r="D75" s="194"/>
      <c r="E75" s="193">
        <v>1</v>
      </c>
      <c r="F75" s="190">
        <f t="shared" si="2"/>
        <v>439</v>
      </c>
      <c r="G75" s="191" t="s">
        <v>1636</v>
      </c>
      <c r="H75" s="186" t="s">
        <v>1672</v>
      </c>
    </row>
    <row r="76" spans="2:8" x14ac:dyDescent="0.4">
      <c r="B76" s="218"/>
      <c r="C76" s="184">
        <v>44753</v>
      </c>
      <c r="D76" s="194"/>
      <c r="E76" s="193">
        <v>205</v>
      </c>
      <c r="F76" s="190">
        <f t="shared" si="2"/>
        <v>234</v>
      </c>
      <c r="G76" s="182" t="s">
        <v>1739</v>
      </c>
      <c r="H76" s="183"/>
    </row>
    <row r="77" spans="2:8" x14ac:dyDescent="0.4">
      <c r="B77" s="218"/>
      <c r="C77" s="184">
        <v>44754</v>
      </c>
      <c r="D77" s="194"/>
      <c r="E77" s="193">
        <v>150</v>
      </c>
      <c r="F77" s="190">
        <f t="shared" si="2"/>
        <v>84</v>
      </c>
      <c r="G77" s="182" t="s">
        <v>1740</v>
      </c>
      <c r="H77" s="183"/>
    </row>
    <row r="78" spans="2:8" x14ac:dyDescent="0.4">
      <c r="B78" s="218"/>
      <c r="C78" s="184">
        <v>44760</v>
      </c>
      <c r="D78" s="194"/>
      <c r="E78" s="193">
        <v>1</v>
      </c>
      <c r="F78" s="195">
        <f t="shared" si="2"/>
        <v>83</v>
      </c>
      <c r="G78" s="191" t="s">
        <v>1636</v>
      </c>
      <c r="H78" s="186" t="s">
        <v>1672</v>
      </c>
    </row>
    <row r="79" spans="2:8" x14ac:dyDescent="0.4">
      <c r="B79" s="218"/>
      <c r="C79" s="184">
        <v>44760</v>
      </c>
      <c r="D79" s="194"/>
      <c r="E79" s="193">
        <v>1</v>
      </c>
      <c r="F79" s="190">
        <f t="shared" si="2"/>
        <v>82</v>
      </c>
      <c r="G79" s="189" t="s">
        <v>1728</v>
      </c>
      <c r="H79" s="186" t="s">
        <v>1672</v>
      </c>
    </row>
    <row r="80" spans="2:8" x14ac:dyDescent="0.4">
      <c r="B80" s="218"/>
      <c r="C80" s="184">
        <v>44767</v>
      </c>
      <c r="D80" s="194"/>
      <c r="E80" s="193">
        <v>1</v>
      </c>
      <c r="F80" s="190">
        <f t="shared" si="2"/>
        <v>81</v>
      </c>
      <c r="G80" s="191" t="s">
        <v>1636</v>
      </c>
      <c r="H80" s="186" t="s">
        <v>1672</v>
      </c>
    </row>
    <row r="81" spans="2:8" x14ac:dyDescent="0.4">
      <c r="B81" s="218"/>
      <c r="C81" s="184">
        <v>44774</v>
      </c>
      <c r="D81" s="194"/>
      <c r="E81" s="193">
        <v>1</v>
      </c>
      <c r="F81" s="190">
        <f t="shared" si="2"/>
        <v>80</v>
      </c>
      <c r="G81" s="191" t="s">
        <v>1636</v>
      </c>
      <c r="H81" s="186" t="s">
        <v>1672</v>
      </c>
    </row>
    <row r="82" spans="2:8" x14ac:dyDescent="0.4">
      <c r="B82" s="218"/>
      <c r="C82" s="184">
        <v>44781</v>
      </c>
      <c r="D82" s="194"/>
      <c r="E82" s="193">
        <v>1</v>
      </c>
      <c r="F82" s="190">
        <f t="shared" si="2"/>
        <v>79</v>
      </c>
      <c r="G82" s="191" t="s">
        <v>1636</v>
      </c>
      <c r="H82" s="186" t="s">
        <v>1672</v>
      </c>
    </row>
    <row r="83" spans="2:8" x14ac:dyDescent="0.4">
      <c r="B83" s="218"/>
      <c r="C83" s="184">
        <v>44788</v>
      </c>
      <c r="D83" s="194"/>
      <c r="E83" s="193">
        <v>1</v>
      </c>
      <c r="F83" s="190">
        <f t="shared" si="2"/>
        <v>78</v>
      </c>
      <c r="G83" s="191" t="s">
        <v>1636</v>
      </c>
      <c r="H83" s="186" t="s">
        <v>1672</v>
      </c>
    </row>
    <row r="84" spans="2:8" x14ac:dyDescent="0.4">
      <c r="B84" s="218"/>
      <c r="C84" s="184">
        <v>44795</v>
      </c>
      <c r="D84" s="194"/>
      <c r="E84" s="193">
        <v>1</v>
      </c>
      <c r="F84" s="190">
        <f t="shared" si="2"/>
        <v>77</v>
      </c>
      <c r="G84" s="191" t="s">
        <v>1636</v>
      </c>
      <c r="H84" s="186" t="s">
        <v>1672</v>
      </c>
    </row>
    <row r="85" spans="2:8" x14ac:dyDescent="0.4">
      <c r="B85" s="218"/>
      <c r="C85" s="184">
        <v>44802</v>
      </c>
      <c r="D85" s="194"/>
      <c r="E85" s="193">
        <v>1</v>
      </c>
      <c r="F85" s="190">
        <f t="shared" si="2"/>
        <v>76</v>
      </c>
      <c r="G85" s="191" t="s">
        <v>1636</v>
      </c>
      <c r="H85" s="186" t="s">
        <v>1672</v>
      </c>
    </row>
    <row r="86" spans="2:8" x14ac:dyDescent="0.4">
      <c r="B86" s="218"/>
      <c r="C86" s="184">
        <v>44809</v>
      </c>
      <c r="D86" s="194"/>
      <c r="E86" s="193">
        <v>1</v>
      </c>
      <c r="F86" s="190">
        <f t="shared" si="2"/>
        <v>75</v>
      </c>
      <c r="G86" s="191" t="s">
        <v>1636</v>
      </c>
      <c r="H86" s="186" t="s">
        <v>1672</v>
      </c>
    </row>
    <row r="87" spans="2:8" x14ac:dyDescent="0.4">
      <c r="B87" s="218"/>
      <c r="C87" s="184">
        <v>44809</v>
      </c>
      <c r="D87" s="194"/>
      <c r="E87" s="193">
        <v>10</v>
      </c>
      <c r="F87" s="190">
        <f t="shared" si="2"/>
        <v>65</v>
      </c>
      <c r="G87" s="191" t="s">
        <v>1737</v>
      </c>
      <c r="H87" s="186"/>
    </row>
    <row r="88" spans="2:8" x14ac:dyDescent="0.4">
      <c r="B88" s="218"/>
      <c r="C88" s="184">
        <v>44809</v>
      </c>
      <c r="D88" s="194"/>
      <c r="E88" s="193">
        <v>1</v>
      </c>
      <c r="F88" s="190">
        <f t="shared" si="2"/>
        <v>64</v>
      </c>
      <c r="G88" s="191" t="s">
        <v>1636</v>
      </c>
      <c r="H88" s="186" t="s">
        <v>1672</v>
      </c>
    </row>
    <row r="89" spans="2:8" x14ac:dyDescent="0.4">
      <c r="B89" s="218"/>
      <c r="C89" s="184">
        <v>44817</v>
      </c>
      <c r="D89" s="194"/>
      <c r="E89" s="193">
        <v>10</v>
      </c>
      <c r="F89" s="190">
        <f t="shared" si="2"/>
        <v>54</v>
      </c>
      <c r="G89" s="182" t="s">
        <v>1741</v>
      </c>
      <c r="H89" s="186"/>
    </row>
    <row r="90" spans="2:8" x14ac:dyDescent="0.4">
      <c r="B90" s="218"/>
      <c r="C90" s="184">
        <v>44818</v>
      </c>
      <c r="D90" s="185"/>
      <c r="E90" s="186">
        <v>1</v>
      </c>
      <c r="F90" s="190">
        <f t="shared" si="2"/>
        <v>53</v>
      </c>
      <c r="G90" s="189" t="s">
        <v>1742</v>
      </c>
      <c r="H90" s="186" t="s">
        <v>1672</v>
      </c>
    </row>
    <row r="91" spans="2:8" x14ac:dyDescent="0.4">
      <c r="B91" s="218"/>
      <c r="C91" s="184">
        <v>44823</v>
      </c>
      <c r="D91" s="194"/>
      <c r="E91" s="193">
        <v>1</v>
      </c>
      <c r="F91" s="190">
        <f t="shared" si="2"/>
        <v>52</v>
      </c>
      <c r="G91" s="191" t="s">
        <v>1636</v>
      </c>
      <c r="H91" s="186" t="s">
        <v>1672</v>
      </c>
    </row>
    <row r="92" spans="2:8" x14ac:dyDescent="0.4">
      <c r="B92" s="218"/>
      <c r="C92" s="184">
        <v>44823</v>
      </c>
      <c r="D92" s="194"/>
      <c r="E92" s="193">
        <v>1</v>
      </c>
      <c r="F92" s="190">
        <f t="shared" si="2"/>
        <v>51</v>
      </c>
      <c r="G92" s="182" t="s">
        <v>1743</v>
      </c>
      <c r="H92" s="186" t="s">
        <v>1672</v>
      </c>
    </row>
    <row r="93" spans="2:8" x14ac:dyDescent="0.4">
      <c r="B93" s="218"/>
      <c r="C93" s="184">
        <v>44826</v>
      </c>
      <c r="D93" s="194"/>
      <c r="E93" s="193">
        <v>1</v>
      </c>
      <c r="F93" s="190">
        <f t="shared" si="2"/>
        <v>50</v>
      </c>
      <c r="G93" s="182" t="s">
        <v>1744</v>
      </c>
      <c r="H93" s="186" t="s">
        <v>1672</v>
      </c>
    </row>
    <row r="94" spans="2:8" x14ac:dyDescent="0.4">
      <c r="B94" s="218"/>
      <c r="C94" s="184">
        <v>44831</v>
      </c>
      <c r="D94" s="194"/>
      <c r="E94" s="193">
        <v>1</v>
      </c>
      <c r="F94" s="195">
        <f t="shared" si="2"/>
        <v>49</v>
      </c>
      <c r="G94" s="191" t="s">
        <v>1636</v>
      </c>
      <c r="H94" s="186" t="s">
        <v>1672</v>
      </c>
    </row>
    <row r="95" spans="2:8" x14ac:dyDescent="0.4">
      <c r="B95" s="218"/>
      <c r="C95" s="184">
        <v>44837</v>
      </c>
      <c r="D95" s="194"/>
      <c r="E95" s="193">
        <v>1</v>
      </c>
      <c r="F95" s="190">
        <f t="shared" si="2"/>
        <v>48</v>
      </c>
      <c r="G95" s="191" t="s">
        <v>1636</v>
      </c>
      <c r="H95" s="186" t="s">
        <v>1672</v>
      </c>
    </row>
    <row r="96" spans="2:8" x14ac:dyDescent="0.4">
      <c r="B96" s="218"/>
      <c r="C96" s="184">
        <v>44840</v>
      </c>
      <c r="D96" s="194"/>
      <c r="E96" s="193">
        <v>3</v>
      </c>
      <c r="F96" s="190">
        <f t="shared" si="2"/>
        <v>45</v>
      </c>
      <c r="G96" s="191" t="s">
        <v>1745</v>
      </c>
      <c r="H96" s="186" t="s">
        <v>1672</v>
      </c>
    </row>
    <row r="97" spans="2:8" x14ac:dyDescent="0.4">
      <c r="B97" s="218"/>
      <c r="C97" s="184">
        <v>44845</v>
      </c>
      <c r="D97" s="194"/>
      <c r="E97" s="193">
        <v>1</v>
      </c>
      <c r="F97" s="190">
        <f t="shared" si="2"/>
        <v>44</v>
      </c>
      <c r="G97" s="191" t="s">
        <v>1636</v>
      </c>
      <c r="H97" s="186" t="s">
        <v>1672</v>
      </c>
    </row>
    <row r="98" spans="2:8" x14ac:dyDescent="0.4">
      <c r="B98" s="218"/>
      <c r="C98" s="184">
        <v>44851</v>
      </c>
      <c r="D98" s="194"/>
      <c r="E98" s="193">
        <v>1</v>
      </c>
      <c r="F98" s="190">
        <f t="shared" si="2"/>
        <v>43</v>
      </c>
      <c r="G98" s="191" t="s">
        <v>1636</v>
      </c>
      <c r="H98" s="186" t="s">
        <v>1672</v>
      </c>
    </row>
    <row r="99" spans="2:8" x14ac:dyDescent="0.4">
      <c r="B99" s="218"/>
      <c r="C99" s="184">
        <v>44851</v>
      </c>
      <c r="D99" s="194"/>
      <c r="E99" s="193">
        <v>1</v>
      </c>
      <c r="F99" s="190">
        <f t="shared" si="2"/>
        <v>42</v>
      </c>
      <c r="G99" s="189" t="s">
        <v>1728</v>
      </c>
      <c r="H99" s="186" t="s">
        <v>1672</v>
      </c>
    </row>
    <row r="100" spans="2:8" x14ac:dyDescent="0.4">
      <c r="B100" s="218"/>
      <c r="C100" s="184">
        <v>44853</v>
      </c>
      <c r="D100" s="194"/>
      <c r="E100" s="193">
        <v>3</v>
      </c>
      <c r="F100" s="190">
        <f t="shared" si="2"/>
        <v>39</v>
      </c>
      <c r="G100" s="189" t="s">
        <v>1746</v>
      </c>
      <c r="H100" s="186" t="s">
        <v>1672</v>
      </c>
    </row>
    <row r="101" spans="2:8" x14ac:dyDescent="0.4">
      <c r="B101" s="218"/>
      <c r="C101" s="220">
        <v>44858</v>
      </c>
      <c r="E101" s="196">
        <v>1</v>
      </c>
      <c r="F101" s="197">
        <f t="shared" si="2"/>
        <v>38</v>
      </c>
      <c r="G101" s="198" t="s">
        <v>1636</v>
      </c>
      <c r="H101" s="199" t="s">
        <v>1672</v>
      </c>
    </row>
    <row r="102" spans="2:8" x14ac:dyDescent="0.4">
      <c r="B102" s="218"/>
      <c r="C102" s="221"/>
      <c r="D102" s="194"/>
      <c r="E102" s="196">
        <v>1</v>
      </c>
      <c r="F102" s="197">
        <f t="shared" si="2"/>
        <v>37</v>
      </c>
      <c r="G102" s="198" t="s">
        <v>1698</v>
      </c>
      <c r="H102" s="199" t="s">
        <v>1672</v>
      </c>
    </row>
    <row r="103" spans="2:8" x14ac:dyDescent="0.4">
      <c r="B103" s="218"/>
      <c r="C103" s="221"/>
      <c r="D103" s="194"/>
      <c r="E103" s="196">
        <v>3</v>
      </c>
      <c r="F103" s="197">
        <f t="shared" si="2"/>
        <v>34</v>
      </c>
      <c r="G103" s="198" t="s">
        <v>1696</v>
      </c>
      <c r="H103" s="200" t="s">
        <v>1747</v>
      </c>
    </row>
    <row r="104" spans="2:8" x14ac:dyDescent="0.4">
      <c r="B104" s="218"/>
      <c r="C104" s="222"/>
      <c r="D104" s="194"/>
      <c r="E104" s="193">
        <v>5</v>
      </c>
      <c r="F104" s="190">
        <f t="shared" si="2"/>
        <v>29</v>
      </c>
      <c r="G104" s="191" t="s">
        <v>1742</v>
      </c>
      <c r="H104" s="200" t="s">
        <v>1747</v>
      </c>
    </row>
    <row r="105" spans="2:8" x14ac:dyDescent="0.4">
      <c r="B105" s="218"/>
      <c r="C105" s="184">
        <v>44861</v>
      </c>
      <c r="D105" s="194"/>
      <c r="E105" s="193">
        <v>2</v>
      </c>
      <c r="F105" s="190">
        <f t="shared" si="2"/>
        <v>27</v>
      </c>
      <c r="G105" s="191" t="s">
        <v>1696</v>
      </c>
      <c r="H105" s="200" t="s">
        <v>1747</v>
      </c>
    </row>
    <row r="106" spans="2:8" x14ac:dyDescent="0.4">
      <c r="B106" s="218"/>
      <c r="C106" s="184">
        <v>44865</v>
      </c>
      <c r="D106" s="194"/>
      <c r="E106" s="193">
        <v>1</v>
      </c>
      <c r="F106" s="190">
        <f t="shared" si="2"/>
        <v>26</v>
      </c>
      <c r="G106" s="191" t="s">
        <v>1636</v>
      </c>
      <c r="H106" s="199" t="s">
        <v>1672</v>
      </c>
    </row>
    <row r="107" spans="2:8" x14ac:dyDescent="0.4">
      <c r="B107" s="218"/>
      <c r="C107" s="184">
        <v>44872</v>
      </c>
      <c r="D107" s="194"/>
      <c r="E107" s="193">
        <v>1</v>
      </c>
      <c r="F107" s="190">
        <f t="shared" si="2"/>
        <v>25</v>
      </c>
      <c r="G107" s="191" t="s">
        <v>1636</v>
      </c>
      <c r="H107" s="186" t="s">
        <v>1672</v>
      </c>
    </row>
    <row r="108" spans="2:8" x14ac:dyDescent="0.4">
      <c r="B108" s="218"/>
      <c r="C108" s="184">
        <v>44879</v>
      </c>
      <c r="D108" s="194"/>
      <c r="E108" s="193">
        <v>1</v>
      </c>
      <c r="F108" s="190">
        <f t="shared" si="2"/>
        <v>24</v>
      </c>
      <c r="G108" s="191" t="s">
        <v>1636</v>
      </c>
      <c r="H108" s="186" t="s">
        <v>1672</v>
      </c>
    </row>
    <row r="109" spans="2:8" x14ac:dyDescent="0.4">
      <c r="B109" s="218"/>
      <c r="C109" s="184">
        <v>44886</v>
      </c>
      <c r="D109" s="194"/>
      <c r="E109" s="193">
        <v>1</v>
      </c>
      <c r="F109" s="190">
        <f t="shared" si="2"/>
        <v>23</v>
      </c>
      <c r="G109" s="191" t="s">
        <v>1636</v>
      </c>
      <c r="H109" s="186" t="s">
        <v>1672</v>
      </c>
    </row>
    <row r="110" spans="2:8" x14ac:dyDescent="0.4">
      <c r="B110" s="218"/>
      <c r="C110" s="184">
        <v>44890</v>
      </c>
      <c r="D110" s="194"/>
      <c r="E110" s="193">
        <v>10</v>
      </c>
      <c r="F110" s="190">
        <f t="shared" si="2"/>
        <v>13</v>
      </c>
      <c r="G110" s="191" t="s">
        <v>1737</v>
      </c>
      <c r="H110" s="186" t="s">
        <v>1672</v>
      </c>
    </row>
    <row r="111" spans="2:8" x14ac:dyDescent="0.4">
      <c r="B111" s="218"/>
      <c r="C111" s="184">
        <v>44893</v>
      </c>
      <c r="D111" s="194"/>
      <c r="E111" s="193">
        <v>1</v>
      </c>
      <c r="F111" s="190">
        <f t="shared" si="2"/>
        <v>12</v>
      </c>
      <c r="G111" s="191" t="s">
        <v>1636</v>
      </c>
      <c r="H111" s="186" t="s">
        <v>1672</v>
      </c>
    </row>
    <row r="112" spans="2:8" x14ac:dyDescent="0.4">
      <c r="B112" s="219"/>
      <c r="C112" s="184">
        <v>44900</v>
      </c>
      <c r="D112" s="194"/>
      <c r="E112" s="193">
        <v>1</v>
      </c>
      <c r="F112" s="201">
        <f t="shared" si="2"/>
        <v>11</v>
      </c>
      <c r="G112" s="191" t="s">
        <v>1636</v>
      </c>
      <c r="H112" s="186" t="s">
        <v>1672</v>
      </c>
    </row>
  </sheetData>
  <mergeCells count="3">
    <mergeCell ref="B2:H2"/>
    <mergeCell ref="B4:B11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265625" defaultRowHeight="15.5" x14ac:dyDescent="0.4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7265625" style="5" customWidth="1"/>
    <col min="12" max="12" width="11.26953125" style="5" customWidth="1"/>
    <col min="13" max="16384" width="8.7265625" style="5"/>
  </cols>
  <sheetData>
    <row r="2" spans="1:12" ht="55.5" customHeight="1" x14ac:dyDescent="0.4">
      <c r="B2" s="223" t="s">
        <v>1683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2" s="9" customFormat="1" ht="21" customHeight="1" x14ac:dyDescent="0.4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4">
      <c r="A4" s="10"/>
      <c r="B4" s="224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4">
      <c r="A5" s="10"/>
      <c r="B5" s="225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4">
      <c r="A6" s="10"/>
      <c r="B6" s="225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4">
      <c r="B7" s="225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4">
      <c r="B8" s="225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4">
      <c r="B9" s="225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4">
      <c r="B10" s="225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4">
      <c r="B11" s="225"/>
      <c r="C11" s="115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4">
      <c r="B12" s="225"/>
      <c r="C12" s="115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4">
      <c r="B13" s="225"/>
      <c r="C13" s="115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4">
      <c r="B14" s="225"/>
      <c r="C14" s="115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4">
      <c r="B15" s="225"/>
      <c r="C15" s="115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05" customFormat="1" ht="31.5" hidden="1" customHeight="1" x14ac:dyDescent="0.4">
      <c r="B16" s="225"/>
      <c r="C16" s="115">
        <v>44732</v>
      </c>
      <c r="D16" s="104" t="s">
        <v>850</v>
      </c>
      <c r="E16" s="113" t="s">
        <v>853</v>
      </c>
      <c r="F16" s="110" t="s">
        <v>852</v>
      </c>
      <c r="G16" s="106" t="s">
        <v>854</v>
      </c>
      <c r="H16" s="111" t="s">
        <v>849</v>
      </c>
      <c r="I16" s="107">
        <v>44733</v>
      </c>
      <c r="J16" s="107">
        <v>44732</v>
      </c>
      <c r="K16" s="108">
        <v>44739</v>
      </c>
      <c r="L16" s="112"/>
    </row>
    <row r="17" spans="2:12" ht="47.25" hidden="1" customHeight="1" x14ac:dyDescent="0.4">
      <c r="B17" s="225"/>
      <c r="C17" s="115">
        <v>44732</v>
      </c>
      <c r="D17" s="4" t="s">
        <v>797</v>
      </c>
      <c r="E17" s="102" t="s">
        <v>800</v>
      </c>
      <c r="F17" s="25" t="s">
        <v>856</v>
      </c>
      <c r="G17" s="4" t="s">
        <v>799</v>
      </c>
      <c r="H17" s="102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4">
      <c r="B18" s="225"/>
      <c r="C18" s="115">
        <v>44735</v>
      </c>
      <c r="D18" s="4" t="s">
        <v>864</v>
      </c>
      <c r="E18" s="113" t="s">
        <v>865</v>
      </c>
      <c r="F18" s="110" t="s">
        <v>960</v>
      </c>
      <c r="G18" s="106" t="s">
        <v>867</v>
      </c>
      <c r="H18" s="103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05" customFormat="1" ht="31.5" hidden="1" customHeight="1" x14ac:dyDescent="0.4">
      <c r="B19" s="225"/>
      <c r="C19" s="115">
        <v>44740</v>
      </c>
      <c r="D19" s="104" t="s">
        <v>985</v>
      </c>
      <c r="E19" s="104" t="s">
        <v>986</v>
      </c>
      <c r="F19" s="110" t="s">
        <v>1019</v>
      </c>
      <c r="G19" s="106" t="s">
        <v>987</v>
      </c>
      <c r="H19" s="119" t="s">
        <v>984</v>
      </c>
      <c r="I19" s="107">
        <v>44741</v>
      </c>
      <c r="J19" s="107">
        <v>44740</v>
      </c>
      <c r="K19" s="107">
        <v>44748</v>
      </c>
      <c r="L19" s="112"/>
    </row>
    <row r="20" spans="2:12" ht="31.5" hidden="1" customHeight="1" x14ac:dyDescent="0.4">
      <c r="B20" s="225"/>
      <c r="C20" s="115">
        <v>44745</v>
      </c>
      <c r="D20" s="104" t="s">
        <v>958</v>
      </c>
      <c r="E20" s="113" t="s">
        <v>961</v>
      </c>
      <c r="F20" s="110" t="s">
        <v>1560</v>
      </c>
      <c r="G20" s="106" t="s">
        <v>962</v>
      </c>
      <c r="H20" s="118" t="s">
        <v>959</v>
      </c>
      <c r="I20" s="107">
        <v>44746</v>
      </c>
      <c r="J20" s="107"/>
      <c r="K20" s="114">
        <v>44749</v>
      </c>
      <c r="L20" s="112"/>
    </row>
    <row r="21" spans="2:12" ht="31.5" hidden="1" customHeight="1" x14ac:dyDescent="0.4">
      <c r="B21" s="225"/>
      <c r="C21" s="115">
        <v>44755</v>
      </c>
      <c r="D21" s="104" t="s">
        <v>1020</v>
      </c>
      <c r="E21" s="106" t="s">
        <v>1023</v>
      </c>
      <c r="F21" s="16" t="s">
        <v>1022</v>
      </c>
      <c r="G21" s="106" t="s">
        <v>1024</v>
      </c>
      <c r="H21" s="122" t="s">
        <v>1021</v>
      </c>
      <c r="I21" s="107">
        <v>44756</v>
      </c>
      <c r="J21" s="107">
        <v>44755</v>
      </c>
      <c r="K21" s="107">
        <v>44764</v>
      </c>
    </row>
    <row r="22" spans="2:12" ht="31.5" hidden="1" customHeight="1" x14ac:dyDescent="0.4">
      <c r="B22" s="225"/>
      <c r="C22" s="109">
        <v>44767</v>
      </c>
      <c r="D22" s="104" t="s">
        <v>1066</v>
      </c>
      <c r="E22" s="104" t="s">
        <v>1067</v>
      </c>
      <c r="F22" s="16" t="s">
        <v>1165</v>
      </c>
      <c r="G22" s="106" t="s">
        <v>1069</v>
      </c>
      <c r="H22" s="131" t="s">
        <v>1068</v>
      </c>
      <c r="I22" s="107">
        <v>44766</v>
      </c>
      <c r="J22" s="107">
        <v>44765</v>
      </c>
      <c r="K22" s="107">
        <v>44773</v>
      </c>
    </row>
    <row r="23" spans="2:12" ht="31.5" hidden="1" customHeight="1" x14ac:dyDescent="0.4">
      <c r="B23" s="225"/>
      <c r="C23" s="109">
        <v>44768</v>
      </c>
      <c r="D23" s="104" t="s">
        <v>1084</v>
      </c>
      <c r="E23" s="104" t="s">
        <v>1085</v>
      </c>
      <c r="F23" s="16" t="s">
        <v>1086</v>
      </c>
      <c r="G23" s="106" t="s">
        <v>1087</v>
      </c>
      <c r="H23" s="132" t="s">
        <v>173</v>
      </c>
      <c r="I23" s="107">
        <v>44769</v>
      </c>
      <c r="J23" s="107"/>
      <c r="K23" s="107">
        <v>44772</v>
      </c>
    </row>
    <row r="24" spans="2:12" ht="31.5" hidden="1" customHeight="1" x14ac:dyDescent="0.4">
      <c r="B24" s="225"/>
      <c r="C24" s="109">
        <v>44790</v>
      </c>
      <c r="D24" s="104" t="s">
        <v>1164</v>
      </c>
      <c r="E24" s="104" t="s">
        <v>1067</v>
      </c>
      <c r="F24" s="16" t="s">
        <v>1167</v>
      </c>
      <c r="G24" s="106" t="s">
        <v>1168</v>
      </c>
      <c r="H24" s="140" t="s">
        <v>1166</v>
      </c>
      <c r="I24" s="107">
        <v>44791</v>
      </c>
      <c r="J24" s="107">
        <v>44790</v>
      </c>
      <c r="K24" s="107">
        <v>44802</v>
      </c>
      <c r="L24" s="141"/>
    </row>
    <row r="25" spans="2:12" ht="31.5" hidden="1" customHeight="1" x14ac:dyDescent="0.4">
      <c r="B25" s="225"/>
      <c r="C25" s="109">
        <v>44816</v>
      </c>
      <c r="D25" s="104" t="s">
        <v>1335</v>
      </c>
      <c r="E25" s="104" t="s">
        <v>1336</v>
      </c>
      <c r="F25" s="16" t="s">
        <v>1339</v>
      </c>
      <c r="G25" s="106" t="s">
        <v>1338</v>
      </c>
      <c r="H25" s="154" t="s">
        <v>1337</v>
      </c>
      <c r="I25" s="107">
        <v>44817</v>
      </c>
      <c r="J25" s="107">
        <v>44816</v>
      </c>
      <c r="K25" s="107">
        <v>44830</v>
      </c>
      <c r="L25" s="141"/>
    </row>
    <row r="26" spans="2:12" ht="31.5" hidden="1" customHeight="1" x14ac:dyDescent="0.4">
      <c r="B26" s="225"/>
      <c r="C26" s="109">
        <v>44823</v>
      </c>
      <c r="D26" s="104" t="s">
        <v>1382</v>
      </c>
      <c r="E26" s="104" t="s">
        <v>1384</v>
      </c>
      <c r="F26" s="16" t="s">
        <v>1440</v>
      </c>
      <c r="G26" s="106" t="s">
        <v>1385</v>
      </c>
      <c r="H26" s="161" t="s">
        <v>1383</v>
      </c>
      <c r="I26" s="114">
        <v>44824</v>
      </c>
      <c r="J26" s="114">
        <v>44823</v>
      </c>
      <c r="K26" s="114">
        <v>44830</v>
      </c>
      <c r="L26" s="141"/>
    </row>
    <row r="27" spans="2:12" ht="48" hidden="1" customHeight="1" x14ac:dyDescent="0.4">
      <c r="B27" s="225"/>
      <c r="C27" s="167">
        <v>44837</v>
      </c>
      <c r="D27" s="106" t="s">
        <v>1438</v>
      </c>
      <c r="E27" s="106" t="s">
        <v>1439</v>
      </c>
      <c r="F27" s="110" t="s">
        <v>1561</v>
      </c>
      <c r="G27" s="106" t="s">
        <v>1441</v>
      </c>
      <c r="H27" s="113" t="s">
        <v>1442</v>
      </c>
      <c r="I27" s="114">
        <v>44840</v>
      </c>
      <c r="J27" s="114">
        <v>44839</v>
      </c>
      <c r="K27" s="114">
        <v>44847</v>
      </c>
      <c r="L27" s="141"/>
    </row>
    <row r="28" spans="2:12" ht="31.5" hidden="1" customHeight="1" x14ac:dyDescent="0.4">
      <c r="B28" s="225"/>
      <c r="C28" s="167">
        <v>44841</v>
      </c>
      <c r="D28" s="106" t="s">
        <v>1478</v>
      </c>
      <c r="E28" s="104" t="s">
        <v>1477</v>
      </c>
      <c r="F28" s="16" t="s">
        <v>1482</v>
      </c>
      <c r="G28" s="106" t="s">
        <v>1481</v>
      </c>
      <c r="H28" s="113" t="s">
        <v>1480</v>
      </c>
      <c r="I28" s="107">
        <v>44842</v>
      </c>
      <c r="J28" s="107">
        <v>44841</v>
      </c>
      <c r="K28" s="107">
        <v>44851</v>
      </c>
      <c r="L28" s="141"/>
    </row>
    <row r="29" spans="2:12" ht="31.5" hidden="1" customHeight="1" x14ac:dyDescent="0.4">
      <c r="B29" s="225"/>
      <c r="C29" s="167">
        <v>44853</v>
      </c>
      <c r="D29" s="106" t="s">
        <v>1527</v>
      </c>
      <c r="E29" s="104" t="s">
        <v>1528</v>
      </c>
      <c r="F29" s="16" t="s">
        <v>1530</v>
      </c>
      <c r="G29" s="106" t="s">
        <v>1529</v>
      </c>
      <c r="H29" s="113" t="s">
        <v>1526</v>
      </c>
      <c r="I29" s="107">
        <v>44854</v>
      </c>
      <c r="J29" s="107">
        <v>44853</v>
      </c>
      <c r="K29" s="107">
        <v>44865</v>
      </c>
      <c r="L29" s="141"/>
    </row>
    <row r="30" spans="2:12" ht="46.5" hidden="1" x14ac:dyDescent="0.4">
      <c r="B30" s="225"/>
      <c r="C30" s="167">
        <v>44858</v>
      </c>
      <c r="D30" s="104" t="s">
        <v>1556</v>
      </c>
      <c r="E30" s="104" t="s">
        <v>1557</v>
      </c>
      <c r="F30" s="16" t="s">
        <v>1602</v>
      </c>
      <c r="G30" s="106" t="s">
        <v>1559</v>
      </c>
      <c r="H30" s="113" t="s">
        <v>1558</v>
      </c>
      <c r="I30" s="107">
        <v>44860</v>
      </c>
      <c r="J30" s="107">
        <v>44859</v>
      </c>
      <c r="K30" s="107">
        <v>44869</v>
      </c>
      <c r="L30" s="141"/>
    </row>
    <row r="31" spans="2:12" ht="42" hidden="1" customHeight="1" x14ac:dyDescent="0.4">
      <c r="B31" s="225"/>
      <c r="C31" s="167">
        <v>44863</v>
      </c>
      <c r="D31" s="104" t="s">
        <v>1591</v>
      </c>
      <c r="E31" s="104" t="s">
        <v>1595</v>
      </c>
      <c r="F31" s="16" t="s">
        <v>1594</v>
      </c>
      <c r="G31" s="106" t="s">
        <v>1592</v>
      </c>
      <c r="H31" s="113" t="s">
        <v>1593</v>
      </c>
      <c r="I31" s="107">
        <v>44864</v>
      </c>
      <c r="J31" s="107">
        <v>44863</v>
      </c>
      <c r="K31" s="107">
        <v>44872</v>
      </c>
      <c r="L31" s="141"/>
    </row>
    <row r="32" spans="2:12" ht="31" hidden="1" x14ac:dyDescent="0.4">
      <c r="B32" s="225"/>
      <c r="C32" s="167">
        <v>44865</v>
      </c>
      <c r="D32" s="104" t="s">
        <v>1601</v>
      </c>
      <c r="E32" s="104" t="s">
        <v>78</v>
      </c>
      <c r="F32" s="19" t="s">
        <v>1603</v>
      </c>
      <c r="G32" s="106" t="s">
        <v>1592</v>
      </c>
      <c r="H32" s="113" t="s">
        <v>1604</v>
      </c>
      <c r="I32" s="107">
        <v>44866</v>
      </c>
      <c r="J32" s="19"/>
      <c r="K32" s="107">
        <v>44869</v>
      </c>
      <c r="L32" s="141"/>
    </row>
    <row r="33" spans="2:11" ht="31" hidden="1" x14ac:dyDescent="0.4">
      <c r="B33" s="226"/>
      <c r="C33" s="167">
        <v>44872</v>
      </c>
      <c r="D33" s="106" t="s">
        <v>1638</v>
      </c>
      <c r="E33" s="104" t="s">
        <v>1637</v>
      </c>
      <c r="F33" s="16" t="s">
        <v>1641</v>
      </c>
      <c r="G33" s="106" t="s">
        <v>1639</v>
      </c>
      <c r="H33" s="113" t="s">
        <v>1640</v>
      </c>
      <c r="I33" s="107">
        <v>44873</v>
      </c>
      <c r="J33" s="107">
        <v>44872</v>
      </c>
      <c r="K33" s="114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showGridLines="0" zoomScale="90" zoomScaleNormal="90" workbookViewId="0">
      <selection activeCell="F39" sqref="F39"/>
    </sheetView>
  </sheetViews>
  <sheetFormatPr defaultColWidth="8.7265625" defaultRowHeight="17" x14ac:dyDescent="0.4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style="93" customWidth="1"/>
    <col min="12" max="12" width="8.7265625" style="93"/>
  </cols>
  <sheetData>
    <row r="2" spans="1:12" ht="55.5" customHeight="1" x14ac:dyDescent="0.4">
      <c r="B2" s="223" t="s">
        <v>1684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2" s="2" customFormat="1" ht="25.15" customHeight="1" x14ac:dyDescent="0.4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04" t="s">
        <v>6</v>
      </c>
      <c r="J3" s="104" t="s">
        <v>7</v>
      </c>
      <c r="K3" s="104" t="s">
        <v>9</v>
      </c>
      <c r="L3" s="134"/>
    </row>
    <row r="4" spans="1:12" s="2" customFormat="1" ht="58.9" hidden="1" customHeight="1" x14ac:dyDescent="0.4">
      <c r="A4" s="3"/>
      <c r="B4" s="227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34"/>
    </row>
    <row r="5" spans="1:12" ht="63" hidden="1" customHeight="1" x14ac:dyDescent="0.4">
      <c r="B5" s="225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4">
      <c r="B6" s="225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4">
      <c r="B7" s="225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4">
      <c r="B8" s="225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4">
      <c r="B9" s="225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4">
      <c r="B10" s="225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4">
      <c r="B11" s="225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4">
      <c r="B12" s="225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4">
      <c r="B13" s="225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4">
      <c r="B14" s="225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17" t="s">
        <v>791</v>
      </c>
      <c r="I14" s="23">
        <v>44721</v>
      </c>
      <c r="J14" s="24">
        <v>44720</v>
      </c>
      <c r="K14" s="24">
        <v>44728</v>
      </c>
    </row>
    <row r="15" spans="1:12" s="105" customFormat="1" ht="63" hidden="1" customHeight="1" x14ac:dyDescent="0.4">
      <c r="B15" s="225"/>
      <c r="C15" s="115">
        <v>44736</v>
      </c>
      <c r="D15" s="104" t="s">
        <v>889</v>
      </c>
      <c r="E15" s="109" t="s">
        <v>888</v>
      </c>
      <c r="F15" s="116" t="s">
        <v>892</v>
      </c>
      <c r="G15" s="116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4">
      <c r="B16" s="225"/>
      <c r="C16" s="115">
        <v>44737</v>
      </c>
      <c r="D16" s="104" t="s">
        <v>902</v>
      </c>
      <c r="E16" s="109" t="s">
        <v>903</v>
      </c>
      <c r="F16" s="116" t="s">
        <v>904</v>
      </c>
      <c r="G16" s="116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4">
      <c r="B17" s="225"/>
      <c r="C17" s="115">
        <v>44738</v>
      </c>
      <c r="D17" s="104" t="s">
        <v>906</v>
      </c>
      <c r="E17" s="109" t="s">
        <v>907</v>
      </c>
      <c r="F17" s="116" t="s">
        <v>908</v>
      </c>
      <c r="G17" s="116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4">
      <c r="B18" s="225"/>
      <c r="C18" s="115">
        <v>44738</v>
      </c>
      <c r="D18" s="104" t="s">
        <v>910</v>
      </c>
      <c r="E18" s="109" t="s">
        <v>911</v>
      </c>
      <c r="F18" s="116" t="s">
        <v>912</v>
      </c>
      <c r="G18" s="116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4">
      <c r="B19" s="225"/>
      <c r="C19" s="115">
        <v>44740</v>
      </c>
      <c r="D19" s="104" t="s">
        <v>936</v>
      </c>
      <c r="E19" s="109" t="s">
        <v>937</v>
      </c>
      <c r="F19" s="116" t="s">
        <v>938</v>
      </c>
      <c r="G19" s="116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4">
      <c r="B20" s="225"/>
      <c r="C20" s="115">
        <v>44746</v>
      </c>
      <c r="D20" s="104" t="s">
        <v>988</v>
      </c>
      <c r="E20" s="109" t="s">
        <v>977</v>
      </c>
      <c r="F20" s="116" t="s">
        <v>978</v>
      </c>
      <c r="G20" s="116" t="s">
        <v>979</v>
      </c>
      <c r="H20" s="120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4">
      <c r="B21" s="225"/>
      <c r="C21" s="115">
        <v>44767</v>
      </c>
      <c r="D21" s="104" t="s">
        <v>1070</v>
      </c>
      <c r="E21" s="109" t="s">
        <v>1071</v>
      </c>
      <c r="F21" s="116" t="s">
        <v>1072</v>
      </c>
      <c r="G21" s="116" t="s">
        <v>1073</v>
      </c>
      <c r="H21" s="22" t="s">
        <v>1074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4">
      <c r="B22" s="225"/>
      <c r="C22" s="12">
        <v>44769</v>
      </c>
      <c r="D22" s="121" t="s">
        <v>1091</v>
      </c>
      <c r="E22" s="26" t="s">
        <v>1092</v>
      </c>
      <c r="F22" s="17" t="s">
        <v>1093</v>
      </c>
      <c r="G22" s="17" t="s">
        <v>1094</v>
      </c>
      <c r="H22" s="17" t="s">
        <v>1095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4">
      <c r="B23" s="225"/>
      <c r="C23" s="12">
        <v>44783</v>
      </c>
      <c r="D23" s="121" t="s">
        <v>1137</v>
      </c>
      <c r="E23" s="26" t="s">
        <v>977</v>
      </c>
      <c r="F23" s="17" t="s">
        <v>1140</v>
      </c>
      <c r="G23" s="17" t="s">
        <v>1138</v>
      </c>
      <c r="H23" s="17" t="s">
        <v>1139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4">
      <c r="B24" s="225"/>
      <c r="C24" s="12">
        <v>44797</v>
      </c>
      <c r="D24" s="121" t="s">
        <v>1209</v>
      </c>
      <c r="E24" s="26" t="s">
        <v>1210</v>
      </c>
      <c r="F24" s="17" t="s">
        <v>1211</v>
      </c>
      <c r="G24" s="17" t="s">
        <v>1212</v>
      </c>
      <c r="H24" s="17" t="s">
        <v>1213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4">
      <c r="B25" s="225"/>
      <c r="C25" s="12">
        <v>44825</v>
      </c>
      <c r="D25" s="121" t="s">
        <v>1396</v>
      </c>
      <c r="E25" s="26" t="s">
        <v>1397</v>
      </c>
      <c r="F25" s="17" t="s">
        <v>1398</v>
      </c>
      <c r="G25" s="17" t="s">
        <v>1399</v>
      </c>
      <c r="H25" s="17" t="s">
        <v>1400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4">
      <c r="B26" s="225"/>
      <c r="C26" s="12">
        <v>44837</v>
      </c>
      <c r="D26" s="121" t="s">
        <v>1443</v>
      </c>
      <c r="E26" s="26" t="s">
        <v>1444</v>
      </c>
      <c r="F26" s="17" t="s">
        <v>1445</v>
      </c>
      <c r="G26" s="17" t="s">
        <v>1446</v>
      </c>
      <c r="H26" s="17" t="s">
        <v>1479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4">
      <c r="B27" s="225"/>
      <c r="C27" s="12">
        <v>44845</v>
      </c>
      <c r="D27" s="121" t="s">
        <v>1497</v>
      </c>
      <c r="E27" s="26" t="s">
        <v>1498</v>
      </c>
      <c r="F27" s="17" t="s">
        <v>1499</v>
      </c>
      <c r="G27" s="17" t="s">
        <v>1500</v>
      </c>
      <c r="H27" s="17" t="s">
        <v>1501</v>
      </c>
      <c r="I27" s="24">
        <v>44846</v>
      </c>
      <c r="J27" s="24">
        <v>44845</v>
      </c>
      <c r="K27" s="24">
        <v>44853</v>
      </c>
    </row>
    <row r="28" spans="2:12" ht="77.5" hidden="1" x14ac:dyDescent="0.4">
      <c r="B28" s="225"/>
      <c r="C28" s="12">
        <v>44848</v>
      </c>
      <c r="D28" s="121" t="s">
        <v>1541</v>
      </c>
      <c r="E28" s="26" t="s">
        <v>1507</v>
      </c>
      <c r="F28" s="17" t="s">
        <v>1508</v>
      </c>
      <c r="G28" s="17" t="s">
        <v>1509</v>
      </c>
      <c r="H28" s="17" t="s">
        <v>1510</v>
      </c>
      <c r="I28" s="24">
        <v>44849</v>
      </c>
      <c r="J28" s="24">
        <v>44848</v>
      </c>
      <c r="K28" s="24">
        <v>44856</v>
      </c>
    </row>
    <row r="29" spans="2:12" ht="62" hidden="1" x14ac:dyDescent="0.4">
      <c r="B29" s="225"/>
      <c r="C29" s="12">
        <v>44858</v>
      </c>
      <c r="D29" s="121" t="s">
        <v>1536</v>
      </c>
      <c r="E29" s="26" t="s">
        <v>1537</v>
      </c>
      <c r="F29" s="17" t="s">
        <v>1538</v>
      </c>
      <c r="G29" s="17" t="s">
        <v>1539</v>
      </c>
      <c r="H29" s="17" t="s">
        <v>1540</v>
      </c>
      <c r="I29" s="24">
        <v>44857</v>
      </c>
      <c r="J29" s="24">
        <v>44856</v>
      </c>
      <c r="K29" s="24">
        <v>44865</v>
      </c>
    </row>
    <row r="30" spans="2:12" ht="46.5" x14ac:dyDescent="0.4">
      <c r="B30" s="226"/>
      <c r="C30" s="12">
        <v>44897</v>
      </c>
      <c r="D30" s="180" t="s">
        <v>1761</v>
      </c>
      <c r="E30" s="26" t="s">
        <v>1762</v>
      </c>
      <c r="F30" s="17" t="s">
        <v>1763</v>
      </c>
      <c r="G30" s="17" t="s">
        <v>1764</v>
      </c>
      <c r="H30" s="17" t="s">
        <v>1765</v>
      </c>
      <c r="I30" s="24">
        <v>44898</v>
      </c>
      <c r="J30" s="24">
        <v>44897</v>
      </c>
      <c r="K30" s="24">
        <v>44903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showGridLines="0" zoomScale="90" zoomScaleNormal="90" workbookViewId="0">
      <selection activeCell="F72" sqref="F72"/>
    </sheetView>
  </sheetViews>
  <sheetFormatPr defaultColWidth="8.7265625" defaultRowHeight="15.5" x14ac:dyDescent="0.4"/>
  <cols>
    <col min="1" max="1" width="1.36328125" style="5" customWidth="1"/>
    <col min="2" max="2" width="8.08984375" style="5" bestFit="1" customWidth="1"/>
    <col min="3" max="3" width="13.08984375" style="5" bestFit="1" customWidth="1"/>
    <col min="4" max="4" width="8.08984375" style="5" bestFit="1" customWidth="1"/>
    <col min="5" max="5" width="9.36328125" style="5" customWidth="1"/>
    <col min="6" max="6" width="49.72656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223" t="s">
        <v>1685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6.25" customHeight="1" x14ac:dyDescent="0.4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4">
      <c r="A4" s="20"/>
      <c r="B4" s="224" t="s">
        <v>10</v>
      </c>
      <c r="C4" s="181">
        <v>44677</v>
      </c>
      <c r="D4" s="121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07">
        <v>44678</v>
      </c>
      <c r="J4" s="107">
        <v>44679</v>
      </c>
      <c r="K4" s="107">
        <v>44689</v>
      </c>
    </row>
    <row r="5" spans="1:11" ht="78.75" hidden="1" customHeight="1" x14ac:dyDescent="0.4">
      <c r="A5" s="20"/>
      <c r="B5" s="225"/>
      <c r="C5" s="181">
        <v>44677</v>
      </c>
      <c r="D5" s="121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07">
        <v>44678</v>
      </c>
      <c r="J5" s="107">
        <v>44679</v>
      </c>
      <c r="K5" s="107">
        <v>44689</v>
      </c>
    </row>
    <row r="6" spans="1:11" ht="78.75" hidden="1" customHeight="1" x14ac:dyDescent="0.4">
      <c r="A6" s="20"/>
      <c r="B6" s="225"/>
      <c r="C6" s="181">
        <v>44679</v>
      </c>
      <c r="D6" s="121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07">
        <v>44679</v>
      </c>
      <c r="J6" s="107">
        <v>44680</v>
      </c>
      <c r="K6" s="107">
        <v>44690</v>
      </c>
    </row>
    <row r="7" spans="1:11" ht="105" hidden="1" customHeight="1" x14ac:dyDescent="0.4">
      <c r="B7" s="225"/>
      <c r="C7" s="181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4">
      <c r="B8" s="225"/>
      <c r="C8" s="181">
        <v>44697</v>
      </c>
      <c r="D8" s="121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4">
      <c r="B9" s="225"/>
      <c r="C9" s="181">
        <v>44698</v>
      </c>
      <c r="D9" s="121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4">
      <c r="B10" s="225"/>
      <c r="C10" s="181">
        <v>44698</v>
      </c>
      <c r="D10" s="121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4">
      <c r="B11" s="225"/>
      <c r="C11" s="181">
        <v>44702</v>
      </c>
      <c r="D11" s="121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4">
      <c r="B12" s="225"/>
      <c r="C12" s="181">
        <v>44702</v>
      </c>
      <c r="D12" s="121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4">
      <c r="B13" s="225"/>
      <c r="C13" s="181">
        <v>44702</v>
      </c>
      <c r="D13" s="121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4">
      <c r="B14" s="225"/>
      <c r="C14" s="181">
        <v>44703</v>
      </c>
      <c r="D14" s="121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4">
      <c r="B15" s="225"/>
      <c r="C15" s="181">
        <v>44704</v>
      </c>
      <c r="D15" s="121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4">
      <c r="B16" s="225"/>
      <c r="C16" s="181">
        <v>44704</v>
      </c>
      <c r="D16" s="121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4">
      <c r="B17" s="225"/>
      <c r="C17" s="181">
        <v>44705</v>
      </c>
      <c r="D17" s="121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4">
      <c r="B18" s="225"/>
      <c r="C18" s="181">
        <v>44705</v>
      </c>
      <c r="D18" s="121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4">
      <c r="B19" s="225"/>
      <c r="C19" s="181">
        <v>44706</v>
      </c>
      <c r="D19" s="121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4">
      <c r="B20" s="225"/>
      <c r="C20" s="181">
        <v>44706</v>
      </c>
      <c r="D20" s="121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4">
      <c r="B21" s="225"/>
      <c r="C21" s="181">
        <v>44706</v>
      </c>
      <c r="D21" s="121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4">
      <c r="B22" s="225"/>
      <c r="C22" s="181">
        <v>44707</v>
      </c>
      <c r="D22" s="121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4">
      <c r="B23" s="225"/>
      <c r="C23" s="181">
        <v>44707</v>
      </c>
      <c r="D23" s="121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4">
      <c r="B24" s="225"/>
      <c r="C24" s="181">
        <v>44708</v>
      </c>
      <c r="D24" s="121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4">
      <c r="B25" s="225"/>
      <c r="C25" s="181">
        <v>44708</v>
      </c>
      <c r="D25" s="121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4">
      <c r="B26" s="225"/>
      <c r="C26" s="181">
        <v>44710</v>
      </c>
      <c r="D26" s="121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4">
      <c r="B27" s="225"/>
      <c r="C27" s="181">
        <v>44710</v>
      </c>
      <c r="D27" s="121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4">
      <c r="B28" s="225"/>
      <c r="C28" s="181">
        <v>44710</v>
      </c>
      <c r="D28" s="121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4">
      <c r="B29" s="225"/>
      <c r="C29" s="181">
        <v>44711</v>
      </c>
      <c r="D29" s="121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4">
      <c r="B30" s="225"/>
      <c r="C30" s="181">
        <v>44711</v>
      </c>
      <c r="D30" s="121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4">
      <c r="B31" s="225"/>
      <c r="C31" s="181">
        <v>44712</v>
      </c>
      <c r="D31" s="121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4">
      <c r="B32" s="225"/>
      <c r="C32" s="181">
        <v>44712</v>
      </c>
      <c r="D32" s="121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4">
      <c r="B33" s="225"/>
      <c r="C33" s="181">
        <v>44736</v>
      </c>
      <c r="D33" s="121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4">
      <c r="B34" s="225"/>
      <c r="C34" s="181">
        <v>44739</v>
      </c>
      <c r="D34" s="121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4">
      <c r="B35" s="225"/>
      <c r="C35" s="181">
        <v>44753</v>
      </c>
      <c r="D35" s="121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4">
      <c r="B36" s="225"/>
      <c r="C36" s="181">
        <v>44762</v>
      </c>
      <c r="D36" s="121" t="s">
        <v>1062</v>
      </c>
      <c r="E36" s="26" t="s">
        <v>1063</v>
      </c>
      <c r="F36" s="17" t="s">
        <v>1096</v>
      </c>
      <c r="G36" s="17" t="s">
        <v>1064</v>
      </c>
      <c r="H36" s="17" t="s">
        <v>1065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4">
      <c r="B37" s="225"/>
      <c r="C37" s="181">
        <v>44784</v>
      </c>
      <c r="D37" s="121" t="s">
        <v>1141</v>
      </c>
      <c r="E37" s="26" t="s">
        <v>1142</v>
      </c>
      <c r="F37" s="17" t="s">
        <v>1143</v>
      </c>
      <c r="G37" s="17" t="s">
        <v>1144</v>
      </c>
      <c r="H37" s="17" t="s">
        <v>1145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4">
      <c r="B38" s="225"/>
      <c r="C38" s="181">
        <v>44796</v>
      </c>
      <c r="D38" s="121" t="s">
        <v>1204</v>
      </c>
      <c r="E38" s="26" t="s">
        <v>1205</v>
      </c>
      <c r="F38" s="17" t="s">
        <v>1206</v>
      </c>
      <c r="G38" s="17" t="s">
        <v>1207</v>
      </c>
      <c r="H38" s="17" t="s">
        <v>1208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4">
      <c r="B39" s="225"/>
      <c r="C39" s="181">
        <v>44798</v>
      </c>
      <c r="D39" s="121" t="s">
        <v>1227</v>
      </c>
      <c r="E39" s="26" t="s">
        <v>1228</v>
      </c>
      <c r="F39" s="17" t="s">
        <v>1229</v>
      </c>
      <c r="G39" s="17" t="s">
        <v>1230</v>
      </c>
      <c r="H39" s="17" t="s">
        <v>1231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4">
      <c r="B40" s="225"/>
      <c r="C40" s="181">
        <v>44811</v>
      </c>
      <c r="D40" s="121" t="s">
        <v>1274</v>
      </c>
      <c r="E40" s="26" t="s">
        <v>1275</v>
      </c>
      <c r="F40" s="17" t="s">
        <v>1276</v>
      </c>
      <c r="G40" s="17" t="s">
        <v>1277</v>
      </c>
      <c r="H40" s="17" t="s">
        <v>1278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4">
      <c r="B41" s="225"/>
      <c r="C41" s="181">
        <v>44812</v>
      </c>
      <c r="D41" s="121" t="s">
        <v>1285</v>
      </c>
      <c r="E41" s="26" t="s">
        <v>1286</v>
      </c>
      <c r="F41" s="17" t="s">
        <v>1287</v>
      </c>
      <c r="G41" s="17" t="s">
        <v>1288</v>
      </c>
      <c r="H41" s="17" t="s">
        <v>1289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4">
      <c r="B42" s="225"/>
      <c r="C42" s="181">
        <v>44816</v>
      </c>
      <c r="D42" s="121" t="s">
        <v>1351</v>
      </c>
      <c r="E42" s="26" t="s">
        <v>1352</v>
      </c>
      <c r="F42" s="13" t="s">
        <v>1353</v>
      </c>
      <c r="G42" s="26" t="s">
        <v>1354</v>
      </c>
      <c r="H42" s="17" t="s">
        <v>1355</v>
      </c>
      <c r="I42" s="156">
        <v>44817</v>
      </c>
      <c r="J42" s="156">
        <v>44816</v>
      </c>
      <c r="K42" s="24">
        <v>44824</v>
      </c>
      <c r="L42" s="155"/>
      <c r="M42" s="155"/>
    </row>
    <row r="43" spans="2:13" ht="47.25" hidden="1" customHeight="1" x14ac:dyDescent="0.4">
      <c r="B43" s="225"/>
      <c r="C43" s="181">
        <v>44817</v>
      </c>
      <c r="D43" s="121" t="s">
        <v>1401</v>
      </c>
      <c r="E43" s="26" t="s">
        <v>1356</v>
      </c>
      <c r="F43" s="13" t="s">
        <v>1357</v>
      </c>
      <c r="G43" s="26" t="s">
        <v>1358</v>
      </c>
      <c r="H43" s="17" t="s">
        <v>1359</v>
      </c>
      <c r="I43" s="156">
        <v>44818</v>
      </c>
      <c r="J43" s="156">
        <v>44817</v>
      </c>
      <c r="K43" s="24">
        <v>44826</v>
      </c>
    </row>
    <row r="44" spans="2:13" ht="47.25" hidden="1" customHeight="1" x14ac:dyDescent="0.4">
      <c r="B44" s="225"/>
      <c r="C44" s="181">
        <v>44823</v>
      </c>
      <c r="D44" s="121" t="s">
        <v>1377</v>
      </c>
      <c r="E44" s="26" t="s">
        <v>1378</v>
      </c>
      <c r="F44" s="13" t="s">
        <v>1379</v>
      </c>
      <c r="G44" s="26" t="s">
        <v>1380</v>
      </c>
      <c r="H44" s="17" t="s">
        <v>1381</v>
      </c>
      <c r="I44" s="156">
        <v>44824</v>
      </c>
      <c r="J44" s="156">
        <v>44823</v>
      </c>
      <c r="K44" s="24">
        <v>44831</v>
      </c>
    </row>
    <row r="45" spans="2:13" ht="31.5" hidden="1" customHeight="1" x14ac:dyDescent="0.4">
      <c r="B45" s="225"/>
      <c r="C45" s="181">
        <v>44827</v>
      </c>
      <c r="D45" s="121" t="s">
        <v>1415</v>
      </c>
      <c r="E45" s="26" t="s">
        <v>1416</v>
      </c>
      <c r="F45" s="13" t="s">
        <v>1417</v>
      </c>
      <c r="G45" s="26" t="s">
        <v>1418</v>
      </c>
      <c r="H45" s="17" t="s">
        <v>1419</v>
      </c>
      <c r="I45" s="156">
        <v>44828</v>
      </c>
      <c r="J45" s="156">
        <v>44827</v>
      </c>
      <c r="K45" s="24">
        <v>44837</v>
      </c>
    </row>
    <row r="46" spans="2:13" ht="31.5" hidden="1" customHeight="1" x14ac:dyDescent="0.4">
      <c r="B46" s="225"/>
      <c r="C46" s="181">
        <v>44838</v>
      </c>
      <c r="D46" s="121" t="s">
        <v>1461</v>
      </c>
      <c r="E46" s="26" t="s">
        <v>1462</v>
      </c>
      <c r="F46" s="13" t="s">
        <v>1463</v>
      </c>
      <c r="G46" s="26" t="s">
        <v>1464</v>
      </c>
      <c r="H46" s="17" t="s">
        <v>1465</v>
      </c>
      <c r="I46" s="156">
        <v>44839</v>
      </c>
      <c r="J46" s="156">
        <v>44838</v>
      </c>
      <c r="K46" s="24">
        <v>44847</v>
      </c>
    </row>
    <row r="47" spans="2:13" ht="47.25" hidden="1" customHeight="1" x14ac:dyDescent="0.4">
      <c r="B47" s="225"/>
      <c r="C47" s="181">
        <v>44845</v>
      </c>
      <c r="D47" s="121" t="s">
        <v>1492</v>
      </c>
      <c r="E47" s="26" t="s">
        <v>1493</v>
      </c>
      <c r="F47" s="13" t="s">
        <v>1494</v>
      </c>
      <c r="G47" s="26" t="s">
        <v>1495</v>
      </c>
      <c r="H47" s="17" t="s">
        <v>1496</v>
      </c>
      <c r="I47" s="156">
        <v>44846</v>
      </c>
      <c r="J47" s="156">
        <v>44845</v>
      </c>
      <c r="K47" s="24">
        <v>44853</v>
      </c>
    </row>
    <row r="48" spans="2:13" ht="31.5" hidden="1" customHeight="1" x14ac:dyDescent="0.4">
      <c r="B48" s="225"/>
      <c r="C48" s="181">
        <v>44857</v>
      </c>
      <c r="D48" s="121" t="s">
        <v>1547</v>
      </c>
      <c r="E48" s="26" t="s">
        <v>1548</v>
      </c>
      <c r="F48" s="13" t="s">
        <v>1549</v>
      </c>
      <c r="G48" s="26" t="s">
        <v>1550</v>
      </c>
      <c r="H48" s="17" t="s">
        <v>1551</v>
      </c>
      <c r="I48" s="156">
        <v>44858</v>
      </c>
      <c r="J48" s="156">
        <v>44857</v>
      </c>
      <c r="K48" s="24">
        <v>44865</v>
      </c>
    </row>
    <row r="49" spans="2:11" ht="31.5" hidden="1" customHeight="1" x14ac:dyDescent="0.4">
      <c r="B49" s="225"/>
      <c r="C49" s="181">
        <v>44857</v>
      </c>
      <c r="D49" s="121" t="s">
        <v>1552</v>
      </c>
      <c r="E49" s="26" t="s">
        <v>1553</v>
      </c>
      <c r="F49" s="13" t="s">
        <v>1549</v>
      </c>
      <c r="G49" s="26" t="s">
        <v>1554</v>
      </c>
      <c r="H49" s="17" t="s">
        <v>1555</v>
      </c>
      <c r="I49" s="156">
        <v>44858</v>
      </c>
      <c r="J49" s="156">
        <v>44857</v>
      </c>
      <c r="K49" s="24">
        <v>44865</v>
      </c>
    </row>
    <row r="50" spans="2:11" ht="31.5" hidden="1" customHeight="1" x14ac:dyDescent="0.4">
      <c r="B50" s="225"/>
      <c r="C50" s="181">
        <v>44862</v>
      </c>
      <c r="D50" s="121" t="s">
        <v>1567</v>
      </c>
      <c r="E50" s="26" t="s">
        <v>1568</v>
      </c>
      <c r="F50" s="13" t="s">
        <v>1569</v>
      </c>
      <c r="G50" s="26" t="s">
        <v>1570</v>
      </c>
      <c r="H50" s="17" t="s">
        <v>1571</v>
      </c>
      <c r="I50" s="156">
        <v>44863</v>
      </c>
      <c r="J50" s="156">
        <v>44862</v>
      </c>
      <c r="K50" s="24">
        <v>44872</v>
      </c>
    </row>
    <row r="51" spans="2:11" ht="31.5" hidden="1" customHeight="1" x14ac:dyDescent="0.4">
      <c r="B51" s="225"/>
      <c r="C51" s="181">
        <v>44862</v>
      </c>
      <c r="D51" s="121" t="s">
        <v>1572</v>
      </c>
      <c r="E51" s="26" t="s">
        <v>1573</v>
      </c>
      <c r="F51" s="13" t="s">
        <v>1569</v>
      </c>
      <c r="G51" s="26" t="s">
        <v>1574</v>
      </c>
      <c r="H51" s="17" t="s">
        <v>1575</v>
      </c>
      <c r="I51" s="156">
        <v>44863</v>
      </c>
      <c r="J51" s="156">
        <v>44862</v>
      </c>
      <c r="K51" s="24">
        <v>44872</v>
      </c>
    </row>
    <row r="52" spans="2:11" ht="31.5" hidden="1" customHeight="1" x14ac:dyDescent="0.4">
      <c r="B52" s="225"/>
      <c r="C52" s="181">
        <v>44865</v>
      </c>
      <c r="D52" s="121" t="s">
        <v>1581</v>
      </c>
      <c r="E52" s="26" t="s">
        <v>1582</v>
      </c>
      <c r="F52" s="13" t="s">
        <v>1583</v>
      </c>
      <c r="G52" s="26" t="s">
        <v>1584</v>
      </c>
      <c r="H52" s="17" t="s">
        <v>1585</v>
      </c>
      <c r="I52" s="156">
        <v>44864</v>
      </c>
      <c r="J52" s="156">
        <v>44863</v>
      </c>
      <c r="K52" s="24">
        <v>44872</v>
      </c>
    </row>
    <row r="53" spans="2:11" ht="46.5" hidden="1" x14ac:dyDescent="0.4">
      <c r="B53" s="225"/>
      <c r="C53" s="181">
        <v>44869</v>
      </c>
      <c r="D53" s="121" t="s">
        <v>1623</v>
      </c>
      <c r="E53" s="26" t="s">
        <v>1624</v>
      </c>
      <c r="F53" s="13" t="s">
        <v>1625</v>
      </c>
      <c r="G53" s="26" t="s">
        <v>1144</v>
      </c>
      <c r="H53" s="17" t="s">
        <v>173</v>
      </c>
      <c r="I53" s="156">
        <v>44870</v>
      </c>
      <c r="J53" s="156">
        <v>44869</v>
      </c>
      <c r="K53" s="24">
        <v>44877</v>
      </c>
    </row>
    <row r="54" spans="2:11" ht="46.5" hidden="1" x14ac:dyDescent="0.4">
      <c r="B54" s="225"/>
      <c r="C54" s="181">
        <v>44870</v>
      </c>
      <c r="D54" s="180" t="s">
        <v>1626</v>
      </c>
      <c r="E54" s="26" t="s">
        <v>1627</v>
      </c>
      <c r="F54" s="13" t="s">
        <v>1628</v>
      </c>
      <c r="G54" s="26" t="s">
        <v>1629</v>
      </c>
      <c r="H54" s="17" t="s">
        <v>1630</v>
      </c>
      <c r="I54" s="156">
        <v>44871</v>
      </c>
      <c r="J54" s="156">
        <v>44870</v>
      </c>
      <c r="K54" s="24">
        <v>44878</v>
      </c>
    </row>
    <row r="55" spans="2:11" ht="31" hidden="1" x14ac:dyDescent="0.4">
      <c r="B55" s="225"/>
      <c r="C55" s="181">
        <v>44873</v>
      </c>
      <c r="D55" s="180" t="s">
        <v>1646</v>
      </c>
      <c r="E55" s="26" t="s">
        <v>1647</v>
      </c>
      <c r="F55" s="13" t="s">
        <v>1648</v>
      </c>
      <c r="G55" s="26" t="s">
        <v>1649</v>
      </c>
      <c r="H55" s="17" t="s">
        <v>1650</v>
      </c>
      <c r="I55" s="156">
        <v>44874</v>
      </c>
      <c r="J55" s="156">
        <v>44873</v>
      </c>
      <c r="K55" s="24">
        <v>44882</v>
      </c>
    </row>
    <row r="56" spans="2:11" ht="46.5" x14ac:dyDescent="0.4">
      <c r="B56" s="225"/>
      <c r="C56" s="181">
        <v>44902</v>
      </c>
      <c r="D56" s="180" t="s">
        <v>1801</v>
      </c>
      <c r="E56" s="26" t="s">
        <v>1802</v>
      </c>
      <c r="F56" s="13" t="s">
        <v>1803</v>
      </c>
      <c r="G56" s="26" t="s">
        <v>1804</v>
      </c>
      <c r="H56" s="17" t="s">
        <v>1805</v>
      </c>
      <c r="I56" s="156">
        <v>44903</v>
      </c>
      <c r="J56" s="156">
        <v>44902</v>
      </c>
      <c r="K56" s="24">
        <v>44908</v>
      </c>
    </row>
    <row r="57" spans="2:11" ht="46.5" x14ac:dyDescent="0.4">
      <c r="B57" s="226"/>
      <c r="C57" s="181">
        <v>44902</v>
      </c>
      <c r="D57" s="180" t="s">
        <v>1806</v>
      </c>
      <c r="E57" s="26" t="s">
        <v>1802</v>
      </c>
      <c r="F57" s="13" t="s">
        <v>1803</v>
      </c>
      <c r="G57" s="26" t="s">
        <v>1807</v>
      </c>
      <c r="H57" s="17" t="s">
        <v>1808</v>
      </c>
      <c r="I57" s="156">
        <v>44903</v>
      </c>
      <c r="J57" s="156">
        <v>44902</v>
      </c>
      <c r="K57" s="24">
        <v>44908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showGridLines="0" zoomScale="70" zoomScaleNormal="70" workbookViewId="0">
      <selection activeCell="F195" sqref="F195"/>
    </sheetView>
  </sheetViews>
  <sheetFormatPr defaultColWidth="9" defaultRowHeight="17" x14ac:dyDescent="0.4"/>
  <cols>
    <col min="1" max="1" width="4.36328125" style="97" customWidth="1"/>
    <col min="2" max="2" width="8.453125" style="97" customWidth="1"/>
    <col min="3" max="3" width="11.90625" style="97" customWidth="1"/>
    <col min="4" max="4" width="9.26953125" style="97" customWidth="1"/>
    <col min="5" max="5" width="16.90625" style="97" customWidth="1"/>
    <col min="6" max="6" width="63.36328125" style="97" customWidth="1"/>
    <col min="7" max="7" width="19.6328125" style="93" customWidth="1"/>
    <col min="8" max="8" width="39.453125" style="93" customWidth="1"/>
    <col min="9" max="9" width="9.7265625" style="97" customWidth="1"/>
    <col min="10" max="10" width="10.08984375" style="97" customWidth="1"/>
    <col min="11" max="11" width="12.90625" style="97" customWidth="1"/>
    <col min="12" max="12" width="12" style="97" bestFit="1" customWidth="1"/>
    <col min="13" max="13" width="22.08984375" style="97" customWidth="1"/>
    <col min="14" max="16384" width="9" style="97"/>
  </cols>
  <sheetData>
    <row r="1" spans="1:11" ht="9" customHeight="1" thickBot="1" x14ac:dyDescent="0.45">
      <c r="A1" s="233"/>
      <c r="B1" s="233"/>
      <c r="C1" s="233"/>
      <c r="D1" s="233"/>
      <c r="E1" s="233"/>
      <c r="F1" s="233"/>
      <c r="G1" s="233"/>
      <c r="H1" s="233"/>
      <c r="I1" s="233"/>
      <c r="J1" s="233"/>
      <c r="K1" s="233"/>
    </row>
    <row r="2" spans="1:11" ht="55.5" customHeight="1" thickBot="1" x14ac:dyDescent="0.45">
      <c r="A2" s="233"/>
      <c r="B2" s="229" t="s">
        <v>1813</v>
      </c>
      <c r="C2" s="232"/>
      <c r="D2" s="232"/>
      <c r="E2" s="232"/>
      <c r="F2" s="232"/>
      <c r="G2" s="232"/>
      <c r="H2" s="232"/>
      <c r="I2" s="232"/>
      <c r="J2" s="232"/>
      <c r="K2" s="231"/>
    </row>
    <row r="3" spans="1:11" s="95" customFormat="1" x14ac:dyDescent="0.4">
      <c r="A3" s="247"/>
      <c r="B3" s="253" t="s">
        <v>0</v>
      </c>
      <c r="C3" s="236" t="s">
        <v>691</v>
      </c>
      <c r="D3" s="236" t="s">
        <v>692</v>
      </c>
      <c r="E3" s="236" t="s">
        <v>693</v>
      </c>
      <c r="F3" s="236" t="s">
        <v>1</v>
      </c>
      <c r="G3" s="236" t="s">
        <v>694</v>
      </c>
      <c r="H3" s="236" t="s">
        <v>695</v>
      </c>
      <c r="I3" s="236" t="s">
        <v>696</v>
      </c>
      <c r="J3" s="236" t="s">
        <v>697</v>
      </c>
      <c r="K3" s="237" t="s">
        <v>698</v>
      </c>
    </row>
    <row r="4" spans="1:11" s="95" customFormat="1" ht="115.5" hidden="1" customHeight="1" x14ac:dyDescent="0.4">
      <c r="A4" s="254"/>
      <c r="B4" s="230" t="s">
        <v>699</v>
      </c>
      <c r="C4" s="255">
        <v>44677</v>
      </c>
      <c r="D4" s="238" t="s">
        <v>25</v>
      </c>
      <c r="E4" s="256" t="s">
        <v>26</v>
      </c>
      <c r="F4" s="257" t="s">
        <v>1025</v>
      </c>
      <c r="G4" s="258" t="s">
        <v>1026</v>
      </c>
      <c r="H4" s="258" t="s">
        <v>1027</v>
      </c>
      <c r="I4" s="273">
        <v>44677</v>
      </c>
      <c r="J4" s="273"/>
      <c r="K4" s="274">
        <v>44684</v>
      </c>
    </row>
    <row r="5" spans="1:11" s="95" customFormat="1" ht="106.9" hidden="1" customHeight="1" x14ac:dyDescent="0.4">
      <c r="A5" s="254"/>
      <c r="B5" s="230"/>
      <c r="C5" s="259">
        <v>44682</v>
      </c>
      <c r="D5" s="242" t="s">
        <v>33</v>
      </c>
      <c r="E5" s="260" t="s">
        <v>34</v>
      </c>
      <c r="F5" s="261" t="s">
        <v>1028</v>
      </c>
      <c r="G5" s="262" t="s">
        <v>1029</v>
      </c>
      <c r="H5" s="262" t="s">
        <v>1030</v>
      </c>
      <c r="I5" s="275">
        <v>44683</v>
      </c>
      <c r="J5" s="276"/>
      <c r="K5" s="277">
        <v>44687</v>
      </c>
    </row>
    <row r="6" spans="1:11" s="95" customFormat="1" ht="148.5" hidden="1" customHeight="1" x14ac:dyDescent="0.4">
      <c r="A6" s="254" t="s">
        <v>700</v>
      </c>
      <c r="B6" s="230"/>
      <c r="C6" s="259">
        <v>44685</v>
      </c>
      <c r="D6" s="242" t="s">
        <v>47</v>
      </c>
      <c r="E6" s="263" t="s">
        <v>701</v>
      </c>
      <c r="F6" s="264" t="s">
        <v>1031</v>
      </c>
      <c r="G6" s="262" t="s">
        <v>1032</v>
      </c>
      <c r="H6" s="262" t="s">
        <v>1033</v>
      </c>
      <c r="I6" s="275">
        <v>44686</v>
      </c>
      <c r="J6" s="278"/>
      <c r="K6" s="279">
        <v>44690</v>
      </c>
    </row>
    <row r="7" spans="1:11" s="95" customFormat="1" ht="99" hidden="1" customHeight="1" x14ac:dyDescent="0.4">
      <c r="A7" s="254" t="s">
        <v>702</v>
      </c>
      <c r="B7" s="230"/>
      <c r="C7" s="259">
        <v>44692</v>
      </c>
      <c r="D7" s="242" t="s">
        <v>51</v>
      </c>
      <c r="E7" s="263" t="s">
        <v>68</v>
      </c>
      <c r="F7" s="243" t="s">
        <v>1034</v>
      </c>
      <c r="G7" s="262" t="s">
        <v>1035</v>
      </c>
      <c r="H7" s="264" t="s">
        <v>1036</v>
      </c>
      <c r="I7" s="275">
        <v>44692</v>
      </c>
      <c r="J7" s="275">
        <v>44692</v>
      </c>
      <c r="K7" s="279">
        <v>44700</v>
      </c>
    </row>
    <row r="8" spans="1:11" s="95" customFormat="1" ht="165" hidden="1" customHeight="1" x14ac:dyDescent="0.4">
      <c r="A8" s="254" t="s">
        <v>703</v>
      </c>
      <c r="B8" s="230"/>
      <c r="C8" s="259">
        <v>44687</v>
      </c>
      <c r="D8" s="252" t="s">
        <v>52</v>
      </c>
      <c r="E8" s="252" t="s">
        <v>53</v>
      </c>
      <c r="F8" s="265" t="s">
        <v>704</v>
      </c>
      <c r="G8" s="266" t="s">
        <v>54</v>
      </c>
      <c r="H8" s="251" t="s">
        <v>1037</v>
      </c>
      <c r="I8" s="275">
        <v>44687</v>
      </c>
      <c r="J8" s="275">
        <v>44687</v>
      </c>
      <c r="K8" s="280">
        <v>44695</v>
      </c>
    </row>
    <row r="9" spans="1:11" s="95" customFormat="1" ht="52.9" hidden="1" customHeight="1" x14ac:dyDescent="0.4">
      <c r="A9" s="234"/>
      <c r="B9" s="230"/>
      <c r="C9" s="259">
        <v>44687</v>
      </c>
      <c r="D9" s="242" t="s">
        <v>55</v>
      </c>
      <c r="E9" s="252" t="s">
        <v>53</v>
      </c>
      <c r="F9" s="245" t="s">
        <v>61</v>
      </c>
      <c r="G9" s="266" t="s">
        <v>56</v>
      </c>
      <c r="H9" s="262" t="s">
        <v>1038</v>
      </c>
      <c r="I9" s="275">
        <v>44687</v>
      </c>
      <c r="J9" s="281"/>
      <c r="K9" s="280">
        <v>44690</v>
      </c>
    </row>
    <row r="10" spans="1:11" s="95" customFormat="1" ht="54" hidden="1" customHeight="1" x14ac:dyDescent="0.4">
      <c r="A10" s="234"/>
      <c r="B10" s="230"/>
      <c r="C10" s="259">
        <v>44687</v>
      </c>
      <c r="D10" s="242" t="s">
        <v>57</v>
      </c>
      <c r="E10" s="252" t="s">
        <v>53</v>
      </c>
      <c r="F10" s="245" t="s">
        <v>61</v>
      </c>
      <c r="G10" s="266" t="s">
        <v>54</v>
      </c>
      <c r="H10" s="262" t="s">
        <v>1814</v>
      </c>
      <c r="I10" s="275">
        <v>44687</v>
      </c>
      <c r="J10" s="281"/>
      <c r="K10" s="280">
        <v>44690</v>
      </c>
    </row>
    <row r="11" spans="1:11" s="95" customFormat="1" ht="120" hidden="1" customHeight="1" x14ac:dyDescent="0.4">
      <c r="A11" s="234"/>
      <c r="B11" s="230"/>
      <c r="C11" s="259">
        <v>44690</v>
      </c>
      <c r="D11" s="242" t="s">
        <v>62</v>
      </c>
      <c r="E11" s="252" t="s">
        <v>63</v>
      </c>
      <c r="F11" s="243" t="s">
        <v>1815</v>
      </c>
      <c r="G11" s="266" t="s">
        <v>64</v>
      </c>
      <c r="H11" s="262" t="s">
        <v>1816</v>
      </c>
      <c r="I11" s="275">
        <v>44690</v>
      </c>
      <c r="J11" s="281"/>
      <c r="K11" s="280">
        <v>44695</v>
      </c>
    </row>
    <row r="12" spans="1:11" ht="178.9" hidden="1" customHeight="1" x14ac:dyDescent="0.4">
      <c r="A12" s="233"/>
      <c r="B12" s="230"/>
      <c r="C12" s="259">
        <v>44691</v>
      </c>
      <c r="D12" s="244" t="s">
        <v>65</v>
      </c>
      <c r="E12" s="244" t="s">
        <v>66</v>
      </c>
      <c r="F12" s="264" t="s">
        <v>1817</v>
      </c>
      <c r="G12" s="262" t="s">
        <v>67</v>
      </c>
      <c r="H12" s="267" t="s">
        <v>1818</v>
      </c>
      <c r="I12" s="275">
        <v>44691</v>
      </c>
      <c r="J12" s="275">
        <v>44691</v>
      </c>
      <c r="K12" s="280">
        <v>44699</v>
      </c>
    </row>
    <row r="13" spans="1:11" ht="88.9" hidden="1" customHeight="1" x14ac:dyDescent="0.4">
      <c r="A13" s="233"/>
      <c r="B13" s="230"/>
      <c r="C13" s="259">
        <v>44697</v>
      </c>
      <c r="D13" s="244" t="s">
        <v>73</v>
      </c>
      <c r="E13" s="268" t="s">
        <v>74</v>
      </c>
      <c r="F13" s="264" t="s">
        <v>1819</v>
      </c>
      <c r="G13" s="262" t="s">
        <v>75</v>
      </c>
      <c r="H13" s="264" t="s">
        <v>1820</v>
      </c>
      <c r="I13" s="275">
        <v>44696</v>
      </c>
      <c r="J13" s="275">
        <v>44696</v>
      </c>
      <c r="K13" s="280">
        <v>44705</v>
      </c>
    </row>
    <row r="14" spans="1:11" s="96" customFormat="1" ht="139.9" hidden="1" customHeight="1" x14ac:dyDescent="0.4">
      <c r="A14" s="235"/>
      <c r="B14" s="230"/>
      <c r="C14" s="259">
        <v>44698</v>
      </c>
      <c r="D14" s="244" t="s">
        <v>111</v>
      </c>
      <c r="E14" s="244" t="s">
        <v>112</v>
      </c>
      <c r="F14" s="264" t="s">
        <v>1821</v>
      </c>
      <c r="G14" s="262" t="s">
        <v>113</v>
      </c>
      <c r="H14" s="264" t="s">
        <v>1822</v>
      </c>
      <c r="I14" s="275">
        <v>44698</v>
      </c>
      <c r="J14" s="275">
        <v>44698</v>
      </c>
      <c r="K14" s="282">
        <v>44710</v>
      </c>
    </row>
    <row r="15" spans="1:11" ht="88.9" hidden="1" customHeight="1" x14ac:dyDescent="0.4">
      <c r="A15" s="233"/>
      <c r="B15" s="230"/>
      <c r="C15" s="259">
        <v>44701</v>
      </c>
      <c r="D15" s="244" t="s">
        <v>141</v>
      </c>
      <c r="E15" s="268" t="s">
        <v>676</v>
      </c>
      <c r="F15" s="243" t="s">
        <v>1823</v>
      </c>
      <c r="G15" s="268" t="s">
        <v>142</v>
      </c>
      <c r="H15" s="264" t="s">
        <v>1824</v>
      </c>
      <c r="I15" s="275">
        <v>44700</v>
      </c>
      <c r="J15" s="275">
        <v>44700</v>
      </c>
      <c r="K15" s="280">
        <v>44708</v>
      </c>
    </row>
    <row r="16" spans="1:11" ht="85.9" hidden="1" customHeight="1" x14ac:dyDescent="0.4">
      <c r="A16" s="233"/>
      <c r="B16" s="230"/>
      <c r="C16" s="259">
        <v>44704</v>
      </c>
      <c r="D16" s="244" t="s">
        <v>155</v>
      </c>
      <c r="E16" s="268" t="s">
        <v>705</v>
      </c>
      <c r="F16" s="243" t="s">
        <v>1825</v>
      </c>
      <c r="G16" s="268" t="s">
        <v>156</v>
      </c>
      <c r="H16" s="264" t="s">
        <v>1826</v>
      </c>
      <c r="I16" s="275">
        <v>44703</v>
      </c>
      <c r="J16" s="275">
        <v>44703</v>
      </c>
      <c r="K16" s="280">
        <v>44711</v>
      </c>
    </row>
    <row r="17" spans="2:11" s="96" customFormat="1" ht="106.15" hidden="1" customHeight="1" x14ac:dyDescent="0.4">
      <c r="B17" s="230"/>
      <c r="C17" s="259">
        <v>44706</v>
      </c>
      <c r="D17" s="244" t="s">
        <v>194</v>
      </c>
      <c r="E17" s="268" t="s">
        <v>195</v>
      </c>
      <c r="F17" s="243" t="s">
        <v>1827</v>
      </c>
      <c r="G17" s="268" t="s">
        <v>196</v>
      </c>
      <c r="H17" s="264" t="s">
        <v>1828</v>
      </c>
      <c r="I17" s="275">
        <v>44706</v>
      </c>
      <c r="J17" s="275">
        <v>44706</v>
      </c>
      <c r="K17" s="280">
        <v>44716</v>
      </c>
    </row>
    <row r="18" spans="2:11" ht="93" hidden="1" customHeight="1" x14ac:dyDescent="0.4">
      <c r="B18" s="230"/>
      <c r="C18" s="259">
        <v>44707</v>
      </c>
      <c r="D18" s="244" t="s">
        <v>191</v>
      </c>
      <c r="E18" s="268" t="s">
        <v>192</v>
      </c>
      <c r="F18" s="243" t="s">
        <v>1829</v>
      </c>
      <c r="G18" s="268" t="s">
        <v>193</v>
      </c>
      <c r="H18" s="264" t="s">
        <v>1830</v>
      </c>
      <c r="I18" s="275">
        <v>44707</v>
      </c>
      <c r="J18" s="275">
        <v>44707</v>
      </c>
      <c r="K18" s="280">
        <v>44715</v>
      </c>
    </row>
    <row r="19" spans="2:11" ht="105" hidden="1" customHeight="1" x14ac:dyDescent="0.4">
      <c r="B19" s="230"/>
      <c r="C19" s="259">
        <v>44708</v>
      </c>
      <c r="D19" s="244" t="s">
        <v>260</v>
      </c>
      <c r="E19" s="268" t="s">
        <v>706</v>
      </c>
      <c r="F19" s="251" t="s">
        <v>1831</v>
      </c>
      <c r="G19" s="266" t="s">
        <v>261</v>
      </c>
      <c r="H19" s="269" t="s">
        <v>1832</v>
      </c>
      <c r="I19" s="275">
        <v>44708</v>
      </c>
      <c r="J19" s="283">
        <v>44710</v>
      </c>
      <c r="K19" s="282">
        <v>44720</v>
      </c>
    </row>
    <row r="20" spans="2:11" ht="70.150000000000006" hidden="1" customHeight="1" x14ac:dyDescent="0.4">
      <c r="B20" s="230"/>
      <c r="C20" s="259">
        <v>44708</v>
      </c>
      <c r="D20" s="244" t="s">
        <v>262</v>
      </c>
      <c r="E20" s="268" t="s">
        <v>263</v>
      </c>
      <c r="F20" s="243" t="s">
        <v>1833</v>
      </c>
      <c r="G20" s="266" t="s">
        <v>264</v>
      </c>
      <c r="H20" s="270" t="s">
        <v>707</v>
      </c>
      <c r="I20" s="275">
        <v>44708</v>
      </c>
      <c r="J20" s="241"/>
      <c r="K20" s="280">
        <v>44712</v>
      </c>
    </row>
    <row r="21" spans="2:11" ht="85.15" hidden="1" customHeight="1" x14ac:dyDescent="0.4">
      <c r="B21" s="230"/>
      <c r="C21" s="259">
        <v>44711</v>
      </c>
      <c r="D21" s="244" t="s">
        <v>298</v>
      </c>
      <c r="E21" s="268" t="s">
        <v>299</v>
      </c>
      <c r="F21" s="271" t="s">
        <v>1834</v>
      </c>
      <c r="G21" s="266" t="s">
        <v>54</v>
      </c>
      <c r="H21" s="270" t="s">
        <v>1835</v>
      </c>
      <c r="I21" s="284">
        <v>44710</v>
      </c>
      <c r="J21" s="284">
        <v>44710</v>
      </c>
      <c r="K21" s="280">
        <v>44717</v>
      </c>
    </row>
    <row r="22" spans="2:11" ht="88.15" hidden="1" customHeight="1" x14ac:dyDescent="0.4">
      <c r="B22" s="230"/>
      <c r="C22" s="259">
        <v>44711</v>
      </c>
      <c r="D22" s="244" t="s">
        <v>300</v>
      </c>
      <c r="E22" s="268" t="s">
        <v>301</v>
      </c>
      <c r="F22" s="271" t="s">
        <v>1836</v>
      </c>
      <c r="G22" s="266" t="s">
        <v>302</v>
      </c>
      <c r="H22" s="270" t="s">
        <v>1837</v>
      </c>
      <c r="I22" s="284">
        <v>44710</v>
      </c>
      <c r="J22" s="284">
        <v>44710</v>
      </c>
      <c r="K22" s="280">
        <v>44717</v>
      </c>
    </row>
    <row r="23" spans="2:11" ht="109.15" hidden="1" customHeight="1" x14ac:dyDescent="0.4">
      <c r="B23" s="230"/>
      <c r="C23" s="259">
        <v>44711</v>
      </c>
      <c r="D23" s="244" t="s">
        <v>303</v>
      </c>
      <c r="E23" s="268" t="s">
        <v>304</v>
      </c>
      <c r="F23" s="271" t="s">
        <v>1838</v>
      </c>
      <c r="G23" s="266" t="s">
        <v>305</v>
      </c>
      <c r="H23" s="270" t="s">
        <v>1839</v>
      </c>
      <c r="I23" s="275">
        <v>44711</v>
      </c>
      <c r="J23" s="275">
        <v>44711</v>
      </c>
      <c r="K23" s="280">
        <v>44721</v>
      </c>
    </row>
    <row r="24" spans="2:11" ht="87" hidden="1" customHeight="1" x14ac:dyDescent="0.4">
      <c r="B24" s="230"/>
      <c r="C24" s="259">
        <v>44712</v>
      </c>
      <c r="D24" s="244" t="s">
        <v>341</v>
      </c>
      <c r="E24" s="268" t="s">
        <v>342</v>
      </c>
      <c r="F24" s="271" t="s">
        <v>1840</v>
      </c>
      <c r="G24" s="266" t="s">
        <v>343</v>
      </c>
      <c r="H24" s="270" t="s">
        <v>1841</v>
      </c>
      <c r="I24" s="275">
        <v>44712</v>
      </c>
      <c r="J24" s="275">
        <v>44712</v>
      </c>
      <c r="K24" s="280">
        <v>44720</v>
      </c>
    </row>
    <row r="25" spans="2:11" ht="106.15" hidden="1" customHeight="1" x14ac:dyDescent="0.4">
      <c r="B25" s="230"/>
      <c r="C25" s="259">
        <v>44712</v>
      </c>
      <c r="D25" s="244" t="s">
        <v>344</v>
      </c>
      <c r="E25" s="268" t="s">
        <v>345</v>
      </c>
      <c r="F25" s="271" t="s">
        <v>1842</v>
      </c>
      <c r="G25" s="266" t="s">
        <v>708</v>
      </c>
      <c r="H25" s="270" t="s">
        <v>1843</v>
      </c>
      <c r="I25" s="275">
        <v>44712</v>
      </c>
      <c r="J25" s="275">
        <v>44712</v>
      </c>
      <c r="K25" s="280">
        <v>44722</v>
      </c>
    </row>
    <row r="26" spans="2:11" ht="70.150000000000006" hidden="1" customHeight="1" x14ac:dyDescent="0.4">
      <c r="B26" s="230"/>
      <c r="C26" s="259">
        <v>44714</v>
      </c>
      <c r="D26" s="244" t="s">
        <v>375</v>
      </c>
      <c r="E26" s="268" t="s">
        <v>376</v>
      </c>
      <c r="F26" s="271" t="s">
        <v>377</v>
      </c>
      <c r="G26" s="266" t="s">
        <v>378</v>
      </c>
      <c r="H26" s="270" t="s">
        <v>580</v>
      </c>
      <c r="I26" s="275" t="s">
        <v>1844</v>
      </c>
      <c r="J26" s="275"/>
      <c r="K26" s="280">
        <v>44717</v>
      </c>
    </row>
    <row r="27" spans="2:11" ht="91.9" hidden="1" customHeight="1" x14ac:dyDescent="0.4">
      <c r="B27" s="230"/>
      <c r="C27" s="259">
        <v>44714</v>
      </c>
      <c r="D27" s="244" t="s">
        <v>379</v>
      </c>
      <c r="E27" s="268" t="s">
        <v>380</v>
      </c>
      <c r="F27" s="271" t="s">
        <v>1845</v>
      </c>
      <c r="G27" s="266" t="s">
        <v>381</v>
      </c>
      <c r="H27" s="270" t="s">
        <v>1846</v>
      </c>
      <c r="I27" s="275" t="s">
        <v>1847</v>
      </c>
      <c r="J27" s="275" t="s">
        <v>1847</v>
      </c>
      <c r="K27" s="280">
        <v>44722</v>
      </c>
    </row>
    <row r="28" spans="2:11" ht="91.9" hidden="1" customHeight="1" x14ac:dyDescent="0.4">
      <c r="B28" s="230"/>
      <c r="C28" s="259">
        <v>44718</v>
      </c>
      <c r="D28" s="244" t="s">
        <v>398</v>
      </c>
      <c r="E28" s="268" t="s">
        <v>192</v>
      </c>
      <c r="F28" s="271" t="s">
        <v>1848</v>
      </c>
      <c r="G28" s="266" t="s">
        <v>399</v>
      </c>
      <c r="H28" s="270" t="s">
        <v>1849</v>
      </c>
      <c r="I28" s="275" t="s">
        <v>1850</v>
      </c>
      <c r="J28" s="275" t="s">
        <v>1850</v>
      </c>
      <c r="K28" s="280">
        <v>44725</v>
      </c>
    </row>
    <row r="29" spans="2:11" ht="87" hidden="1" customHeight="1" x14ac:dyDescent="0.4">
      <c r="B29" s="230"/>
      <c r="C29" s="259">
        <v>44718</v>
      </c>
      <c r="D29" s="244" t="s">
        <v>400</v>
      </c>
      <c r="E29" s="268" t="s">
        <v>195</v>
      </c>
      <c r="F29" s="271" t="s">
        <v>1851</v>
      </c>
      <c r="G29" s="266" t="s">
        <v>401</v>
      </c>
      <c r="H29" s="270" t="s">
        <v>1852</v>
      </c>
      <c r="I29" s="275" t="s">
        <v>1850</v>
      </c>
      <c r="J29" s="275" t="s">
        <v>1850</v>
      </c>
      <c r="K29" s="280">
        <v>44725</v>
      </c>
    </row>
    <row r="30" spans="2:11" ht="88.9" hidden="1" customHeight="1" x14ac:dyDescent="0.4">
      <c r="B30" s="230"/>
      <c r="C30" s="259">
        <v>44718</v>
      </c>
      <c r="D30" s="244" t="s">
        <v>402</v>
      </c>
      <c r="E30" s="268" t="s">
        <v>403</v>
      </c>
      <c r="F30" s="271" t="s">
        <v>1853</v>
      </c>
      <c r="G30" s="266" t="s">
        <v>404</v>
      </c>
      <c r="H30" s="270" t="s">
        <v>1854</v>
      </c>
      <c r="I30" s="275" t="s">
        <v>1855</v>
      </c>
      <c r="J30" s="275" t="s">
        <v>1855</v>
      </c>
      <c r="K30" s="280">
        <v>44726</v>
      </c>
    </row>
    <row r="31" spans="2:11" ht="88.9" hidden="1" customHeight="1" x14ac:dyDescent="0.4">
      <c r="B31" s="230"/>
      <c r="C31" s="259">
        <v>44718</v>
      </c>
      <c r="D31" s="244" t="s">
        <v>405</v>
      </c>
      <c r="E31" s="268" t="s">
        <v>406</v>
      </c>
      <c r="F31" s="271" t="s">
        <v>1856</v>
      </c>
      <c r="G31" s="266" t="s">
        <v>407</v>
      </c>
      <c r="H31" s="270" t="s">
        <v>1857</v>
      </c>
      <c r="I31" s="275" t="s">
        <v>1855</v>
      </c>
      <c r="J31" s="275" t="s">
        <v>1855</v>
      </c>
      <c r="K31" s="280">
        <v>44726</v>
      </c>
    </row>
    <row r="32" spans="2:11" ht="70.900000000000006" hidden="1" customHeight="1" x14ac:dyDescent="0.4">
      <c r="B32" s="230"/>
      <c r="C32" s="259">
        <v>44719</v>
      </c>
      <c r="D32" s="244" t="s">
        <v>446</v>
      </c>
      <c r="E32" s="268" t="s">
        <v>447</v>
      </c>
      <c r="F32" s="271" t="s">
        <v>709</v>
      </c>
      <c r="G32" s="266" t="s">
        <v>448</v>
      </c>
      <c r="H32" s="270" t="s">
        <v>689</v>
      </c>
      <c r="I32" s="275" t="s">
        <v>1855</v>
      </c>
      <c r="J32" s="275"/>
      <c r="K32" s="280">
        <v>44722</v>
      </c>
    </row>
    <row r="33" spans="2:12" ht="70.900000000000006" hidden="1" customHeight="1" x14ac:dyDescent="0.4">
      <c r="B33" s="230"/>
      <c r="C33" s="259">
        <v>44719</v>
      </c>
      <c r="D33" s="244" t="s">
        <v>449</v>
      </c>
      <c r="E33" s="268" t="s">
        <v>450</v>
      </c>
      <c r="F33" s="271" t="s">
        <v>710</v>
      </c>
      <c r="G33" s="266" t="s">
        <v>451</v>
      </c>
      <c r="H33" s="270" t="s">
        <v>690</v>
      </c>
      <c r="I33" s="275" t="s">
        <v>1855</v>
      </c>
      <c r="J33" s="275"/>
      <c r="K33" s="280">
        <v>44722</v>
      </c>
      <c r="L33" s="233"/>
    </row>
    <row r="34" spans="2:12" ht="90" hidden="1" customHeight="1" x14ac:dyDescent="0.4">
      <c r="B34" s="230"/>
      <c r="C34" s="259">
        <v>44719</v>
      </c>
      <c r="D34" s="244" t="s">
        <v>452</v>
      </c>
      <c r="E34" s="268" t="s">
        <v>453</v>
      </c>
      <c r="F34" s="271" t="s">
        <v>1858</v>
      </c>
      <c r="G34" s="266" t="s">
        <v>454</v>
      </c>
      <c r="H34" s="270" t="s">
        <v>1859</v>
      </c>
      <c r="I34" s="275" t="s">
        <v>1855</v>
      </c>
      <c r="J34" s="275" t="s">
        <v>1855</v>
      </c>
      <c r="K34" s="280">
        <v>44726</v>
      </c>
      <c r="L34" s="233"/>
    </row>
    <row r="35" spans="2:12" ht="87" hidden="1" customHeight="1" x14ac:dyDescent="0.4">
      <c r="B35" s="230"/>
      <c r="C35" s="259">
        <v>44719</v>
      </c>
      <c r="D35" s="244" t="s">
        <v>455</v>
      </c>
      <c r="E35" s="268" t="s">
        <v>456</v>
      </c>
      <c r="F35" s="271" t="s">
        <v>1860</v>
      </c>
      <c r="G35" s="266" t="s">
        <v>457</v>
      </c>
      <c r="H35" s="270" t="s">
        <v>1861</v>
      </c>
      <c r="I35" s="275" t="s">
        <v>1862</v>
      </c>
      <c r="J35" s="275" t="s">
        <v>1862</v>
      </c>
      <c r="K35" s="280">
        <v>44727</v>
      </c>
      <c r="L35" s="233"/>
    </row>
    <row r="36" spans="2:12" ht="88.9" hidden="1" customHeight="1" x14ac:dyDescent="0.4">
      <c r="B36" s="230"/>
      <c r="C36" s="259">
        <v>44719</v>
      </c>
      <c r="D36" s="244" t="s">
        <v>458</v>
      </c>
      <c r="E36" s="268" t="s">
        <v>459</v>
      </c>
      <c r="F36" s="271" t="s">
        <v>1863</v>
      </c>
      <c r="G36" s="266" t="s">
        <v>460</v>
      </c>
      <c r="H36" s="270" t="s">
        <v>1864</v>
      </c>
      <c r="I36" s="275" t="s">
        <v>1862</v>
      </c>
      <c r="J36" s="275" t="s">
        <v>1862</v>
      </c>
      <c r="K36" s="280">
        <v>44727</v>
      </c>
      <c r="L36" s="233"/>
    </row>
    <row r="37" spans="2:12" ht="88.9" hidden="1" customHeight="1" x14ac:dyDescent="0.4">
      <c r="B37" s="230"/>
      <c r="C37" s="259">
        <v>44719</v>
      </c>
      <c r="D37" s="244" t="s">
        <v>461</v>
      </c>
      <c r="E37" s="268" t="s">
        <v>462</v>
      </c>
      <c r="F37" s="271" t="s">
        <v>1865</v>
      </c>
      <c r="G37" s="266" t="s">
        <v>463</v>
      </c>
      <c r="H37" s="270" t="s">
        <v>1866</v>
      </c>
      <c r="I37" s="275" t="s">
        <v>1862</v>
      </c>
      <c r="J37" s="275" t="s">
        <v>1862</v>
      </c>
      <c r="K37" s="280">
        <v>44727</v>
      </c>
      <c r="L37" s="233"/>
    </row>
    <row r="38" spans="2:12" ht="88.9" hidden="1" customHeight="1" x14ac:dyDescent="0.4">
      <c r="B38" s="230"/>
      <c r="C38" s="259">
        <v>44720</v>
      </c>
      <c r="D38" s="244" t="s">
        <v>464</v>
      </c>
      <c r="E38" s="268" t="s">
        <v>192</v>
      </c>
      <c r="F38" s="271" t="s">
        <v>1867</v>
      </c>
      <c r="G38" s="266" t="s">
        <v>465</v>
      </c>
      <c r="H38" s="270" t="s">
        <v>1868</v>
      </c>
      <c r="I38" s="275" t="s">
        <v>1862</v>
      </c>
      <c r="J38" s="275" t="s">
        <v>1862</v>
      </c>
      <c r="K38" s="280">
        <v>44727</v>
      </c>
      <c r="L38" s="233"/>
    </row>
    <row r="39" spans="2:12" ht="87" hidden="1" customHeight="1" x14ac:dyDescent="0.4">
      <c r="B39" s="230"/>
      <c r="C39" s="259">
        <v>44720</v>
      </c>
      <c r="D39" s="244" t="s">
        <v>466</v>
      </c>
      <c r="E39" s="268" t="s">
        <v>467</v>
      </c>
      <c r="F39" s="271" t="s">
        <v>1869</v>
      </c>
      <c r="G39" s="266" t="s">
        <v>468</v>
      </c>
      <c r="H39" s="270" t="s">
        <v>1868</v>
      </c>
      <c r="I39" s="275" t="s">
        <v>1862</v>
      </c>
      <c r="J39" s="275" t="s">
        <v>1862</v>
      </c>
      <c r="K39" s="280">
        <v>44727</v>
      </c>
      <c r="L39" s="233"/>
    </row>
    <row r="40" spans="2:12" ht="85.9" hidden="1" customHeight="1" x14ac:dyDescent="0.4">
      <c r="B40" s="230"/>
      <c r="C40" s="259">
        <v>44721</v>
      </c>
      <c r="D40" s="244" t="s">
        <v>539</v>
      </c>
      <c r="E40" s="268" t="s">
        <v>540</v>
      </c>
      <c r="F40" s="271" t="s">
        <v>1870</v>
      </c>
      <c r="G40" s="266" t="s">
        <v>541</v>
      </c>
      <c r="H40" s="270" t="s">
        <v>1871</v>
      </c>
      <c r="I40" s="275" t="s">
        <v>1872</v>
      </c>
      <c r="J40" s="275" t="s">
        <v>1872</v>
      </c>
      <c r="K40" s="280" t="s">
        <v>1873</v>
      </c>
      <c r="L40" s="233"/>
    </row>
    <row r="41" spans="2:12" ht="90" hidden="1" customHeight="1" x14ac:dyDescent="0.4">
      <c r="B41" s="230"/>
      <c r="C41" s="259">
        <v>44721</v>
      </c>
      <c r="D41" s="244" t="s">
        <v>542</v>
      </c>
      <c r="E41" s="268" t="s">
        <v>342</v>
      </c>
      <c r="F41" s="271" t="s">
        <v>1874</v>
      </c>
      <c r="G41" s="266" t="s">
        <v>543</v>
      </c>
      <c r="H41" s="270" t="s">
        <v>1875</v>
      </c>
      <c r="I41" s="275" t="s">
        <v>1872</v>
      </c>
      <c r="J41" s="275" t="s">
        <v>1872</v>
      </c>
      <c r="K41" s="280" t="s">
        <v>1873</v>
      </c>
      <c r="L41" s="233"/>
    </row>
    <row r="42" spans="2:12" ht="88.9" hidden="1" customHeight="1" x14ac:dyDescent="0.4">
      <c r="B42" s="230"/>
      <c r="C42" s="259">
        <v>44721</v>
      </c>
      <c r="D42" s="244" t="s">
        <v>544</v>
      </c>
      <c r="E42" s="268" t="s">
        <v>545</v>
      </c>
      <c r="F42" s="271" t="s">
        <v>1876</v>
      </c>
      <c r="G42" s="266" t="s">
        <v>541</v>
      </c>
      <c r="H42" s="270" t="s">
        <v>1877</v>
      </c>
      <c r="I42" s="275" t="s">
        <v>1872</v>
      </c>
      <c r="J42" s="275" t="s">
        <v>1872</v>
      </c>
      <c r="K42" s="280" t="s">
        <v>1873</v>
      </c>
      <c r="L42" s="233"/>
    </row>
    <row r="43" spans="2:12" ht="90" hidden="1" customHeight="1" x14ac:dyDescent="0.4">
      <c r="B43" s="230"/>
      <c r="C43" s="259">
        <v>44721</v>
      </c>
      <c r="D43" s="244" t="s">
        <v>449</v>
      </c>
      <c r="E43" s="268" t="s">
        <v>450</v>
      </c>
      <c r="F43" s="271" t="s">
        <v>1878</v>
      </c>
      <c r="G43" s="266" t="s">
        <v>569</v>
      </c>
      <c r="H43" s="270" t="s">
        <v>1879</v>
      </c>
      <c r="I43" s="275" t="s">
        <v>1880</v>
      </c>
      <c r="J43" s="275" t="s">
        <v>1880</v>
      </c>
      <c r="K43" s="280" t="s">
        <v>1881</v>
      </c>
      <c r="L43" s="233"/>
    </row>
    <row r="44" spans="2:12" ht="87" hidden="1" customHeight="1" x14ac:dyDescent="0.4">
      <c r="B44" s="230"/>
      <c r="C44" s="259">
        <v>44722</v>
      </c>
      <c r="D44" s="244" t="s">
        <v>570</v>
      </c>
      <c r="E44" s="268" t="s">
        <v>571</v>
      </c>
      <c r="F44" s="271" t="s">
        <v>1882</v>
      </c>
      <c r="G44" s="266" t="s">
        <v>572</v>
      </c>
      <c r="H44" s="270" t="s">
        <v>1883</v>
      </c>
      <c r="I44" s="275" t="s">
        <v>1884</v>
      </c>
      <c r="J44" s="275" t="s">
        <v>1884</v>
      </c>
      <c r="K44" s="280" t="s">
        <v>1885</v>
      </c>
      <c r="L44" s="233"/>
    </row>
    <row r="45" spans="2:12" ht="94.15" hidden="1" customHeight="1" x14ac:dyDescent="0.4">
      <c r="B45" s="230"/>
      <c r="C45" s="259">
        <v>44722</v>
      </c>
      <c r="D45" s="242" t="s">
        <v>573</v>
      </c>
      <c r="E45" s="268" t="s">
        <v>467</v>
      </c>
      <c r="F45" s="271" t="s">
        <v>1886</v>
      </c>
      <c r="G45" s="266" t="s">
        <v>574</v>
      </c>
      <c r="H45" s="270" t="s">
        <v>1887</v>
      </c>
      <c r="I45" s="275" t="s">
        <v>1884</v>
      </c>
      <c r="J45" s="275" t="s">
        <v>1884</v>
      </c>
      <c r="K45" s="280" t="s">
        <v>1885</v>
      </c>
      <c r="L45" s="233"/>
    </row>
    <row r="46" spans="2:12" ht="90" hidden="1" customHeight="1" x14ac:dyDescent="0.4">
      <c r="B46" s="230"/>
      <c r="C46" s="259">
        <v>44722</v>
      </c>
      <c r="D46" s="242" t="s">
        <v>575</v>
      </c>
      <c r="E46" s="268" t="s">
        <v>545</v>
      </c>
      <c r="F46" s="271" t="s">
        <v>1888</v>
      </c>
      <c r="G46" s="266" t="s">
        <v>576</v>
      </c>
      <c r="H46" s="270" t="s">
        <v>1889</v>
      </c>
      <c r="I46" s="275" t="s">
        <v>1884</v>
      </c>
      <c r="J46" s="275" t="s">
        <v>1884</v>
      </c>
      <c r="K46" s="280" t="s">
        <v>1885</v>
      </c>
      <c r="L46" s="233"/>
    </row>
    <row r="47" spans="2:12" ht="91.9" hidden="1" customHeight="1" x14ac:dyDescent="0.4">
      <c r="B47" s="230"/>
      <c r="C47" s="259">
        <v>44722</v>
      </c>
      <c r="D47" s="242" t="s">
        <v>577</v>
      </c>
      <c r="E47" s="268" t="s">
        <v>578</v>
      </c>
      <c r="F47" s="271" t="s">
        <v>1890</v>
      </c>
      <c r="G47" s="266" t="s">
        <v>579</v>
      </c>
      <c r="H47" s="270" t="s">
        <v>1891</v>
      </c>
      <c r="I47" s="275" t="s">
        <v>1884</v>
      </c>
      <c r="J47" s="275" t="s">
        <v>1884</v>
      </c>
      <c r="K47" s="280" t="s">
        <v>1885</v>
      </c>
      <c r="L47" s="233"/>
    </row>
    <row r="48" spans="2:12" ht="88.9" hidden="1" customHeight="1" x14ac:dyDescent="0.4">
      <c r="B48" s="230"/>
      <c r="C48" s="259">
        <v>44725</v>
      </c>
      <c r="D48" s="244" t="s">
        <v>601</v>
      </c>
      <c r="E48" s="268" t="s">
        <v>602</v>
      </c>
      <c r="F48" s="271" t="s">
        <v>1892</v>
      </c>
      <c r="G48" s="266" t="s">
        <v>603</v>
      </c>
      <c r="H48" s="270" t="s">
        <v>1893</v>
      </c>
      <c r="I48" s="275" t="s">
        <v>1884</v>
      </c>
      <c r="J48" s="275" t="s">
        <v>1884</v>
      </c>
      <c r="K48" s="280" t="s">
        <v>1885</v>
      </c>
      <c r="L48" s="235"/>
    </row>
    <row r="49" spans="2:12" ht="90" hidden="1" customHeight="1" x14ac:dyDescent="0.4">
      <c r="B49" s="230"/>
      <c r="C49" s="259">
        <v>44725</v>
      </c>
      <c r="D49" s="244" t="s">
        <v>604</v>
      </c>
      <c r="E49" s="268" t="s">
        <v>578</v>
      </c>
      <c r="F49" s="271" t="s">
        <v>1894</v>
      </c>
      <c r="G49" s="266" t="s">
        <v>605</v>
      </c>
      <c r="H49" s="270" t="s">
        <v>1895</v>
      </c>
      <c r="I49" s="275" t="s">
        <v>1884</v>
      </c>
      <c r="J49" s="275" t="s">
        <v>1884</v>
      </c>
      <c r="K49" s="280" t="s">
        <v>1896</v>
      </c>
      <c r="L49" s="233"/>
    </row>
    <row r="50" spans="2:12" ht="87" hidden="1" customHeight="1" x14ac:dyDescent="0.4">
      <c r="B50" s="230"/>
      <c r="C50" s="259">
        <v>44725</v>
      </c>
      <c r="D50" s="244" t="s">
        <v>606</v>
      </c>
      <c r="E50" s="268" t="s">
        <v>607</v>
      </c>
      <c r="F50" s="271" t="s">
        <v>1897</v>
      </c>
      <c r="G50" s="266" t="s">
        <v>608</v>
      </c>
      <c r="H50" s="270" t="s">
        <v>1898</v>
      </c>
      <c r="I50" s="275" t="s">
        <v>1884</v>
      </c>
      <c r="J50" s="275" t="s">
        <v>1884</v>
      </c>
      <c r="K50" s="280" t="s">
        <v>1896</v>
      </c>
      <c r="L50" s="235"/>
    </row>
    <row r="51" spans="2:12" ht="87" hidden="1" customHeight="1" x14ac:dyDescent="0.4">
      <c r="B51" s="230"/>
      <c r="C51" s="259">
        <v>44725</v>
      </c>
      <c r="D51" s="244" t="s">
        <v>609</v>
      </c>
      <c r="E51" s="268" t="s">
        <v>610</v>
      </c>
      <c r="F51" s="271" t="s">
        <v>1899</v>
      </c>
      <c r="G51" s="266" t="s">
        <v>611</v>
      </c>
      <c r="H51" s="270" t="s">
        <v>1900</v>
      </c>
      <c r="I51" s="275" t="s">
        <v>1901</v>
      </c>
      <c r="J51" s="275" t="s">
        <v>1901</v>
      </c>
      <c r="K51" s="280" t="s">
        <v>1896</v>
      </c>
      <c r="L51" s="235"/>
    </row>
    <row r="52" spans="2:12" ht="91.15" hidden="1" customHeight="1" x14ac:dyDescent="0.4">
      <c r="B52" s="230"/>
      <c r="C52" s="259">
        <v>44725</v>
      </c>
      <c r="D52" s="242" t="s">
        <v>57</v>
      </c>
      <c r="E52" s="268" t="s">
        <v>612</v>
      </c>
      <c r="F52" s="271" t="s">
        <v>1902</v>
      </c>
      <c r="G52" s="266" t="s">
        <v>613</v>
      </c>
      <c r="H52" s="270" t="s">
        <v>1903</v>
      </c>
      <c r="I52" s="275" t="s">
        <v>1901</v>
      </c>
      <c r="J52" s="275" t="s">
        <v>1901</v>
      </c>
      <c r="K52" s="280" t="s">
        <v>1896</v>
      </c>
      <c r="L52" s="235"/>
    </row>
    <row r="53" spans="2:12" ht="90" hidden="1" customHeight="1" x14ac:dyDescent="0.4">
      <c r="B53" s="230"/>
      <c r="C53" s="259">
        <v>44725</v>
      </c>
      <c r="D53" s="244" t="s">
        <v>614</v>
      </c>
      <c r="E53" s="268" t="s">
        <v>615</v>
      </c>
      <c r="F53" s="271" t="s">
        <v>1904</v>
      </c>
      <c r="G53" s="266" t="s">
        <v>616</v>
      </c>
      <c r="H53" s="270" t="s">
        <v>1905</v>
      </c>
      <c r="I53" s="275" t="s">
        <v>1906</v>
      </c>
      <c r="J53" s="275" t="s">
        <v>1906</v>
      </c>
      <c r="K53" s="280" t="s">
        <v>1907</v>
      </c>
      <c r="L53" s="233"/>
    </row>
    <row r="54" spans="2:12" ht="88.9" hidden="1" customHeight="1" x14ac:dyDescent="0.4">
      <c r="B54" s="230"/>
      <c r="C54" s="259">
        <v>44726</v>
      </c>
      <c r="D54" s="244" t="s">
        <v>675</v>
      </c>
      <c r="E54" s="268" t="s">
        <v>676</v>
      </c>
      <c r="F54" s="271" t="s">
        <v>1908</v>
      </c>
      <c r="G54" s="266" t="s">
        <v>677</v>
      </c>
      <c r="H54" s="270" t="s">
        <v>1909</v>
      </c>
      <c r="I54" s="275" t="s">
        <v>1910</v>
      </c>
      <c r="J54" s="275" t="s">
        <v>1910</v>
      </c>
      <c r="K54" s="280" t="s">
        <v>1911</v>
      </c>
      <c r="L54" s="233"/>
    </row>
    <row r="55" spans="2:12" ht="88.15" hidden="1" customHeight="1" x14ac:dyDescent="0.4">
      <c r="B55" s="230"/>
      <c r="C55" s="259">
        <v>44726</v>
      </c>
      <c r="D55" s="244" t="s">
        <v>678</v>
      </c>
      <c r="E55" s="268" t="s">
        <v>342</v>
      </c>
      <c r="F55" s="271" t="s">
        <v>1912</v>
      </c>
      <c r="G55" s="266" t="s">
        <v>679</v>
      </c>
      <c r="H55" s="270" t="s">
        <v>1913</v>
      </c>
      <c r="I55" s="275" t="s">
        <v>1910</v>
      </c>
      <c r="J55" s="275" t="s">
        <v>1910</v>
      </c>
      <c r="K55" s="280" t="s">
        <v>1911</v>
      </c>
      <c r="L55" s="233"/>
    </row>
    <row r="56" spans="2:12" ht="85.9" hidden="1" customHeight="1" x14ac:dyDescent="0.4">
      <c r="B56" s="230"/>
      <c r="C56" s="259">
        <v>44726</v>
      </c>
      <c r="D56" s="244" t="s">
        <v>680</v>
      </c>
      <c r="E56" s="268" t="s">
        <v>681</v>
      </c>
      <c r="F56" s="271" t="s">
        <v>1914</v>
      </c>
      <c r="G56" s="266" t="s">
        <v>688</v>
      </c>
      <c r="H56" s="270" t="s">
        <v>1915</v>
      </c>
      <c r="I56" s="275" t="s">
        <v>1910</v>
      </c>
      <c r="J56" s="275" t="s">
        <v>1910</v>
      </c>
      <c r="K56" s="280" t="s">
        <v>1911</v>
      </c>
      <c r="L56" s="233"/>
    </row>
    <row r="57" spans="2:12" ht="88.15" hidden="1" customHeight="1" x14ac:dyDescent="0.4">
      <c r="B57" s="230"/>
      <c r="C57" s="259">
        <v>44726</v>
      </c>
      <c r="D57" s="244" t="s">
        <v>682</v>
      </c>
      <c r="E57" s="268" t="s">
        <v>683</v>
      </c>
      <c r="F57" s="271" t="s">
        <v>1916</v>
      </c>
      <c r="G57" s="266" t="s">
        <v>684</v>
      </c>
      <c r="H57" s="270" t="s">
        <v>1917</v>
      </c>
      <c r="I57" s="275" t="s">
        <v>1918</v>
      </c>
      <c r="J57" s="275" t="s">
        <v>1918</v>
      </c>
      <c r="K57" s="280" t="s">
        <v>1919</v>
      </c>
      <c r="L57" s="233"/>
    </row>
    <row r="58" spans="2:12" ht="85.9" hidden="1" customHeight="1" x14ac:dyDescent="0.4">
      <c r="B58" s="230"/>
      <c r="C58" s="259">
        <v>44726</v>
      </c>
      <c r="D58" s="239" t="s">
        <v>685</v>
      </c>
      <c r="E58" s="272" t="s">
        <v>686</v>
      </c>
      <c r="F58" s="271" t="s">
        <v>1920</v>
      </c>
      <c r="G58" s="266" t="s">
        <v>687</v>
      </c>
      <c r="H58" s="270" t="s">
        <v>1921</v>
      </c>
      <c r="I58" s="275" t="s">
        <v>1918</v>
      </c>
      <c r="J58" s="275" t="s">
        <v>1918</v>
      </c>
      <c r="K58" s="280" t="s">
        <v>1919</v>
      </c>
      <c r="L58" s="233"/>
    </row>
    <row r="59" spans="2:12" ht="90" hidden="1" customHeight="1" x14ac:dyDescent="0.4">
      <c r="B59" s="230"/>
      <c r="C59" s="259">
        <v>44727</v>
      </c>
      <c r="D59" s="246" t="s">
        <v>711</v>
      </c>
      <c r="E59" s="272" t="s">
        <v>712</v>
      </c>
      <c r="F59" s="271" t="s">
        <v>1922</v>
      </c>
      <c r="G59" s="266" t="s">
        <v>713</v>
      </c>
      <c r="H59" s="270" t="s">
        <v>1923</v>
      </c>
      <c r="I59" s="275" t="s">
        <v>1918</v>
      </c>
      <c r="J59" s="275" t="s">
        <v>1918</v>
      </c>
      <c r="K59" s="280" t="s">
        <v>1919</v>
      </c>
      <c r="L59" s="233"/>
    </row>
    <row r="60" spans="2:12" ht="88.9" hidden="1" customHeight="1" x14ac:dyDescent="0.4">
      <c r="B60" s="230"/>
      <c r="C60" s="259">
        <v>44727</v>
      </c>
      <c r="D60" s="246" t="s">
        <v>714</v>
      </c>
      <c r="E60" s="272" t="s">
        <v>715</v>
      </c>
      <c r="F60" s="271" t="s">
        <v>1924</v>
      </c>
      <c r="G60" s="266" t="s">
        <v>716</v>
      </c>
      <c r="H60" s="270" t="s">
        <v>1925</v>
      </c>
      <c r="I60" s="275" t="s">
        <v>1918</v>
      </c>
      <c r="J60" s="275" t="s">
        <v>1918</v>
      </c>
      <c r="K60" s="280" t="s">
        <v>1919</v>
      </c>
      <c r="L60" s="233"/>
    </row>
    <row r="61" spans="2:12" ht="99" hidden="1" customHeight="1" x14ac:dyDescent="0.4">
      <c r="B61" s="230"/>
      <c r="C61" s="259">
        <v>44727</v>
      </c>
      <c r="D61" s="244" t="s">
        <v>717</v>
      </c>
      <c r="E61" s="262" t="s">
        <v>718</v>
      </c>
      <c r="F61" s="271" t="s">
        <v>1926</v>
      </c>
      <c r="G61" s="266" t="s">
        <v>719</v>
      </c>
      <c r="H61" s="270" t="s">
        <v>1927</v>
      </c>
      <c r="I61" s="275" t="s">
        <v>1928</v>
      </c>
      <c r="J61" s="275" t="s">
        <v>1928</v>
      </c>
      <c r="K61" s="280" t="s">
        <v>1929</v>
      </c>
      <c r="L61" s="233"/>
    </row>
    <row r="62" spans="2:12" ht="97.9" hidden="1" customHeight="1" x14ac:dyDescent="0.4">
      <c r="B62" s="230"/>
      <c r="C62" s="259">
        <v>44728</v>
      </c>
      <c r="D62" s="244" t="s">
        <v>782</v>
      </c>
      <c r="E62" s="262" t="s">
        <v>783</v>
      </c>
      <c r="F62" s="271" t="s">
        <v>1930</v>
      </c>
      <c r="G62" s="266" t="s">
        <v>784</v>
      </c>
      <c r="H62" s="270" t="s">
        <v>1931</v>
      </c>
      <c r="I62" s="275" t="s">
        <v>1928</v>
      </c>
      <c r="J62" s="275" t="s">
        <v>1928</v>
      </c>
      <c r="K62" s="280" t="s">
        <v>1929</v>
      </c>
      <c r="L62" s="233"/>
    </row>
    <row r="63" spans="2:12" ht="121.15" hidden="1" customHeight="1" x14ac:dyDescent="0.4">
      <c r="B63" s="230"/>
      <c r="C63" s="259">
        <v>44728</v>
      </c>
      <c r="D63" s="244" t="s">
        <v>785</v>
      </c>
      <c r="E63" s="268" t="s">
        <v>786</v>
      </c>
      <c r="F63" s="271" t="s">
        <v>1932</v>
      </c>
      <c r="G63" s="266" t="s">
        <v>787</v>
      </c>
      <c r="H63" s="270" t="s">
        <v>1933</v>
      </c>
      <c r="I63" s="275" t="s">
        <v>1928</v>
      </c>
      <c r="J63" s="275" t="s">
        <v>1928</v>
      </c>
      <c r="K63" s="282" t="s">
        <v>1934</v>
      </c>
      <c r="L63" s="233"/>
    </row>
    <row r="64" spans="2:12" ht="100.15" hidden="1" customHeight="1" x14ac:dyDescent="0.4">
      <c r="B64" s="230"/>
      <c r="C64" s="259">
        <v>44728</v>
      </c>
      <c r="D64" s="244" t="s">
        <v>788</v>
      </c>
      <c r="E64" s="268" t="s">
        <v>789</v>
      </c>
      <c r="F64" s="271" t="s">
        <v>1935</v>
      </c>
      <c r="G64" s="266" t="s">
        <v>790</v>
      </c>
      <c r="H64" s="270" t="s">
        <v>1936</v>
      </c>
      <c r="I64" s="275" t="s">
        <v>1873</v>
      </c>
      <c r="J64" s="275" t="s">
        <v>1873</v>
      </c>
      <c r="K64" s="280" t="s">
        <v>1937</v>
      </c>
      <c r="L64" s="235"/>
    </row>
    <row r="65" spans="2:12" ht="118.9" hidden="1" customHeight="1" x14ac:dyDescent="0.4">
      <c r="B65" s="230"/>
      <c r="C65" s="259">
        <v>44729</v>
      </c>
      <c r="D65" s="285" t="s">
        <v>792</v>
      </c>
      <c r="E65" s="286" t="s">
        <v>793</v>
      </c>
      <c r="F65" s="271" t="s">
        <v>1938</v>
      </c>
      <c r="G65" s="266" t="s">
        <v>794</v>
      </c>
      <c r="H65" s="270" t="s">
        <v>1939</v>
      </c>
      <c r="I65" s="275" t="s">
        <v>1873</v>
      </c>
      <c r="J65" s="275" t="s">
        <v>1873</v>
      </c>
      <c r="K65" s="280" t="s">
        <v>1940</v>
      </c>
      <c r="L65" s="235"/>
    </row>
    <row r="66" spans="2:12" ht="100.15" hidden="1" customHeight="1" x14ac:dyDescent="0.4">
      <c r="B66" s="230"/>
      <c r="C66" s="259">
        <v>44729</v>
      </c>
      <c r="D66" s="285" t="s">
        <v>795</v>
      </c>
      <c r="E66" s="286" t="s">
        <v>676</v>
      </c>
      <c r="F66" s="271" t="s">
        <v>1941</v>
      </c>
      <c r="G66" s="266" t="s">
        <v>796</v>
      </c>
      <c r="H66" s="270" t="s">
        <v>1942</v>
      </c>
      <c r="I66" s="275" t="s">
        <v>1873</v>
      </c>
      <c r="J66" s="275" t="s">
        <v>1873</v>
      </c>
      <c r="K66" s="280" t="s">
        <v>1937</v>
      </c>
      <c r="L66" s="233"/>
    </row>
    <row r="67" spans="2:12" s="96" customFormat="1" ht="88.9" hidden="1" customHeight="1" x14ac:dyDescent="0.4">
      <c r="B67" s="230"/>
      <c r="C67" s="259">
        <v>44732</v>
      </c>
      <c r="D67" s="285" t="s">
        <v>825</v>
      </c>
      <c r="E67" s="286" t="s">
        <v>456</v>
      </c>
      <c r="F67" s="271" t="s">
        <v>1943</v>
      </c>
      <c r="G67" s="266" t="s">
        <v>826</v>
      </c>
      <c r="H67" s="270" t="s">
        <v>1944</v>
      </c>
      <c r="I67" s="275" t="s">
        <v>1881</v>
      </c>
      <c r="J67" s="275" t="s">
        <v>1881</v>
      </c>
      <c r="K67" s="280" t="s">
        <v>1945</v>
      </c>
      <c r="L67" s="235"/>
    </row>
    <row r="68" spans="2:12" s="96" customFormat="1" ht="85.9" hidden="1" customHeight="1" x14ac:dyDescent="0.4">
      <c r="B68" s="230"/>
      <c r="C68" s="259">
        <v>44732</v>
      </c>
      <c r="D68" s="285" t="s">
        <v>827</v>
      </c>
      <c r="E68" s="286" t="s">
        <v>403</v>
      </c>
      <c r="F68" s="271" t="s">
        <v>1946</v>
      </c>
      <c r="G68" s="266" t="s">
        <v>828</v>
      </c>
      <c r="H68" s="270" t="s">
        <v>1947</v>
      </c>
      <c r="I68" s="275" t="s">
        <v>1881</v>
      </c>
      <c r="J68" s="275" t="s">
        <v>1881</v>
      </c>
      <c r="K68" s="280" t="s">
        <v>1945</v>
      </c>
      <c r="L68" s="235"/>
    </row>
    <row r="69" spans="2:12" s="96" customFormat="1" ht="88.9" hidden="1" customHeight="1" x14ac:dyDescent="0.4">
      <c r="B69" s="230"/>
      <c r="C69" s="259">
        <v>44732</v>
      </c>
      <c r="D69" s="286" t="s">
        <v>829</v>
      </c>
      <c r="E69" s="286" t="s">
        <v>830</v>
      </c>
      <c r="F69" s="271" t="s">
        <v>1948</v>
      </c>
      <c r="G69" s="266" t="s">
        <v>831</v>
      </c>
      <c r="H69" s="270" t="s">
        <v>1949</v>
      </c>
      <c r="I69" s="275" t="s">
        <v>1881</v>
      </c>
      <c r="J69" s="275" t="s">
        <v>1881</v>
      </c>
      <c r="K69" s="280" t="s">
        <v>1945</v>
      </c>
      <c r="L69" s="235"/>
    </row>
    <row r="70" spans="2:12" s="96" customFormat="1" ht="88.9" hidden="1" customHeight="1" x14ac:dyDescent="0.4">
      <c r="B70" s="230"/>
      <c r="C70" s="259">
        <v>44732</v>
      </c>
      <c r="D70" s="285" t="s">
        <v>832</v>
      </c>
      <c r="E70" s="286" t="s">
        <v>833</v>
      </c>
      <c r="F70" s="271" t="s">
        <v>1950</v>
      </c>
      <c r="G70" s="266" t="s">
        <v>834</v>
      </c>
      <c r="H70" s="270" t="s">
        <v>1951</v>
      </c>
      <c r="I70" s="275" t="s">
        <v>1881</v>
      </c>
      <c r="J70" s="275" t="s">
        <v>1881</v>
      </c>
      <c r="K70" s="280" t="s">
        <v>1945</v>
      </c>
      <c r="L70" s="235"/>
    </row>
    <row r="71" spans="2:12" s="96" customFormat="1" ht="87" hidden="1" customHeight="1" x14ac:dyDescent="0.4">
      <c r="B71" s="230"/>
      <c r="C71" s="259">
        <v>44732</v>
      </c>
      <c r="D71" s="285" t="s">
        <v>835</v>
      </c>
      <c r="E71" s="286" t="s">
        <v>836</v>
      </c>
      <c r="F71" s="271" t="s">
        <v>1952</v>
      </c>
      <c r="G71" s="266" t="s">
        <v>837</v>
      </c>
      <c r="H71" s="270" t="s">
        <v>1953</v>
      </c>
      <c r="I71" s="275" t="s">
        <v>1896</v>
      </c>
      <c r="J71" s="275" t="s">
        <v>1896</v>
      </c>
      <c r="K71" s="280" t="s">
        <v>1954</v>
      </c>
      <c r="L71" s="235"/>
    </row>
    <row r="72" spans="2:12" s="96" customFormat="1" ht="85.9" hidden="1" customHeight="1" x14ac:dyDescent="0.4">
      <c r="B72" s="230"/>
      <c r="C72" s="259">
        <v>44732</v>
      </c>
      <c r="D72" s="285" t="s">
        <v>838</v>
      </c>
      <c r="E72" s="286" t="s">
        <v>839</v>
      </c>
      <c r="F72" s="271" t="s">
        <v>1955</v>
      </c>
      <c r="G72" s="266" t="s">
        <v>840</v>
      </c>
      <c r="H72" s="270" t="s">
        <v>1956</v>
      </c>
      <c r="I72" s="275" t="s">
        <v>1919</v>
      </c>
      <c r="J72" s="275" t="s">
        <v>1919</v>
      </c>
      <c r="K72" s="280" t="s">
        <v>1957</v>
      </c>
      <c r="L72" s="235"/>
    </row>
    <row r="73" spans="2:12" s="96" customFormat="1" ht="87" hidden="1" customHeight="1" x14ac:dyDescent="0.4">
      <c r="B73" s="230"/>
      <c r="C73" s="259">
        <v>44732</v>
      </c>
      <c r="D73" s="285" t="s">
        <v>841</v>
      </c>
      <c r="E73" s="286" t="s">
        <v>842</v>
      </c>
      <c r="F73" s="271" t="s">
        <v>1958</v>
      </c>
      <c r="G73" s="266" t="s">
        <v>843</v>
      </c>
      <c r="H73" s="270" t="s">
        <v>1959</v>
      </c>
      <c r="I73" s="275" t="s">
        <v>1896</v>
      </c>
      <c r="J73" s="275" t="s">
        <v>1896</v>
      </c>
      <c r="K73" s="280" t="s">
        <v>1954</v>
      </c>
      <c r="L73" s="235"/>
    </row>
    <row r="74" spans="2:12" s="96" customFormat="1" ht="87" hidden="1" customHeight="1" x14ac:dyDescent="0.4">
      <c r="B74" s="230"/>
      <c r="C74" s="259">
        <v>44733</v>
      </c>
      <c r="D74" s="285" t="s">
        <v>844</v>
      </c>
      <c r="E74" s="286" t="s">
        <v>705</v>
      </c>
      <c r="F74" s="271" t="s">
        <v>1960</v>
      </c>
      <c r="G74" s="266" t="s">
        <v>845</v>
      </c>
      <c r="H74" s="270" t="s">
        <v>1961</v>
      </c>
      <c r="I74" s="275" t="s">
        <v>1907</v>
      </c>
      <c r="J74" s="275" t="s">
        <v>1907</v>
      </c>
      <c r="K74" s="280" t="s">
        <v>1962</v>
      </c>
      <c r="L74" s="235"/>
    </row>
    <row r="75" spans="2:12" s="96" customFormat="1" ht="73.900000000000006" hidden="1" customHeight="1" x14ac:dyDescent="0.4">
      <c r="B75" s="230"/>
      <c r="C75" s="259">
        <v>44733</v>
      </c>
      <c r="D75" s="285" t="s">
        <v>846</v>
      </c>
      <c r="E75" s="286" t="s">
        <v>847</v>
      </c>
      <c r="F75" s="271" t="s">
        <v>863</v>
      </c>
      <c r="G75" s="266" t="s">
        <v>848</v>
      </c>
      <c r="H75" s="270" t="s">
        <v>954</v>
      </c>
      <c r="I75" s="275" t="s">
        <v>1911</v>
      </c>
      <c r="J75" s="275"/>
      <c r="K75" s="280" t="s">
        <v>1945</v>
      </c>
      <c r="L75" s="235"/>
    </row>
    <row r="76" spans="2:12" ht="88.9" hidden="1" customHeight="1" x14ac:dyDescent="0.4">
      <c r="B76" s="230"/>
      <c r="C76" s="259">
        <v>44734</v>
      </c>
      <c r="D76" s="287" t="s">
        <v>857</v>
      </c>
      <c r="E76" s="286" t="s">
        <v>858</v>
      </c>
      <c r="F76" s="271" t="s">
        <v>1963</v>
      </c>
      <c r="G76" s="266" t="s">
        <v>1964</v>
      </c>
      <c r="H76" s="270" t="s">
        <v>1965</v>
      </c>
      <c r="I76" s="275" t="s">
        <v>1911</v>
      </c>
      <c r="J76" s="275" t="s">
        <v>768</v>
      </c>
      <c r="K76" s="280" t="s">
        <v>859</v>
      </c>
      <c r="L76" s="233"/>
    </row>
    <row r="77" spans="2:12" ht="90" hidden="1" customHeight="1" x14ac:dyDescent="0.4">
      <c r="B77" s="230"/>
      <c r="C77" s="259">
        <v>44734</v>
      </c>
      <c r="D77" s="287" t="s">
        <v>860</v>
      </c>
      <c r="E77" s="286" t="s">
        <v>836</v>
      </c>
      <c r="F77" s="271" t="s">
        <v>1966</v>
      </c>
      <c r="G77" s="266" t="s">
        <v>1967</v>
      </c>
      <c r="H77" s="270" t="s">
        <v>1968</v>
      </c>
      <c r="I77" s="275" t="s">
        <v>768</v>
      </c>
      <c r="J77" s="275" t="s">
        <v>768</v>
      </c>
      <c r="K77" s="280" t="s">
        <v>859</v>
      </c>
      <c r="L77" s="233"/>
    </row>
    <row r="78" spans="2:12" ht="87" hidden="1" customHeight="1" x14ac:dyDescent="0.4">
      <c r="B78" s="230"/>
      <c r="C78" s="259">
        <v>44734</v>
      </c>
      <c r="D78" s="287" t="s">
        <v>861</v>
      </c>
      <c r="E78" s="286" t="s">
        <v>862</v>
      </c>
      <c r="F78" s="271" t="s">
        <v>1969</v>
      </c>
      <c r="G78" s="266" t="s">
        <v>1970</v>
      </c>
      <c r="H78" s="270" t="s">
        <v>1971</v>
      </c>
      <c r="I78" s="275" t="s">
        <v>1919</v>
      </c>
      <c r="J78" s="275" t="s">
        <v>1919</v>
      </c>
      <c r="K78" s="280" t="s">
        <v>1957</v>
      </c>
      <c r="L78" s="233"/>
    </row>
    <row r="79" spans="2:12" ht="90" hidden="1" customHeight="1" x14ac:dyDescent="0.4">
      <c r="B79" s="230"/>
      <c r="C79" s="259">
        <v>44739</v>
      </c>
      <c r="D79" s="287" t="s">
        <v>921</v>
      </c>
      <c r="E79" s="286" t="s">
        <v>862</v>
      </c>
      <c r="F79" s="271" t="s">
        <v>1972</v>
      </c>
      <c r="G79" s="266" t="s">
        <v>1973</v>
      </c>
      <c r="H79" s="270" t="s">
        <v>1974</v>
      </c>
      <c r="I79" s="275" t="s">
        <v>1937</v>
      </c>
      <c r="J79" s="275" t="s">
        <v>1937</v>
      </c>
      <c r="K79" s="280" t="s">
        <v>1975</v>
      </c>
      <c r="L79" s="233"/>
    </row>
    <row r="80" spans="2:12" ht="88.9" hidden="1" customHeight="1" x14ac:dyDescent="0.4">
      <c r="B80" s="230"/>
      <c r="C80" s="259">
        <v>44739</v>
      </c>
      <c r="D80" s="287" t="s">
        <v>923</v>
      </c>
      <c r="E80" s="286" t="s">
        <v>924</v>
      </c>
      <c r="F80" s="271" t="s">
        <v>1976</v>
      </c>
      <c r="G80" s="266" t="s">
        <v>1977</v>
      </c>
      <c r="H80" s="270" t="s">
        <v>1978</v>
      </c>
      <c r="I80" s="275" t="s">
        <v>1940</v>
      </c>
      <c r="J80" s="275" t="s">
        <v>1940</v>
      </c>
      <c r="K80" s="280" t="s">
        <v>1979</v>
      </c>
      <c r="L80" s="233"/>
    </row>
    <row r="81" spans="2:11" ht="88.9" hidden="1" customHeight="1" x14ac:dyDescent="0.4">
      <c r="B81" s="230"/>
      <c r="C81" s="259">
        <v>44739</v>
      </c>
      <c r="D81" s="287" t="s">
        <v>925</v>
      </c>
      <c r="E81" s="286" t="s">
        <v>862</v>
      </c>
      <c r="F81" s="271" t="s">
        <v>1980</v>
      </c>
      <c r="G81" s="266" t="s">
        <v>1981</v>
      </c>
      <c r="H81" s="270" t="s">
        <v>1982</v>
      </c>
      <c r="I81" s="275" t="s">
        <v>1940</v>
      </c>
      <c r="J81" s="275" t="s">
        <v>1940</v>
      </c>
      <c r="K81" s="280" t="s">
        <v>1979</v>
      </c>
    </row>
    <row r="82" spans="2:11" ht="100.9" hidden="1" customHeight="1" x14ac:dyDescent="0.4">
      <c r="B82" s="230"/>
      <c r="C82" s="259">
        <v>44740</v>
      </c>
      <c r="D82" s="287" t="s">
        <v>941</v>
      </c>
      <c r="E82" s="286" t="s">
        <v>942</v>
      </c>
      <c r="F82" s="271" t="s">
        <v>1983</v>
      </c>
      <c r="G82" s="266" t="s">
        <v>1984</v>
      </c>
      <c r="H82" s="270" t="s">
        <v>1985</v>
      </c>
      <c r="I82" s="275" t="s">
        <v>1954</v>
      </c>
      <c r="J82" s="275" t="s">
        <v>1954</v>
      </c>
      <c r="K82" s="280" t="s">
        <v>1986</v>
      </c>
    </row>
    <row r="83" spans="2:11" ht="91.9" hidden="1" customHeight="1" x14ac:dyDescent="0.4">
      <c r="B83" s="230"/>
      <c r="C83" s="259">
        <v>44740</v>
      </c>
      <c r="D83" s="287" t="s">
        <v>943</v>
      </c>
      <c r="E83" s="286" t="s">
        <v>944</v>
      </c>
      <c r="F83" s="271" t="s">
        <v>1987</v>
      </c>
      <c r="G83" s="266" t="s">
        <v>1988</v>
      </c>
      <c r="H83" s="270" t="s">
        <v>1989</v>
      </c>
      <c r="I83" s="275" t="s">
        <v>1962</v>
      </c>
      <c r="J83" s="275" t="s">
        <v>1962</v>
      </c>
      <c r="K83" s="280" t="s">
        <v>1990</v>
      </c>
    </row>
    <row r="84" spans="2:11" ht="87" hidden="1" customHeight="1" x14ac:dyDescent="0.4">
      <c r="B84" s="230"/>
      <c r="C84" s="259">
        <v>44740</v>
      </c>
      <c r="D84" s="287" t="s">
        <v>945</v>
      </c>
      <c r="E84" s="286" t="s">
        <v>74</v>
      </c>
      <c r="F84" s="271" t="s">
        <v>1991</v>
      </c>
      <c r="G84" s="266" t="s">
        <v>1992</v>
      </c>
      <c r="H84" s="270" t="s">
        <v>1993</v>
      </c>
      <c r="I84" s="275" t="s">
        <v>1962</v>
      </c>
      <c r="J84" s="275" t="s">
        <v>1962</v>
      </c>
      <c r="K84" s="280" t="s">
        <v>1990</v>
      </c>
    </row>
    <row r="85" spans="2:11" ht="103.9" hidden="1" customHeight="1" x14ac:dyDescent="0.4">
      <c r="B85" s="230"/>
      <c r="C85" s="259">
        <v>44740</v>
      </c>
      <c r="D85" s="287" t="s">
        <v>946</v>
      </c>
      <c r="E85" s="286" t="s">
        <v>947</v>
      </c>
      <c r="F85" s="271" t="s">
        <v>1994</v>
      </c>
      <c r="G85" s="266" t="s">
        <v>1995</v>
      </c>
      <c r="H85" s="270" t="s">
        <v>1996</v>
      </c>
      <c r="I85" s="275" t="s">
        <v>1962</v>
      </c>
      <c r="J85" s="275" t="s">
        <v>1962</v>
      </c>
      <c r="K85" s="280" t="s">
        <v>1997</v>
      </c>
    </row>
    <row r="86" spans="2:11" ht="90" hidden="1" customHeight="1" x14ac:dyDescent="0.4">
      <c r="B86" s="230"/>
      <c r="C86" s="259">
        <v>44741</v>
      </c>
      <c r="D86" s="287" t="s">
        <v>948</v>
      </c>
      <c r="E86" s="286" t="s">
        <v>949</v>
      </c>
      <c r="F86" s="271" t="s">
        <v>1998</v>
      </c>
      <c r="G86" s="266" t="s">
        <v>1999</v>
      </c>
      <c r="H86" s="270" t="s">
        <v>2000</v>
      </c>
      <c r="I86" s="275" t="s">
        <v>1962</v>
      </c>
      <c r="J86" s="275" t="s">
        <v>1962</v>
      </c>
      <c r="K86" s="280" t="s">
        <v>1990</v>
      </c>
    </row>
    <row r="87" spans="2:11" ht="88.15" hidden="1" customHeight="1" x14ac:dyDescent="0.4">
      <c r="B87" s="230"/>
      <c r="C87" s="259">
        <v>44741</v>
      </c>
      <c r="D87" s="287" t="s">
        <v>950</v>
      </c>
      <c r="E87" s="286" t="s">
        <v>836</v>
      </c>
      <c r="F87" s="271" t="s">
        <v>2001</v>
      </c>
      <c r="G87" s="266" t="s">
        <v>2002</v>
      </c>
      <c r="H87" s="270" t="s">
        <v>2003</v>
      </c>
      <c r="I87" s="275" t="s">
        <v>1962</v>
      </c>
      <c r="J87" s="275" t="s">
        <v>1962</v>
      </c>
      <c r="K87" s="280" t="s">
        <v>1990</v>
      </c>
    </row>
    <row r="88" spans="2:11" ht="3" hidden="1" customHeight="1" x14ac:dyDescent="0.4">
      <c r="B88" s="230"/>
      <c r="C88" s="259">
        <v>44741</v>
      </c>
      <c r="D88" s="287" t="s">
        <v>952</v>
      </c>
      <c r="E88" s="286" t="s">
        <v>953</v>
      </c>
      <c r="F88" s="271" t="s">
        <v>2004</v>
      </c>
      <c r="G88" s="266" t="s">
        <v>2005</v>
      </c>
      <c r="H88" s="270" t="s">
        <v>2006</v>
      </c>
      <c r="I88" s="275" t="s">
        <v>2007</v>
      </c>
      <c r="J88" s="275" t="s">
        <v>2007</v>
      </c>
      <c r="K88" s="280" t="s">
        <v>1986</v>
      </c>
    </row>
    <row r="89" spans="2:11" s="96" customFormat="1" ht="87" hidden="1" customHeight="1" x14ac:dyDescent="0.4">
      <c r="B89" s="230"/>
      <c r="C89" s="259">
        <v>44743</v>
      </c>
      <c r="D89" s="287" t="s">
        <v>955</v>
      </c>
      <c r="E89" s="286" t="s">
        <v>956</v>
      </c>
      <c r="F89" s="271" t="s">
        <v>2008</v>
      </c>
      <c r="G89" s="266" t="s">
        <v>957</v>
      </c>
      <c r="H89" s="270" t="s">
        <v>2009</v>
      </c>
      <c r="I89" s="275">
        <v>44743</v>
      </c>
      <c r="J89" s="275">
        <v>44743</v>
      </c>
      <c r="K89" s="280">
        <v>44751</v>
      </c>
    </row>
    <row r="90" spans="2:11" s="96" customFormat="1" ht="88.9" hidden="1" customHeight="1" x14ac:dyDescent="0.4">
      <c r="B90" s="230"/>
      <c r="C90" s="259">
        <v>44746</v>
      </c>
      <c r="D90" s="242" t="s">
        <v>922</v>
      </c>
      <c r="E90" s="262" t="s">
        <v>951</v>
      </c>
      <c r="F90" s="271" t="s">
        <v>2010</v>
      </c>
      <c r="G90" s="266" t="s">
        <v>2011</v>
      </c>
      <c r="H90" s="270" t="s">
        <v>2012</v>
      </c>
      <c r="I90" s="275" t="s">
        <v>1975</v>
      </c>
      <c r="J90" s="275" t="s">
        <v>1975</v>
      </c>
      <c r="K90" s="280" t="s">
        <v>2013</v>
      </c>
    </row>
    <row r="91" spans="2:11" s="96" customFormat="1" ht="85.9" hidden="1" customHeight="1" x14ac:dyDescent="0.4">
      <c r="B91" s="230"/>
      <c r="C91" s="259">
        <v>44746</v>
      </c>
      <c r="D91" s="244" t="s">
        <v>981</v>
      </c>
      <c r="E91" s="268" t="s">
        <v>982</v>
      </c>
      <c r="F91" s="271" t="s">
        <v>2014</v>
      </c>
      <c r="G91" s="266" t="s">
        <v>2015</v>
      </c>
      <c r="H91" s="270" t="s">
        <v>2016</v>
      </c>
      <c r="I91" s="275" t="s">
        <v>1975</v>
      </c>
      <c r="J91" s="275" t="s">
        <v>1975</v>
      </c>
      <c r="K91" s="280" t="s">
        <v>2013</v>
      </c>
    </row>
    <row r="92" spans="2:11" s="96" customFormat="1" ht="87" hidden="1" customHeight="1" x14ac:dyDescent="0.4">
      <c r="B92" s="230"/>
      <c r="C92" s="259">
        <v>44746</v>
      </c>
      <c r="D92" s="244" t="s">
        <v>983</v>
      </c>
      <c r="E92" s="268" t="s">
        <v>406</v>
      </c>
      <c r="F92" s="271" t="s">
        <v>2017</v>
      </c>
      <c r="G92" s="266" t="s">
        <v>2018</v>
      </c>
      <c r="H92" s="270" t="s">
        <v>2019</v>
      </c>
      <c r="I92" s="275" t="s">
        <v>1979</v>
      </c>
      <c r="J92" s="275" t="s">
        <v>1979</v>
      </c>
      <c r="K92" s="280" t="s">
        <v>2020</v>
      </c>
    </row>
    <row r="93" spans="2:11" s="96" customFormat="1" ht="94.5" hidden="1" customHeight="1" x14ac:dyDescent="0.4">
      <c r="B93" s="230"/>
      <c r="C93" s="259">
        <v>44750</v>
      </c>
      <c r="D93" s="244" t="s">
        <v>989</v>
      </c>
      <c r="E93" s="268" t="s">
        <v>705</v>
      </c>
      <c r="F93" s="271" t="s">
        <v>2021</v>
      </c>
      <c r="G93" s="266" t="s">
        <v>2022</v>
      </c>
      <c r="H93" s="270" t="s">
        <v>2023</v>
      </c>
      <c r="I93" s="275" t="s">
        <v>1997</v>
      </c>
      <c r="J93" s="275" t="s">
        <v>1997</v>
      </c>
      <c r="K93" s="280" t="s">
        <v>2024</v>
      </c>
    </row>
    <row r="94" spans="2:11" s="96" customFormat="1" ht="94.5" hidden="1" customHeight="1" x14ac:dyDescent="0.4">
      <c r="B94" s="230"/>
      <c r="C94" s="259">
        <v>44753</v>
      </c>
      <c r="D94" s="244" t="s">
        <v>990</v>
      </c>
      <c r="E94" s="268" t="s">
        <v>949</v>
      </c>
      <c r="F94" s="271" t="s">
        <v>2025</v>
      </c>
      <c r="G94" s="266" t="s">
        <v>2026</v>
      </c>
      <c r="H94" s="270" t="s">
        <v>2027</v>
      </c>
      <c r="I94" s="275" t="s">
        <v>2013</v>
      </c>
      <c r="J94" s="275" t="s">
        <v>2013</v>
      </c>
      <c r="K94" s="280" t="s">
        <v>2028</v>
      </c>
    </row>
    <row r="95" spans="2:11" s="96" customFormat="1" ht="94.5" hidden="1" customHeight="1" x14ac:dyDescent="0.4">
      <c r="B95" s="230"/>
      <c r="C95" s="259">
        <v>44756</v>
      </c>
      <c r="D95" s="244" t="s">
        <v>1039</v>
      </c>
      <c r="E95" s="268" t="s">
        <v>1040</v>
      </c>
      <c r="F95" s="271" t="s">
        <v>2029</v>
      </c>
      <c r="G95" s="266" t="s">
        <v>2030</v>
      </c>
      <c r="H95" s="270" t="s">
        <v>2031</v>
      </c>
      <c r="I95" s="275" t="s">
        <v>2032</v>
      </c>
      <c r="J95" s="275" t="s">
        <v>2032</v>
      </c>
      <c r="K95" s="280" t="s">
        <v>2033</v>
      </c>
    </row>
    <row r="96" spans="2:11" ht="94.5" hidden="1" customHeight="1" x14ac:dyDescent="0.4">
      <c r="B96" s="230"/>
      <c r="C96" s="259">
        <v>44760</v>
      </c>
      <c r="D96" s="244" t="s">
        <v>1046</v>
      </c>
      <c r="E96" s="268" t="s">
        <v>1047</v>
      </c>
      <c r="F96" s="271" t="s">
        <v>2034</v>
      </c>
      <c r="G96" s="266" t="s">
        <v>2035</v>
      </c>
      <c r="H96" s="270" t="s">
        <v>2036</v>
      </c>
      <c r="I96" s="275" t="s">
        <v>2032</v>
      </c>
      <c r="J96" s="275" t="s">
        <v>2032</v>
      </c>
      <c r="K96" s="280" t="s">
        <v>2037</v>
      </c>
    </row>
    <row r="97" spans="2:12" ht="94.5" hidden="1" customHeight="1" x14ac:dyDescent="0.4">
      <c r="B97" s="230"/>
      <c r="C97" s="259">
        <v>44761</v>
      </c>
      <c r="D97" s="244" t="s">
        <v>1048</v>
      </c>
      <c r="E97" s="268" t="s">
        <v>1049</v>
      </c>
      <c r="F97" s="271" t="s">
        <v>2038</v>
      </c>
      <c r="G97" s="266" t="s">
        <v>2039</v>
      </c>
      <c r="H97" s="270" t="s">
        <v>2040</v>
      </c>
      <c r="I97" s="275" t="s">
        <v>2041</v>
      </c>
      <c r="J97" s="275" t="s">
        <v>2041</v>
      </c>
      <c r="K97" s="280" t="s">
        <v>2042</v>
      </c>
      <c r="L97" s="235"/>
    </row>
    <row r="98" spans="2:12" ht="94.5" hidden="1" customHeight="1" x14ac:dyDescent="0.4">
      <c r="B98" s="230"/>
      <c r="C98" s="259">
        <v>44762</v>
      </c>
      <c r="D98" s="244" t="s">
        <v>1056</v>
      </c>
      <c r="E98" s="268" t="s">
        <v>1057</v>
      </c>
      <c r="F98" s="271" t="s">
        <v>2043</v>
      </c>
      <c r="G98" s="266" t="s">
        <v>2044</v>
      </c>
      <c r="H98" s="270" t="s">
        <v>2045</v>
      </c>
      <c r="I98" s="275" t="s">
        <v>2046</v>
      </c>
      <c r="J98" s="275" t="s">
        <v>2046</v>
      </c>
      <c r="K98" s="280" t="s">
        <v>2047</v>
      </c>
      <c r="L98" s="235"/>
    </row>
    <row r="99" spans="2:12" ht="94.5" hidden="1" customHeight="1" x14ac:dyDescent="0.4">
      <c r="B99" s="230"/>
      <c r="C99" s="259">
        <v>44763</v>
      </c>
      <c r="D99" s="244" t="s">
        <v>1058</v>
      </c>
      <c r="E99" s="268" t="s">
        <v>1059</v>
      </c>
      <c r="F99" s="271" t="s">
        <v>2048</v>
      </c>
      <c r="G99" s="266" t="s">
        <v>2049</v>
      </c>
      <c r="H99" s="270" t="s">
        <v>2050</v>
      </c>
      <c r="I99" s="275" t="s">
        <v>2051</v>
      </c>
      <c r="J99" s="275" t="s">
        <v>2051</v>
      </c>
      <c r="K99" s="280" t="s">
        <v>2052</v>
      </c>
      <c r="L99" s="235" t="s">
        <v>2053</v>
      </c>
    </row>
    <row r="100" spans="2:12" ht="94.5" hidden="1" customHeight="1" x14ac:dyDescent="0.4">
      <c r="B100" s="230"/>
      <c r="C100" s="259">
        <v>44763</v>
      </c>
      <c r="D100" s="246" t="s">
        <v>1060</v>
      </c>
      <c r="E100" s="288" t="s">
        <v>607</v>
      </c>
      <c r="F100" s="240" t="s">
        <v>2054</v>
      </c>
      <c r="G100" s="288" t="s">
        <v>1061</v>
      </c>
      <c r="H100" s="270" t="s">
        <v>2055</v>
      </c>
      <c r="I100" s="275" t="s">
        <v>2051</v>
      </c>
      <c r="J100" s="275" t="s">
        <v>2051</v>
      </c>
      <c r="K100" s="280" t="s">
        <v>2052</v>
      </c>
      <c r="L100" s="233"/>
    </row>
    <row r="101" spans="2:12" ht="94.5" hidden="1" customHeight="1" x14ac:dyDescent="0.4">
      <c r="B101" s="230"/>
      <c r="C101" s="259">
        <v>44767</v>
      </c>
      <c r="D101" s="244" t="s">
        <v>1080</v>
      </c>
      <c r="E101" s="268" t="s">
        <v>1047</v>
      </c>
      <c r="F101" s="243" t="s">
        <v>2056</v>
      </c>
      <c r="G101" s="268" t="s">
        <v>1081</v>
      </c>
      <c r="H101" s="270" t="s">
        <v>2057</v>
      </c>
      <c r="I101" s="275" t="s">
        <v>2037</v>
      </c>
      <c r="J101" s="275" t="s">
        <v>2037</v>
      </c>
      <c r="K101" s="280" t="s">
        <v>2058</v>
      </c>
      <c r="L101" s="233"/>
    </row>
    <row r="102" spans="2:12" ht="78.75" hidden="1" customHeight="1" x14ac:dyDescent="0.4">
      <c r="B102" s="230"/>
      <c r="C102" s="259">
        <v>44767</v>
      </c>
      <c r="D102" s="244" t="s">
        <v>1082</v>
      </c>
      <c r="E102" s="268" t="s">
        <v>712</v>
      </c>
      <c r="F102" s="243" t="s">
        <v>2059</v>
      </c>
      <c r="G102" s="268" t="s">
        <v>1083</v>
      </c>
      <c r="H102" s="270" t="s">
        <v>2060</v>
      </c>
      <c r="I102" s="275" t="s">
        <v>2061</v>
      </c>
      <c r="J102" s="275" t="s">
        <v>2061</v>
      </c>
      <c r="K102" s="280" t="s">
        <v>2062</v>
      </c>
      <c r="L102" s="233"/>
    </row>
    <row r="103" spans="2:12" ht="78.75" hidden="1" customHeight="1" x14ac:dyDescent="0.4">
      <c r="B103" s="230"/>
      <c r="C103" s="259">
        <v>44767</v>
      </c>
      <c r="D103" s="244" t="s">
        <v>1088</v>
      </c>
      <c r="E103" s="268" t="s">
        <v>1089</v>
      </c>
      <c r="F103" s="243" t="s">
        <v>2063</v>
      </c>
      <c r="G103" s="268" t="s">
        <v>1090</v>
      </c>
      <c r="H103" s="270" t="s">
        <v>2064</v>
      </c>
      <c r="I103" s="275" t="s">
        <v>2065</v>
      </c>
      <c r="J103" s="275" t="s">
        <v>2065</v>
      </c>
      <c r="K103" s="280" t="s">
        <v>2066</v>
      </c>
      <c r="L103" s="235"/>
    </row>
    <row r="104" spans="2:12" ht="78.75" hidden="1" customHeight="1" x14ac:dyDescent="0.4">
      <c r="B104" s="230"/>
      <c r="C104" s="259">
        <v>44771</v>
      </c>
      <c r="D104" s="244" t="s">
        <v>1097</v>
      </c>
      <c r="E104" s="268" t="s">
        <v>1098</v>
      </c>
      <c r="F104" s="243" t="s">
        <v>2067</v>
      </c>
      <c r="G104" s="268" t="s">
        <v>1099</v>
      </c>
      <c r="H104" s="270" t="s">
        <v>2068</v>
      </c>
      <c r="I104" s="275" t="s">
        <v>2047</v>
      </c>
      <c r="J104" s="275" t="s">
        <v>2047</v>
      </c>
      <c r="K104" s="280" t="s">
        <v>2069</v>
      </c>
      <c r="L104" s="235"/>
    </row>
    <row r="105" spans="2:12" ht="78.75" hidden="1" customHeight="1" x14ac:dyDescent="0.4">
      <c r="B105" s="230"/>
      <c r="C105" s="259">
        <v>44774</v>
      </c>
      <c r="D105" s="244" t="s">
        <v>1110</v>
      </c>
      <c r="E105" s="268" t="s">
        <v>712</v>
      </c>
      <c r="F105" s="243" t="s">
        <v>2070</v>
      </c>
      <c r="G105" s="268" t="s">
        <v>1111</v>
      </c>
      <c r="H105" s="270" t="s">
        <v>2071</v>
      </c>
      <c r="I105" s="275" t="s">
        <v>2052</v>
      </c>
      <c r="J105" s="275" t="s">
        <v>2052</v>
      </c>
      <c r="K105" s="280" t="s">
        <v>2072</v>
      </c>
      <c r="L105" s="235"/>
    </row>
    <row r="106" spans="2:12" ht="78.75" hidden="1" customHeight="1" x14ac:dyDescent="0.4">
      <c r="B106" s="230"/>
      <c r="C106" s="259">
        <v>44774</v>
      </c>
      <c r="D106" s="244" t="s">
        <v>1112</v>
      </c>
      <c r="E106" s="268" t="s">
        <v>607</v>
      </c>
      <c r="F106" s="243" t="s">
        <v>2073</v>
      </c>
      <c r="G106" s="268" t="s">
        <v>1113</v>
      </c>
      <c r="H106" s="270" t="s">
        <v>2074</v>
      </c>
      <c r="I106" s="275" t="s">
        <v>2058</v>
      </c>
      <c r="J106" s="275" t="s">
        <v>2058</v>
      </c>
      <c r="K106" s="280" t="s">
        <v>2075</v>
      </c>
      <c r="L106" s="235"/>
    </row>
    <row r="107" spans="2:12" ht="78.75" hidden="1" customHeight="1" x14ac:dyDescent="0.4">
      <c r="B107" s="230"/>
      <c r="C107" s="259">
        <v>44774</v>
      </c>
      <c r="D107" s="244" t="s">
        <v>1114</v>
      </c>
      <c r="E107" s="268" t="s">
        <v>1115</v>
      </c>
      <c r="F107" s="243" t="s">
        <v>2076</v>
      </c>
      <c r="G107" s="268" t="s">
        <v>1116</v>
      </c>
      <c r="H107" s="270" t="s">
        <v>2077</v>
      </c>
      <c r="I107" s="275" t="s">
        <v>2058</v>
      </c>
      <c r="J107" s="275" t="s">
        <v>2058</v>
      </c>
      <c r="K107" s="280" t="s">
        <v>2075</v>
      </c>
      <c r="L107" s="235"/>
    </row>
    <row r="108" spans="2:12" ht="78.75" hidden="1" customHeight="1" x14ac:dyDescent="0.4">
      <c r="B108" s="230"/>
      <c r="C108" s="259">
        <v>44775</v>
      </c>
      <c r="D108" s="244" t="s">
        <v>1121</v>
      </c>
      <c r="E108" s="268" t="s">
        <v>1122</v>
      </c>
      <c r="F108" s="243" t="s">
        <v>2078</v>
      </c>
      <c r="G108" s="268" t="s">
        <v>1123</v>
      </c>
      <c r="H108" s="270" t="s">
        <v>2079</v>
      </c>
      <c r="I108" s="275" t="s">
        <v>2062</v>
      </c>
      <c r="J108" s="275" t="s">
        <v>2062</v>
      </c>
      <c r="K108" s="280" t="s">
        <v>2080</v>
      </c>
      <c r="L108" s="235"/>
    </row>
    <row r="109" spans="2:12" ht="94.5" hidden="1" customHeight="1" x14ac:dyDescent="0.4">
      <c r="B109" s="230"/>
      <c r="C109" s="259">
        <v>44781</v>
      </c>
      <c r="D109" s="244" t="s">
        <v>1129</v>
      </c>
      <c r="E109" s="268" t="s">
        <v>676</v>
      </c>
      <c r="F109" s="243" t="s">
        <v>2081</v>
      </c>
      <c r="G109" s="268" t="s">
        <v>1130</v>
      </c>
      <c r="H109" s="270" t="s">
        <v>2082</v>
      </c>
      <c r="I109" s="275" t="s">
        <v>2072</v>
      </c>
      <c r="J109" s="275" t="s">
        <v>2072</v>
      </c>
      <c r="K109" s="280" t="s">
        <v>2083</v>
      </c>
      <c r="L109" s="235"/>
    </row>
    <row r="110" spans="2:12" ht="82.5" hidden="1" customHeight="1" x14ac:dyDescent="0.4">
      <c r="B110" s="230"/>
      <c r="C110" s="250">
        <v>44789</v>
      </c>
      <c r="D110" s="289" t="s">
        <v>1157</v>
      </c>
      <c r="E110" s="262" t="s">
        <v>1158</v>
      </c>
      <c r="F110" s="243" t="s">
        <v>2084</v>
      </c>
      <c r="G110" s="290" t="s">
        <v>1159</v>
      </c>
      <c r="H110" s="270" t="s">
        <v>2085</v>
      </c>
      <c r="I110" s="312" t="s">
        <v>2086</v>
      </c>
      <c r="J110" s="312" t="s">
        <v>2086</v>
      </c>
      <c r="K110" s="313" t="s">
        <v>1160</v>
      </c>
      <c r="L110" s="235"/>
    </row>
    <row r="111" spans="2:12" ht="78.75" hidden="1" customHeight="1" x14ac:dyDescent="0.4">
      <c r="B111" s="230"/>
      <c r="C111" s="250">
        <v>44789</v>
      </c>
      <c r="D111" s="291" t="s">
        <v>1161</v>
      </c>
      <c r="E111" s="262" t="s">
        <v>1162</v>
      </c>
      <c r="F111" s="271" t="s">
        <v>2087</v>
      </c>
      <c r="G111" s="266" t="s">
        <v>2088</v>
      </c>
      <c r="H111" s="270" t="s">
        <v>2089</v>
      </c>
      <c r="I111" s="312" t="s">
        <v>2090</v>
      </c>
      <c r="J111" s="312" t="s">
        <v>2090</v>
      </c>
      <c r="K111" s="313" t="s">
        <v>1163</v>
      </c>
      <c r="L111" s="235"/>
    </row>
    <row r="112" spans="2:12" ht="78.75" hidden="1" customHeight="1" x14ac:dyDescent="0.4">
      <c r="B112" s="230"/>
      <c r="C112" s="250">
        <v>44791</v>
      </c>
      <c r="D112" s="291" t="s">
        <v>1169</v>
      </c>
      <c r="E112" s="262" t="s">
        <v>1170</v>
      </c>
      <c r="F112" s="243" t="s">
        <v>2091</v>
      </c>
      <c r="G112" s="262" t="s">
        <v>2092</v>
      </c>
      <c r="H112" s="270" t="s">
        <v>2093</v>
      </c>
      <c r="I112" s="312" t="s">
        <v>2094</v>
      </c>
      <c r="J112" s="312" t="s">
        <v>2094</v>
      </c>
      <c r="K112" s="313" t="s">
        <v>1171</v>
      </c>
      <c r="L112" s="235"/>
    </row>
    <row r="113" spans="2:15" ht="78.75" hidden="1" customHeight="1" x14ac:dyDescent="0.4">
      <c r="B113" s="230"/>
      <c r="C113" s="250">
        <v>44796</v>
      </c>
      <c r="D113" s="291" t="s">
        <v>1199</v>
      </c>
      <c r="E113" s="262" t="s">
        <v>1200</v>
      </c>
      <c r="F113" s="243" t="s">
        <v>2095</v>
      </c>
      <c r="G113" s="262" t="s">
        <v>2096</v>
      </c>
      <c r="H113" s="270" t="s">
        <v>2097</v>
      </c>
      <c r="I113" s="312" t="s">
        <v>2098</v>
      </c>
      <c r="J113" s="312" t="s">
        <v>2098</v>
      </c>
      <c r="K113" s="313" t="s">
        <v>1201</v>
      </c>
      <c r="L113" s="235"/>
      <c r="M113" s="235"/>
      <c r="N113" s="235"/>
      <c r="O113" s="235"/>
    </row>
    <row r="114" spans="2:15" ht="110.25" hidden="1" customHeight="1" x14ac:dyDescent="0.4">
      <c r="B114" s="230"/>
      <c r="C114" s="250">
        <v>44796</v>
      </c>
      <c r="D114" s="291" t="s">
        <v>1202</v>
      </c>
      <c r="E114" s="262" t="s">
        <v>1203</v>
      </c>
      <c r="F114" s="243" t="s">
        <v>2099</v>
      </c>
      <c r="G114" s="262" t="s">
        <v>2100</v>
      </c>
      <c r="H114" s="270" t="s">
        <v>2101</v>
      </c>
      <c r="I114" s="312" t="s">
        <v>1160</v>
      </c>
      <c r="J114" s="312" t="s">
        <v>1160</v>
      </c>
      <c r="K114" s="313" t="s">
        <v>2102</v>
      </c>
      <c r="L114" s="235"/>
      <c r="M114" s="235"/>
      <c r="N114" s="235"/>
      <c r="O114" s="235"/>
    </row>
    <row r="115" spans="2:15" ht="110.25" hidden="1" customHeight="1" x14ac:dyDescent="0.4">
      <c r="B115" s="230"/>
      <c r="C115" s="250">
        <v>44797</v>
      </c>
      <c r="D115" s="291" t="s">
        <v>1214</v>
      </c>
      <c r="E115" s="262" t="s">
        <v>676</v>
      </c>
      <c r="F115" s="243" t="s">
        <v>2103</v>
      </c>
      <c r="G115" s="262" t="s">
        <v>2104</v>
      </c>
      <c r="H115" s="270" t="s">
        <v>2105</v>
      </c>
      <c r="I115" s="312" t="s">
        <v>1160</v>
      </c>
      <c r="J115" s="312" t="s">
        <v>1160</v>
      </c>
      <c r="K115" s="313" t="s">
        <v>2102</v>
      </c>
      <c r="L115" s="235"/>
      <c r="M115" s="235"/>
      <c r="N115" s="235"/>
      <c r="O115" s="235"/>
    </row>
    <row r="116" spans="2:15" ht="78.75" hidden="1" customHeight="1" x14ac:dyDescent="0.4">
      <c r="B116" s="230"/>
      <c r="C116" s="292">
        <v>44798</v>
      </c>
      <c r="D116" s="293" t="s">
        <v>1224</v>
      </c>
      <c r="E116" s="294" t="s">
        <v>1225</v>
      </c>
      <c r="F116" s="295" t="s">
        <v>2106</v>
      </c>
      <c r="G116" s="294" t="s">
        <v>2107</v>
      </c>
      <c r="H116" s="296" t="s">
        <v>2108</v>
      </c>
      <c r="I116" s="314" t="s">
        <v>1163</v>
      </c>
      <c r="J116" s="314" t="s">
        <v>1163</v>
      </c>
      <c r="K116" s="315" t="s">
        <v>1226</v>
      </c>
      <c r="L116" s="235"/>
      <c r="M116" s="235"/>
      <c r="N116" s="235"/>
      <c r="O116" s="235"/>
    </row>
    <row r="117" spans="2:15" ht="78.75" hidden="1" customHeight="1" x14ac:dyDescent="0.4">
      <c r="B117" s="230"/>
      <c r="C117" s="297">
        <v>44804</v>
      </c>
      <c r="D117" s="298" t="s">
        <v>1254</v>
      </c>
      <c r="E117" s="299" t="s">
        <v>1255</v>
      </c>
      <c r="F117" s="300" t="s">
        <v>2109</v>
      </c>
      <c r="G117" s="299" t="s">
        <v>2110</v>
      </c>
      <c r="H117" s="301" t="s">
        <v>2111</v>
      </c>
      <c r="I117" s="316" t="s">
        <v>1201</v>
      </c>
      <c r="J117" s="316" t="s">
        <v>1201</v>
      </c>
      <c r="K117" s="317" t="s">
        <v>1256</v>
      </c>
      <c r="L117" s="235"/>
      <c r="M117" s="235"/>
      <c r="N117" s="235"/>
      <c r="O117" s="235"/>
    </row>
    <row r="118" spans="2:15" ht="78.75" hidden="1" customHeight="1" x14ac:dyDescent="0.4">
      <c r="B118" s="230"/>
      <c r="C118" s="248">
        <v>44804</v>
      </c>
      <c r="D118" s="302" t="s">
        <v>1257</v>
      </c>
      <c r="E118" s="303" t="s">
        <v>1258</v>
      </c>
      <c r="F118" s="304" t="s">
        <v>2112</v>
      </c>
      <c r="G118" s="303" t="s">
        <v>2113</v>
      </c>
      <c r="H118" s="305" t="s">
        <v>2114</v>
      </c>
      <c r="I118" s="318" t="s">
        <v>2115</v>
      </c>
      <c r="J118" s="318" t="s">
        <v>2115</v>
      </c>
      <c r="K118" s="319" t="s">
        <v>1259</v>
      </c>
      <c r="L118" s="235"/>
      <c r="M118" s="235"/>
      <c r="N118" s="235"/>
      <c r="O118" s="235"/>
    </row>
    <row r="119" spans="2:15" ht="63" hidden="1" customHeight="1" x14ac:dyDescent="0.4">
      <c r="B119" s="230"/>
      <c r="C119" s="292">
        <v>44805</v>
      </c>
      <c r="D119" s="293" t="s">
        <v>1264</v>
      </c>
      <c r="E119" s="294" t="s">
        <v>1265</v>
      </c>
      <c r="F119" s="306" t="s">
        <v>1266</v>
      </c>
      <c r="G119" s="307" t="s">
        <v>2116</v>
      </c>
      <c r="H119" s="296" t="s">
        <v>2117</v>
      </c>
      <c r="I119" s="314" t="s">
        <v>1226</v>
      </c>
      <c r="J119" s="314"/>
      <c r="K119" s="315" t="s">
        <v>2118</v>
      </c>
      <c r="L119" s="235"/>
      <c r="M119" s="235"/>
      <c r="N119" s="235"/>
      <c r="O119" s="235"/>
    </row>
    <row r="120" spans="2:15" ht="78.75" hidden="1" customHeight="1" x14ac:dyDescent="0.4">
      <c r="B120" s="230"/>
      <c r="C120" s="297">
        <v>44810</v>
      </c>
      <c r="D120" s="298" t="s">
        <v>1267</v>
      </c>
      <c r="E120" s="299" t="s">
        <v>1268</v>
      </c>
      <c r="F120" s="300" t="s">
        <v>2119</v>
      </c>
      <c r="G120" s="299" t="s">
        <v>2120</v>
      </c>
      <c r="H120" s="301" t="s">
        <v>2121</v>
      </c>
      <c r="I120" s="316" t="s">
        <v>2122</v>
      </c>
      <c r="J120" s="316" t="s">
        <v>2122</v>
      </c>
      <c r="K120" s="317" t="s">
        <v>1269</v>
      </c>
      <c r="L120" s="235"/>
      <c r="M120" s="235"/>
      <c r="N120" s="235"/>
      <c r="O120" s="320"/>
    </row>
    <row r="121" spans="2:15" ht="78.75" hidden="1" customHeight="1" x14ac:dyDescent="0.4">
      <c r="B121" s="230"/>
      <c r="C121" s="248">
        <v>44811</v>
      </c>
      <c r="D121" s="238" t="s">
        <v>1270</v>
      </c>
      <c r="E121" s="258" t="s">
        <v>1047</v>
      </c>
      <c r="F121" s="304" t="s">
        <v>2123</v>
      </c>
      <c r="G121" s="303" t="s">
        <v>2124</v>
      </c>
      <c r="H121" s="305" t="s">
        <v>2125</v>
      </c>
      <c r="I121" s="318" t="s">
        <v>1256</v>
      </c>
      <c r="J121" s="318" t="s">
        <v>1256</v>
      </c>
      <c r="K121" s="319" t="s">
        <v>1271</v>
      </c>
      <c r="L121" s="235"/>
      <c r="M121" s="235"/>
      <c r="N121" s="235"/>
      <c r="O121" s="235"/>
    </row>
    <row r="122" spans="2:15" ht="78.75" hidden="1" customHeight="1" x14ac:dyDescent="0.4">
      <c r="B122" s="230"/>
      <c r="C122" s="292">
        <v>44811</v>
      </c>
      <c r="D122" s="308" t="s">
        <v>1272</v>
      </c>
      <c r="E122" s="309" t="s">
        <v>1273</v>
      </c>
      <c r="F122" s="295" t="s">
        <v>2126</v>
      </c>
      <c r="G122" s="294" t="s">
        <v>2127</v>
      </c>
      <c r="H122" s="296" t="s">
        <v>2128</v>
      </c>
      <c r="I122" s="314" t="s">
        <v>1256</v>
      </c>
      <c r="J122" s="314" t="s">
        <v>1256</v>
      </c>
      <c r="K122" s="315" t="s">
        <v>1271</v>
      </c>
      <c r="L122" s="235"/>
      <c r="M122" s="235"/>
      <c r="N122" s="235"/>
      <c r="O122" s="235"/>
    </row>
    <row r="123" spans="2:15" ht="78.75" hidden="1" customHeight="1" x14ac:dyDescent="0.4">
      <c r="B123" s="230"/>
      <c r="C123" s="248">
        <v>44816</v>
      </c>
      <c r="D123" s="238" t="s">
        <v>1290</v>
      </c>
      <c r="E123" s="258" t="s">
        <v>676</v>
      </c>
      <c r="F123" s="304" t="s">
        <v>2129</v>
      </c>
      <c r="G123" s="303" t="s">
        <v>2130</v>
      </c>
      <c r="H123" s="305" t="s">
        <v>2131</v>
      </c>
      <c r="I123" s="318" t="s">
        <v>2132</v>
      </c>
      <c r="J123" s="318" t="s">
        <v>2132</v>
      </c>
      <c r="K123" s="319" t="s">
        <v>1291</v>
      </c>
      <c r="L123" s="235"/>
      <c r="M123" s="235"/>
      <c r="N123" s="235"/>
      <c r="O123" s="235"/>
    </row>
    <row r="124" spans="2:15" ht="78.75" hidden="1" customHeight="1" x14ac:dyDescent="0.4">
      <c r="B124" s="230"/>
      <c r="C124" s="250">
        <v>44816</v>
      </c>
      <c r="D124" s="239" t="s">
        <v>1292</v>
      </c>
      <c r="E124" s="272" t="s">
        <v>1293</v>
      </c>
      <c r="F124" s="243" t="s">
        <v>2133</v>
      </c>
      <c r="G124" s="262" t="s">
        <v>2134</v>
      </c>
      <c r="H124" s="270" t="s">
        <v>2135</v>
      </c>
      <c r="I124" s="312" t="s">
        <v>2136</v>
      </c>
      <c r="J124" s="312" t="s">
        <v>2136</v>
      </c>
      <c r="K124" s="313" t="s">
        <v>1294</v>
      </c>
      <c r="L124" s="235"/>
      <c r="M124" s="235"/>
      <c r="N124" s="235"/>
      <c r="O124" s="235"/>
    </row>
    <row r="125" spans="2:15" ht="78.75" hidden="1" customHeight="1" x14ac:dyDescent="0.4">
      <c r="B125" s="230"/>
      <c r="C125" s="250">
        <v>44816</v>
      </c>
      <c r="D125" s="239" t="s">
        <v>1295</v>
      </c>
      <c r="E125" s="272" t="s">
        <v>1296</v>
      </c>
      <c r="F125" s="243" t="s">
        <v>2137</v>
      </c>
      <c r="G125" s="262" t="s">
        <v>2138</v>
      </c>
      <c r="H125" s="270" t="s">
        <v>2139</v>
      </c>
      <c r="I125" s="312" t="s">
        <v>2136</v>
      </c>
      <c r="J125" s="312" t="s">
        <v>2136</v>
      </c>
      <c r="K125" s="313" t="s">
        <v>1294</v>
      </c>
      <c r="L125" s="235"/>
      <c r="M125" s="235"/>
      <c r="N125" s="235"/>
      <c r="O125" s="235"/>
    </row>
    <row r="126" spans="2:15" ht="78.75" hidden="1" customHeight="1" x14ac:dyDescent="0.4">
      <c r="B126" s="230"/>
      <c r="C126" s="292">
        <v>44816</v>
      </c>
      <c r="D126" s="308" t="s">
        <v>1297</v>
      </c>
      <c r="E126" s="309" t="s">
        <v>683</v>
      </c>
      <c r="F126" s="295" t="s">
        <v>2140</v>
      </c>
      <c r="G126" s="294" t="s">
        <v>2141</v>
      </c>
      <c r="H126" s="296" t="s">
        <v>2142</v>
      </c>
      <c r="I126" s="314" t="s">
        <v>2136</v>
      </c>
      <c r="J126" s="314" t="s">
        <v>2136</v>
      </c>
      <c r="K126" s="315" t="s">
        <v>1294</v>
      </c>
      <c r="L126" s="235"/>
      <c r="M126" s="235"/>
      <c r="N126" s="235"/>
      <c r="O126" s="235"/>
    </row>
    <row r="127" spans="2:15" ht="110.25" hidden="1" customHeight="1" x14ac:dyDescent="0.4">
      <c r="B127" s="230"/>
      <c r="C127" s="297">
        <v>44816</v>
      </c>
      <c r="D127" s="310" t="s">
        <v>25</v>
      </c>
      <c r="E127" s="311" t="s">
        <v>1298</v>
      </c>
      <c r="F127" s="300" t="s">
        <v>2143</v>
      </c>
      <c r="G127" s="299" t="s">
        <v>2144</v>
      </c>
      <c r="H127" s="301" t="s">
        <v>2145</v>
      </c>
      <c r="I127" s="316" t="s">
        <v>2146</v>
      </c>
      <c r="J127" s="316" t="s">
        <v>2146</v>
      </c>
      <c r="K127" s="317" t="s">
        <v>1299</v>
      </c>
      <c r="L127" s="235"/>
      <c r="M127" s="235"/>
      <c r="N127" s="235"/>
      <c r="O127" s="235"/>
    </row>
    <row r="128" spans="2:15" ht="82.5" hidden="1" customHeight="1" x14ac:dyDescent="0.4">
      <c r="B128" s="230"/>
      <c r="C128" s="250">
        <v>44816</v>
      </c>
      <c r="D128" s="242" t="s">
        <v>601</v>
      </c>
      <c r="E128" s="262" t="s">
        <v>602</v>
      </c>
      <c r="F128" s="243" t="s">
        <v>2147</v>
      </c>
      <c r="G128" s="262" t="s">
        <v>2148</v>
      </c>
      <c r="H128" s="270" t="s">
        <v>2149</v>
      </c>
      <c r="I128" s="312" t="s">
        <v>2146</v>
      </c>
      <c r="J128" s="312" t="s">
        <v>2146</v>
      </c>
      <c r="K128" s="313" t="s">
        <v>1299</v>
      </c>
      <c r="L128" s="235" t="s">
        <v>2053</v>
      </c>
      <c r="M128" s="235"/>
      <c r="N128" s="235"/>
      <c r="O128" s="235"/>
    </row>
    <row r="129" spans="2:11" ht="63" hidden="1" customHeight="1" x14ac:dyDescent="0.4">
      <c r="B129" s="230"/>
      <c r="C129" s="250">
        <v>44817</v>
      </c>
      <c r="D129" s="242" t="s">
        <v>62</v>
      </c>
      <c r="E129" s="262" t="s">
        <v>1265</v>
      </c>
      <c r="F129" s="243" t="s">
        <v>1345</v>
      </c>
      <c r="G129" s="262" t="s">
        <v>2150</v>
      </c>
      <c r="H129" s="270" t="s">
        <v>2151</v>
      </c>
      <c r="I129" s="312" t="s">
        <v>1346</v>
      </c>
      <c r="J129" s="312"/>
      <c r="K129" s="313" t="s">
        <v>1347</v>
      </c>
    </row>
    <row r="130" spans="2:11" ht="78.75" hidden="1" customHeight="1" x14ac:dyDescent="0.4">
      <c r="B130" s="230"/>
      <c r="C130" s="292">
        <v>44817</v>
      </c>
      <c r="D130" s="321" t="s">
        <v>1350</v>
      </c>
      <c r="E130" s="294" t="s">
        <v>683</v>
      </c>
      <c r="F130" s="295" t="s">
        <v>2152</v>
      </c>
      <c r="G130" s="294" t="s">
        <v>2153</v>
      </c>
      <c r="H130" s="296" t="s">
        <v>2154</v>
      </c>
      <c r="I130" s="314" t="s">
        <v>1346</v>
      </c>
      <c r="J130" s="314" t="s">
        <v>1346</v>
      </c>
      <c r="K130" s="315" t="s">
        <v>1349</v>
      </c>
    </row>
    <row r="131" spans="2:11" ht="78.75" hidden="1" customHeight="1" x14ac:dyDescent="0.4">
      <c r="B131" s="230"/>
      <c r="C131" s="250">
        <v>44817</v>
      </c>
      <c r="D131" s="242" t="s">
        <v>1348</v>
      </c>
      <c r="E131" s="262" t="s">
        <v>683</v>
      </c>
      <c r="F131" s="243" t="s">
        <v>2155</v>
      </c>
      <c r="G131" s="262" t="s">
        <v>2156</v>
      </c>
      <c r="H131" s="270" t="s">
        <v>2157</v>
      </c>
      <c r="I131" s="314" t="s">
        <v>1361</v>
      </c>
      <c r="J131" s="314" t="s">
        <v>1361</v>
      </c>
      <c r="K131" s="315" t="s">
        <v>1362</v>
      </c>
    </row>
    <row r="132" spans="2:11" ht="78.75" hidden="1" customHeight="1" x14ac:dyDescent="0.4">
      <c r="B132" s="230"/>
      <c r="C132" s="292">
        <v>44818</v>
      </c>
      <c r="D132" s="321" t="s">
        <v>1360</v>
      </c>
      <c r="E132" s="294" t="s">
        <v>1049</v>
      </c>
      <c r="F132" s="295" t="s">
        <v>2158</v>
      </c>
      <c r="G132" s="294" t="s">
        <v>2159</v>
      </c>
      <c r="H132" s="296" t="s">
        <v>2160</v>
      </c>
      <c r="I132" s="314" t="s">
        <v>1361</v>
      </c>
      <c r="J132" s="314" t="s">
        <v>1361</v>
      </c>
      <c r="K132" s="315" t="s">
        <v>1362</v>
      </c>
    </row>
    <row r="133" spans="2:11" ht="78.75" hidden="1" customHeight="1" x14ac:dyDescent="0.4">
      <c r="B133" s="230"/>
      <c r="C133" s="250">
        <v>44819</v>
      </c>
      <c r="D133" s="242" t="s">
        <v>1368</v>
      </c>
      <c r="E133" s="262" t="s">
        <v>683</v>
      </c>
      <c r="F133" s="243" t="s">
        <v>2161</v>
      </c>
      <c r="G133" s="262" t="s">
        <v>2162</v>
      </c>
      <c r="H133" s="270" t="s">
        <v>2163</v>
      </c>
      <c r="I133" s="312" t="s">
        <v>1269</v>
      </c>
      <c r="J133" s="312" t="s">
        <v>1269</v>
      </c>
      <c r="K133" s="313" t="s">
        <v>1369</v>
      </c>
    </row>
    <row r="134" spans="2:11" ht="78.75" hidden="1" customHeight="1" x14ac:dyDescent="0.4">
      <c r="B134" s="230"/>
      <c r="C134" s="292">
        <v>44819</v>
      </c>
      <c r="D134" s="321" t="s">
        <v>1370</v>
      </c>
      <c r="E134" s="294" t="s">
        <v>1371</v>
      </c>
      <c r="F134" s="295" t="s">
        <v>2164</v>
      </c>
      <c r="G134" s="294" t="s">
        <v>2165</v>
      </c>
      <c r="H134" s="296" t="s">
        <v>2166</v>
      </c>
      <c r="I134" s="314" t="s">
        <v>1269</v>
      </c>
      <c r="J134" s="314" t="s">
        <v>1269</v>
      </c>
      <c r="K134" s="315" t="s">
        <v>1369</v>
      </c>
    </row>
    <row r="135" spans="2:11" ht="63" hidden="1" customHeight="1" x14ac:dyDescent="0.4">
      <c r="B135" s="230"/>
      <c r="C135" s="292">
        <v>44820</v>
      </c>
      <c r="D135" s="321" t="s">
        <v>860</v>
      </c>
      <c r="E135" s="294" t="s">
        <v>607</v>
      </c>
      <c r="F135" s="295" t="s">
        <v>2167</v>
      </c>
      <c r="G135" s="294" t="s">
        <v>2168</v>
      </c>
      <c r="H135" s="296" t="s">
        <v>2169</v>
      </c>
      <c r="I135" s="314">
        <v>44820</v>
      </c>
      <c r="J135" s="314"/>
      <c r="K135" s="315">
        <v>44823</v>
      </c>
    </row>
    <row r="136" spans="2:11" ht="78.75" hidden="1" customHeight="1" x14ac:dyDescent="0.4">
      <c r="B136" s="230"/>
      <c r="C136" s="248">
        <v>44823</v>
      </c>
      <c r="D136" s="249" t="s">
        <v>2170</v>
      </c>
      <c r="E136" s="303" t="s">
        <v>2171</v>
      </c>
      <c r="F136" s="304" t="s">
        <v>2172</v>
      </c>
      <c r="G136" s="303" t="s">
        <v>2173</v>
      </c>
      <c r="H136" s="305" t="s">
        <v>2174</v>
      </c>
      <c r="I136" s="316">
        <v>44820</v>
      </c>
      <c r="J136" s="316">
        <v>44820</v>
      </c>
      <c r="K136" s="317">
        <v>44828</v>
      </c>
    </row>
    <row r="137" spans="2:11" ht="78.75" hidden="1" customHeight="1" x14ac:dyDescent="0.4">
      <c r="B137" s="230"/>
      <c r="C137" s="322">
        <v>44823</v>
      </c>
      <c r="D137" s="323" t="s">
        <v>2175</v>
      </c>
      <c r="E137" s="324" t="s">
        <v>676</v>
      </c>
      <c r="F137" s="325" t="s">
        <v>2176</v>
      </c>
      <c r="G137" s="324" t="s">
        <v>2177</v>
      </c>
      <c r="H137" s="326" t="s">
        <v>2178</v>
      </c>
      <c r="I137" s="314">
        <v>44821</v>
      </c>
      <c r="J137" s="314">
        <v>44821</v>
      </c>
      <c r="K137" s="315">
        <v>44829</v>
      </c>
    </row>
    <row r="138" spans="2:11" ht="78.75" hidden="1" customHeight="1" x14ac:dyDescent="0.4">
      <c r="B138" s="230"/>
      <c r="C138" s="292">
        <v>44823</v>
      </c>
      <c r="D138" s="327" t="s">
        <v>2179</v>
      </c>
      <c r="E138" s="262" t="s">
        <v>2180</v>
      </c>
      <c r="F138" s="243" t="s">
        <v>2181</v>
      </c>
      <c r="G138" s="262" t="s">
        <v>2182</v>
      </c>
      <c r="H138" s="270" t="s">
        <v>2183</v>
      </c>
      <c r="I138" s="340">
        <v>44821</v>
      </c>
      <c r="J138" s="314">
        <v>44821</v>
      </c>
      <c r="K138" s="315">
        <v>44829</v>
      </c>
    </row>
    <row r="139" spans="2:11" ht="78.75" hidden="1" customHeight="1" x14ac:dyDescent="0.4">
      <c r="B139" s="230"/>
      <c r="C139" s="292">
        <v>44823</v>
      </c>
      <c r="D139" s="321" t="s">
        <v>2184</v>
      </c>
      <c r="E139" s="324" t="s">
        <v>342</v>
      </c>
      <c r="F139" s="325" t="s">
        <v>2185</v>
      </c>
      <c r="G139" s="324" t="s">
        <v>2186</v>
      </c>
      <c r="H139" s="326" t="s">
        <v>2187</v>
      </c>
      <c r="I139" s="314">
        <v>44822</v>
      </c>
      <c r="J139" s="314">
        <v>44822</v>
      </c>
      <c r="K139" s="315">
        <v>44830</v>
      </c>
    </row>
    <row r="140" spans="2:11" ht="78.75" hidden="1" customHeight="1" x14ac:dyDescent="0.4">
      <c r="B140" s="230"/>
      <c r="C140" s="292">
        <v>44823</v>
      </c>
      <c r="D140" s="321" t="s">
        <v>2188</v>
      </c>
      <c r="E140" s="294" t="s">
        <v>2189</v>
      </c>
      <c r="F140" s="295" t="s">
        <v>2190</v>
      </c>
      <c r="G140" s="294" t="s">
        <v>2191</v>
      </c>
      <c r="H140" s="296" t="s">
        <v>2192</v>
      </c>
      <c r="I140" s="314">
        <v>44822</v>
      </c>
      <c r="J140" s="314">
        <v>44822</v>
      </c>
      <c r="K140" s="315">
        <v>44830</v>
      </c>
    </row>
    <row r="141" spans="2:11" ht="78.75" hidden="1" customHeight="1" x14ac:dyDescent="0.4">
      <c r="B141" s="230"/>
      <c r="C141" s="292">
        <v>44823</v>
      </c>
      <c r="D141" s="321" t="s">
        <v>2193</v>
      </c>
      <c r="E141" s="294" t="s">
        <v>2194</v>
      </c>
      <c r="F141" s="295" t="s">
        <v>2195</v>
      </c>
      <c r="G141" s="294" t="s">
        <v>2196</v>
      </c>
      <c r="H141" s="296" t="s">
        <v>2197</v>
      </c>
      <c r="I141" s="314">
        <v>44822</v>
      </c>
      <c r="J141" s="314">
        <v>44822</v>
      </c>
      <c r="K141" s="315">
        <v>44830</v>
      </c>
    </row>
    <row r="142" spans="2:11" ht="78.75" hidden="1" customHeight="1" x14ac:dyDescent="0.4">
      <c r="B142" s="230"/>
      <c r="C142" s="297">
        <v>44825</v>
      </c>
      <c r="D142" s="328" t="s">
        <v>2198</v>
      </c>
      <c r="E142" s="299" t="s">
        <v>2199</v>
      </c>
      <c r="F142" s="300" t="s">
        <v>2200</v>
      </c>
      <c r="G142" s="299" t="s">
        <v>2201</v>
      </c>
      <c r="H142" s="301" t="s">
        <v>2202</v>
      </c>
      <c r="I142" s="316">
        <v>44824</v>
      </c>
      <c r="J142" s="316">
        <v>44824</v>
      </c>
      <c r="K142" s="317">
        <v>44832</v>
      </c>
    </row>
    <row r="143" spans="2:11" ht="78.75" hidden="1" customHeight="1" x14ac:dyDescent="0.4">
      <c r="B143" s="230"/>
      <c r="C143" s="248">
        <v>44827</v>
      </c>
      <c r="D143" s="249" t="s">
        <v>2203</v>
      </c>
      <c r="E143" s="303" t="s">
        <v>2204</v>
      </c>
      <c r="F143" s="304" t="s">
        <v>2205</v>
      </c>
      <c r="G143" s="303" t="s">
        <v>2206</v>
      </c>
      <c r="H143" s="305" t="s">
        <v>2207</v>
      </c>
      <c r="I143" s="318">
        <v>44826</v>
      </c>
      <c r="J143" s="318">
        <v>44826</v>
      </c>
      <c r="K143" s="319">
        <v>44834</v>
      </c>
    </row>
    <row r="144" spans="2:11" ht="78.75" hidden="1" customHeight="1" x14ac:dyDescent="0.4">
      <c r="B144" s="230"/>
      <c r="C144" s="292">
        <v>44827</v>
      </c>
      <c r="D144" s="321" t="s">
        <v>2208</v>
      </c>
      <c r="E144" s="294" t="s">
        <v>2209</v>
      </c>
      <c r="F144" s="295" t="s">
        <v>2210</v>
      </c>
      <c r="G144" s="294" t="s">
        <v>2211</v>
      </c>
      <c r="H144" s="296" t="s">
        <v>2212</v>
      </c>
      <c r="I144" s="314">
        <v>44826</v>
      </c>
      <c r="J144" s="314">
        <v>44826</v>
      </c>
      <c r="K144" s="315">
        <v>44834</v>
      </c>
    </row>
    <row r="145" spans="2:12" ht="78.75" hidden="1" customHeight="1" x14ac:dyDescent="0.4">
      <c r="B145" s="230"/>
      <c r="C145" s="297">
        <v>44830</v>
      </c>
      <c r="D145" s="328" t="s">
        <v>2213</v>
      </c>
      <c r="E145" s="299" t="s">
        <v>453</v>
      </c>
      <c r="F145" s="300" t="s">
        <v>2214</v>
      </c>
      <c r="G145" s="299" t="s">
        <v>2215</v>
      </c>
      <c r="H145" s="301" t="s">
        <v>2216</v>
      </c>
      <c r="I145" s="316">
        <v>44829</v>
      </c>
      <c r="J145" s="316">
        <v>44829</v>
      </c>
      <c r="K145" s="317">
        <v>44837</v>
      </c>
      <c r="L145" s="233"/>
    </row>
    <row r="146" spans="2:12" ht="78.75" hidden="1" customHeight="1" x14ac:dyDescent="0.4">
      <c r="B146" s="230"/>
      <c r="C146" s="248">
        <v>44830</v>
      </c>
      <c r="D146" s="249" t="s">
        <v>2217</v>
      </c>
      <c r="E146" s="303" t="s">
        <v>2218</v>
      </c>
      <c r="F146" s="304" t="s">
        <v>2219</v>
      </c>
      <c r="G146" s="303" t="s">
        <v>2220</v>
      </c>
      <c r="H146" s="305" t="s">
        <v>2221</v>
      </c>
      <c r="I146" s="318">
        <v>44830</v>
      </c>
      <c r="J146" s="318">
        <v>44830</v>
      </c>
      <c r="K146" s="319">
        <v>44838</v>
      </c>
      <c r="L146" s="233"/>
    </row>
    <row r="147" spans="2:12" ht="78.75" hidden="1" customHeight="1" x14ac:dyDescent="0.4">
      <c r="B147" s="230"/>
      <c r="C147" s="250">
        <v>44831</v>
      </c>
      <c r="D147" s="242" t="s">
        <v>2222</v>
      </c>
      <c r="E147" s="262" t="s">
        <v>2223</v>
      </c>
      <c r="F147" s="243" t="s">
        <v>2224</v>
      </c>
      <c r="G147" s="262" t="s">
        <v>2225</v>
      </c>
      <c r="H147" s="270" t="s">
        <v>2226</v>
      </c>
      <c r="I147" s="312">
        <v>44831</v>
      </c>
      <c r="J147" s="312">
        <v>44831</v>
      </c>
      <c r="K147" s="313">
        <v>44839</v>
      </c>
      <c r="L147" s="233"/>
    </row>
    <row r="148" spans="2:12" ht="78.75" hidden="1" customHeight="1" x14ac:dyDescent="0.4">
      <c r="B148" s="230"/>
      <c r="C148" s="292">
        <v>44832</v>
      </c>
      <c r="D148" s="321" t="s">
        <v>2227</v>
      </c>
      <c r="E148" s="294" t="s">
        <v>2228</v>
      </c>
      <c r="F148" s="295" t="s">
        <v>2229</v>
      </c>
      <c r="G148" s="294" t="s">
        <v>2230</v>
      </c>
      <c r="H148" s="296" t="s">
        <v>2231</v>
      </c>
      <c r="I148" s="314">
        <v>44831</v>
      </c>
      <c r="J148" s="314">
        <v>44831</v>
      </c>
      <c r="K148" s="315">
        <v>44839</v>
      </c>
      <c r="L148" s="233"/>
    </row>
    <row r="149" spans="2:12" ht="78.75" hidden="1" customHeight="1" x14ac:dyDescent="0.4">
      <c r="B149" s="230"/>
      <c r="C149" s="297">
        <v>44833</v>
      </c>
      <c r="D149" s="328" t="s">
        <v>2232</v>
      </c>
      <c r="E149" s="299" t="s">
        <v>1122</v>
      </c>
      <c r="F149" s="300" t="s">
        <v>2233</v>
      </c>
      <c r="G149" s="299" t="s">
        <v>2234</v>
      </c>
      <c r="H149" s="301" t="s">
        <v>2235</v>
      </c>
      <c r="I149" s="316">
        <v>44832</v>
      </c>
      <c r="J149" s="316">
        <v>44832</v>
      </c>
      <c r="K149" s="317">
        <v>44840</v>
      </c>
      <c r="L149" s="233"/>
    </row>
    <row r="150" spans="2:12" ht="78.75" hidden="1" customHeight="1" x14ac:dyDescent="0.4">
      <c r="B150" s="230"/>
      <c r="C150" s="248">
        <v>44837</v>
      </c>
      <c r="D150" s="249" t="s">
        <v>375</v>
      </c>
      <c r="E150" s="303" t="s">
        <v>1703</v>
      </c>
      <c r="F150" s="304" t="s">
        <v>2236</v>
      </c>
      <c r="G150" s="303" t="s">
        <v>2237</v>
      </c>
      <c r="H150" s="305" t="s">
        <v>2238</v>
      </c>
      <c r="I150" s="318">
        <v>44834</v>
      </c>
      <c r="J150" s="318">
        <v>44834</v>
      </c>
      <c r="K150" s="319">
        <v>44842</v>
      </c>
      <c r="L150" s="233"/>
    </row>
    <row r="151" spans="2:12" ht="78.75" hidden="1" customHeight="1" x14ac:dyDescent="0.4">
      <c r="B151" s="230"/>
      <c r="C151" s="250">
        <v>44837</v>
      </c>
      <c r="D151" s="242" t="s">
        <v>2239</v>
      </c>
      <c r="E151" s="262" t="s">
        <v>2240</v>
      </c>
      <c r="F151" s="243" t="s">
        <v>2241</v>
      </c>
      <c r="G151" s="262" t="s">
        <v>2242</v>
      </c>
      <c r="H151" s="270" t="s">
        <v>2243</v>
      </c>
      <c r="I151" s="312">
        <v>44835</v>
      </c>
      <c r="J151" s="312">
        <v>44835</v>
      </c>
      <c r="K151" s="313">
        <v>44843</v>
      </c>
      <c r="L151" s="233"/>
    </row>
    <row r="152" spans="2:12" ht="78.75" hidden="1" customHeight="1" x14ac:dyDescent="0.4">
      <c r="B152" s="230"/>
      <c r="C152" s="292">
        <v>44837</v>
      </c>
      <c r="D152" s="321" t="s">
        <v>2244</v>
      </c>
      <c r="E152" s="294" t="s">
        <v>2245</v>
      </c>
      <c r="F152" s="295" t="s">
        <v>2246</v>
      </c>
      <c r="G152" s="294" t="s">
        <v>2247</v>
      </c>
      <c r="H152" s="296" t="s">
        <v>2248</v>
      </c>
      <c r="I152" s="314">
        <v>44835</v>
      </c>
      <c r="J152" s="314">
        <v>44835</v>
      </c>
      <c r="K152" s="313">
        <v>44843</v>
      </c>
      <c r="L152" s="233"/>
    </row>
    <row r="153" spans="2:12" ht="78.75" hidden="1" customHeight="1" x14ac:dyDescent="0.4">
      <c r="B153" s="230"/>
      <c r="C153" s="250">
        <v>44837</v>
      </c>
      <c r="D153" s="242" t="s">
        <v>2249</v>
      </c>
      <c r="E153" s="262" t="s">
        <v>944</v>
      </c>
      <c r="F153" s="243" t="s">
        <v>2250</v>
      </c>
      <c r="G153" s="262" t="s">
        <v>2251</v>
      </c>
      <c r="H153" s="270" t="s">
        <v>2252</v>
      </c>
      <c r="I153" s="312">
        <v>44836</v>
      </c>
      <c r="J153" s="312">
        <v>44836</v>
      </c>
      <c r="K153" s="341">
        <v>44844</v>
      </c>
      <c r="L153" s="233"/>
    </row>
    <row r="154" spans="2:12" ht="78.75" hidden="1" customHeight="1" x14ac:dyDescent="0.4">
      <c r="B154" s="230"/>
      <c r="C154" s="292">
        <v>44837</v>
      </c>
      <c r="D154" s="321" t="s">
        <v>2253</v>
      </c>
      <c r="E154" s="294" t="s">
        <v>2254</v>
      </c>
      <c r="F154" s="295" t="s">
        <v>2255</v>
      </c>
      <c r="G154" s="294" t="s">
        <v>2256</v>
      </c>
      <c r="H154" s="296" t="s">
        <v>2257</v>
      </c>
      <c r="I154" s="314">
        <v>44837</v>
      </c>
      <c r="J154" s="342">
        <v>44837</v>
      </c>
      <c r="K154" s="315">
        <v>44845</v>
      </c>
      <c r="L154" s="233"/>
    </row>
    <row r="155" spans="2:12" ht="78.75" hidden="1" customHeight="1" x14ac:dyDescent="0.4">
      <c r="B155" s="230"/>
      <c r="C155" s="292">
        <v>44838</v>
      </c>
      <c r="D155" s="321" t="s">
        <v>2258</v>
      </c>
      <c r="E155" s="294" t="s">
        <v>2259</v>
      </c>
      <c r="F155" s="295" t="s">
        <v>2260</v>
      </c>
      <c r="G155" s="294" t="s">
        <v>2261</v>
      </c>
      <c r="H155" s="296" t="s">
        <v>2262</v>
      </c>
      <c r="I155" s="314">
        <v>44838</v>
      </c>
      <c r="J155" s="314">
        <v>44838</v>
      </c>
      <c r="K155" s="315">
        <v>44846</v>
      </c>
      <c r="L155" s="233"/>
    </row>
    <row r="156" spans="2:12" ht="78.75" hidden="1" customHeight="1" x14ac:dyDescent="0.4">
      <c r="B156" s="230"/>
      <c r="C156" s="248">
        <v>44840</v>
      </c>
      <c r="D156" s="249" t="s">
        <v>2263</v>
      </c>
      <c r="E156" s="303" t="s">
        <v>1758</v>
      </c>
      <c r="F156" s="304" t="s">
        <v>2264</v>
      </c>
      <c r="G156" s="303" t="s">
        <v>2265</v>
      </c>
      <c r="H156" s="305" t="s">
        <v>2266</v>
      </c>
      <c r="I156" s="318">
        <v>44839</v>
      </c>
      <c r="J156" s="318">
        <v>44839</v>
      </c>
      <c r="K156" s="319">
        <v>44847</v>
      </c>
      <c r="L156" s="235"/>
    </row>
    <row r="157" spans="2:12" ht="78.75" hidden="1" customHeight="1" x14ac:dyDescent="0.4">
      <c r="B157" s="230"/>
      <c r="C157" s="292">
        <v>44841</v>
      </c>
      <c r="D157" s="321" t="s">
        <v>2267</v>
      </c>
      <c r="E157" s="294" t="s">
        <v>1770</v>
      </c>
      <c r="F157" s="295" t="s">
        <v>2268</v>
      </c>
      <c r="G157" s="294" t="s">
        <v>2269</v>
      </c>
      <c r="H157" s="296" t="s">
        <v>2270</v>
      </c>
      <c r="I157" s="314">
        <v>44840</v>
      </c>
      <c r="J157" s="314">
        <v>44840</v>
      </c>
      <c r="K157" s="315">
        <v>44848</v>
      </c>
      <c r="L157" s="233"/>
    </row>
    <row r="158" spans="2:12" ht="78.75" hidden="1" customHeight="1" x14ac:dyDescent="0.4">
      <c r="B158" s="230"/>
      <c r="C158" s="248">
        <v>44845</v>
      </c>
      <c r="D158" s="249" t="s">
        <v>2271</v>
      </c>
      <c r="E158" s="303" t="s">
        <v>1767</v>
      </c>
      <c r="F158" s="304" t="s">
        <v>2272</v>
      </c>
      <c r="G158" s="303" t="s">
        <v>2273</v>
      </c>
      <c r="H158" s="305" t="s">
        <v>2274</v>
      </c>
      <c r="I158" s="318">
        <v>44841</v>
      </c>
      <c r="J158" s="318">
        <v>44841</v>
      </c>
      <c r="K158" s="319">
        <v>44849</v>
      </c>
      <c r="L158" s="233"/>
    </row>
    <row r="159" spans="2:12" ht="78.75" hidden="1" customHeight="1" x14ac:dyDescent="0.4">
      <c r="B159" s="230"/>
      <c r="C159" s="250">
        <v>44845</v>
      </c>
      <c r="D159" s="242" t="s">
        <v>2275</v>
      </c>
      <c r="E159" s="262" t="s">
        <v>1758</v>
      </c>
      <c r="F159" s="243" t="s">
        <v>2272</v>
      </c>
      <c r="G159" s="262" t="s">
        <v>2276</v>
      </c>
      <c r="H159" s="270" t="s">
        <v>2274</v>
      </c>
      <c r="I159" s="312">
        <v>44841</v>
      </c>
      <c r="J159" s="312">
        <v>44841</v>
      </c>
      <c r="K159" s="313">
        <v>44849</v>
      </c>
      <c r="L159" s="233"/>
    </row>
    <row r="160" spans="2:12" ht="110.25" hidden="1" customHeight="1" x14ac:dyDescent="0.4">
      <c r="B160" s="230"/>
      <c r="C160" s="250">
        <v>44845</v>
      </c>
      <c r="D160" s="242" t="s">
        <v>2277</v>
      </c>
      <c r="E160" s="262" t="s">
        <v>1758</v>
      </c>
      <c r="F160" s="243" t="s">
        <v>2278</v>
      </c>
      <c r="G160" s="262" t="s">
        <v>2279</v>
      </c>
      <c r="H160" s="270" t="s">
        <v>2280</v>
      </c>
      <c r="I160" s="312">
        <v>44842</v>
      </c>
      <c r="J160" s="312">
        <v>44842</v>
      </c>
      <c r="K160" s="343">
        <v>44852</v>
      </c>
      <c r="L160" s="344"/>
    </row>
    <row r="161" spans="2:11" ht="78.75" hidden="1" customHeight="1" x14ac:dyDescent="0.4">
      <c r="B161" s="230"/>
      <c r="C161" s="250">
        <v>44845</v>
      </c>
      <c r="D161" s="242" t="s">
        <v>2281</v>
      </c>
      <c r="E161" s="262" t="s">
        <v>2282</v>
      </c>
      <c r="F161" s="243" t="s">
        <v>2283</v>
      </c>
      <c r="G161" s="262" t="s">
        <v>2284</v>
      </c>
      <c r="H161" s="270" t="s">
        <v>2285</v>
      </c>
      <c r="I161" s="312">
        <v>44842</v>
      </c>
      <c r="J161" s="312">
        <v>44842</v>
      </c>
      <c r="K161" s="313">
        <v>44850</v>
      </c>
    </row>
    <row r="162" spans="2:11" ht="78.75" hidden="1" customHeight="1" x14ac:dyDescent="0.4">
      <c r="B162" s="230"/>
      <c r="C162" s="250">
        <v>44845</v>
      </c>
      <c r="D162" s="242" t="s">
        <v>2286</v>
      </c>
      <c r="E162" s="262" t="s">
        <v>2287</v>
      </c>
      <c r="F162" s="243" t="s">
        <v>2288</v>
      </c>
      <c r="G162" s="262" t="s">
        <v>2289</v>
      </c>
      <c r="H162" s="270" t="s">
        <v>2290</v>
      </c>
      <c r="I162" s="312">
        <v>44843</v>
      </c>
      <c r="J162" s="312">
        <v>44843</v>
      </c>
      <c r="K162" s="313">
        <v>44851</v>
      </c>
    </row>
    <row r="163" spans="2:11" ht="78.75" hidden="1" customHeight="1" x14ac:dyDescent="0.4">
      <c r="B163" s="230"/>
      <c r="C163" s="250">
        <v>44845</v>
      </c>
      <c r="D163" s="242" t="s">
        <v>2291</v>
      </c>
      <c r="E163" s="262" t="s">
        <v>2180</v>
      </c>
      <c r="F163" s="243" t="s">
        <v>2292</v>
      </c>
      <c r="G163" s="262" t="s">
        <v>2293</v>
      </c>
      <c r="H163" s="270" t="s">
        <v>2294</v>
      </c>
      <c r="I163" s="312">
        <v>44844</v>
      </c>
      <c r="J163" s="312">
        <v>44844</v>
      </c>
      <c r="K163" s="313">
        <v>44852</v>
      </c>
    </row>
    <row r="164" spans="2:11" ht="78.75" hidden="1" customHeight="1" x14ac:dyDescent="0.4">
      <c r="B164" s="230"/>
      <c r="C164" s="292">
        <v>44845</v>
      </c>
      <c r="D164" s="321" t="s">
        <v>2295</v>
      </c>
      <c r="E164" s="294" t="s">
        <v>2296</v>
      </c>
      <c r="F164" s="295" t="s">
        <v>2297</v>
      </c>
      <c r="G164" s="294" t="s">
        <v>1029</v>
      </c>
      <c r="H164" s="326" t="s">
        <v>2298</v>
      </c>
      <c r="I164" s="314">
        <v>44844</v>
      </c>
      <c r="J164" s="314">
        <v>44844</v>
      </c>
      <c r="K164" s="315">
        <v>44852</v>
      </c>
    </row>
    <row r="165" spans="2:11" ht="78.75" hidden="1" customHeight="1" x14ac:dyDescent="0.4">
      <c r="B165" s="230"/>
      <c r="C165" s="297">
        <v>44847</v>
      </c>
      <c r="D165" s="328" t="s">
        <v>2299</v>
      </c>
      <c r="E165" s="299" t="s">
        <v>1770</v>
      </c>
      <c r="F165" s="300" t="s">
        <v>2300</v>
      </c>
      <c r="G165" s="299" t="s">
        <v>2301</v>
      </c>
      <c r="H165" s="301" t="s">
        <v>2302</v>
      </c>
      <c r="I165" s="316">
        <v>44847</v>
      </c>
      <c r="J165" s="316">
        <v>44847</v>
      </c>
      <c r="K165" s="317">
        <v>44855</v>
      </c>
    </row>
    <row r="166" spans="2:11" ht="78.75" hidden="1" customHeight="1" x14ac:dyDescent="0.4">
      <c r="B166" s="230"/>
      <c r="C166" s="292">
        <v>44851</v>
      </c>
      <c r="D166" s="321" t="s">
        <v>2303</v>
      </c>
      <c r="E166" s="294" t="s">
        <v>2199</v>
      </c>
      <c r="F166" s="295" t="s">
        <v>2304</v>
      </c>
      <c r="G166" s="294" t="s">
        <v>2305</v>
      </c>
      <c r="H166" s="296" t="s">
        <v>2306</v>
      </c>
      <c r="I166" s="314">
        <v>44850</v>
      </c>
      <c r="J166" s="314">
        <v>44850</v>
      </c>
      <c r="K166" s="315">
        <v>44858</v>
      </c>
    </row>
    <row r="167" spans="2:11" ht="78.75" hidden="1" customHeight="1" x14ac:dyDescent="0.4">
      <c r="B167" s="230"/>
      <c r="C167" s="297">
        <v>44854</v>
      </c>
      <c r="D167" s="328" t="s">
        <v>2307</v>
      </c>
      <c r="E167" s="299" t="s">
        <v>2308</v>
      </c>
      <c r="F167" s="300" t="s">
        <v>2309</v>
      </c>
      <c r="G167" s="299" t="s">
        <v>2310</v>
      </c>
      <c r="H167" s="301" t="s">
        <v>2311</v>
      </c>
      <c r="I167" s="316">
        <v>44853</v>
      </c>
      <c r="J167" s="316">
        <v>44853</v>
      </c>
      <c r="K167" s="317">
        <v>44861</v>
      </c>
    </row>
    <row r="168" spans="2:11" ht="78.75" hidden="1" customHeight="1" x14ac:dyDescent="0.4">
      <c r="B168" s="230"/>
      <c r="C168" s="297">
        <v>44855</v>
      </c>
      <c r="D168" s="328" t="s">
        <v>2312</v>
      </c>
      <c r="E168" s="299" t="s">
        <v>1049</v>
      </c>
      <c r="F168" s="300" t="s">
        <v>2313</v>
      </c>
      <c r="G168" s="299" t="s">
        <v>2314</v>
      </c>
      <c r="H168" s="301" t="s">
        <v>2315</v>
      </c>
      <c r="I168" s="316">
        <v>44855</v>
      </c>
      <c r="J168" s="316">
        <v>44855</v>
      </c>
      <c r="K168" s="317">
        <v>44863</v>
      </c>
    </row>
    <row r="169" spans="2:11" ht="78.75" hidden="1" customHeight="1" x14ac:dyDescent="0.4">
      <c r="B169" s="230"/>
      <c r="C169" s="250">
        <v>44859</v>
      </c>
      <c r="D169" s="242" t="s">
        <v>2316</v>
      </c>
      <c r="E169" s="262" t="s">
        <v>2317</v>
      </c>
      <c r="F169" s="243" t="s">
        <v>2318</v>
      </c>
      <c r="G169" s="262" t="s">
        <v>2319</v>
      </c>
      <c r="H169" s="270" t="s">
        <v>2320</v>
      </c>
      <c r="I169" s="312">
        <v>44858</v>
      </c>
      <c r="J169" s="312">
        <v>44858</v>
      </c>
      <c r="K169" s="313">
        <v>44866</v>
      </c>
    </row>
    <row r="170" spans="2:11" ht="78.75" hidden="1" customHeight="1" x14ac:dyDescent="0.4">
      <c r="B170" s="230"/>
      <c r="C170" s="322">
        <v>44859</v>
      </c>
      <c r="D170" s="323" t="s">
        <v>2321</v>
      </c>
      <c r="E170" s="324" t="s">
        <v>676</v>
      </c>
      <c r="F170" s="329" t="s">
        <v>2322</v>
      </c>
      <c r="G170" s="324" t="s">
        <v>2323</v>
      </c>
      <c r="H170" s="326" t="s">
        <v>2324</v>
      </c>
      <c r="I170" s="345">
        <v>44858</v>
      </c>
      <c r="J170" s="345">
        <v>44858</v>
      </c>
      <c r="K170" s="346">
        <v>44866</v>
      </c>
    </row>
    <row r="171" spans="2:11" ht="78.75" hidden="1" customHeight="1" x14ac:dyDescent="0.4">
      <c r="B171" s="230"/>
      <c r="C171" s="297">
        <v>44860</v>
      </c>
      <c r="D171" s="328" t="s">
        <v>2325</v>
      </c>
      <c r="E171" s="299" t="s">
        <v>2326</v>
      </c>
      <c r="F171" s="300" t="s">
        <v>2327</v>
      </c>
      <c r="G171" s="299" t="s">
        <v>2328</v>
      </c>
      <c r="H171" s="301" t="s">
        <v>2329</v>
      </c>
      <c r="I171" s="316">
        <v>44860</v>
      </c>
      <c r="J171" s="316">
        <v>44860</v>
      </c>
      <c r="K171" s="317">
        <v>44868</v>
      </c>
    </row>
    <row r="172" spans="2:11" ht="78.75" hidden="1" customHeight="1" x14ac:dyDescent="0.4">
      <c r="B172" s="230"/>
      <c r="C172" s="292">
        <v>44861</v>
      </c>
      <c r="D172" s="321" t="s">
        <v>2330</v>
      </c>
      <c r="E172" s="294" t="s">
        <v>842</v>
      </c>
      <c r="F172" s="295" t="s">
        <v>2331</v>
      </c>
      <c r="G172" s="294" t="s">
        <v>2332</v>
      </c>
      <c r="H172" s="296" t="s">
        <v>2333</v>
      </c>
      <c r="I172" s="314">
        <v>44860</v>
      </c>
      <c r="J172" s="314">
        <v>44860</v>
      </c>
      <c r="K172" s="315">
        <v>44868</v>
      </c>
    </row>
    <row r="173" spans="2:11" ht="63" hidden="1" customHeight="1" x14ac:dyDescent="0.4">
      <c r="B173" s="230"/>
      <c r="C173" s="250">
        <v>44862</v>
      </c>
      <c r="D173" s="242" t="s">
        <v>2334</v>
      </c>
      <c r="E173" s="262" t="s">
        <v>2335</v>
      </c>
      <c r="F173" s="243" t="s">
        <v>2336</v>
      </c>
      <c r="G173" s="262" t="s">
        <v>2337</v>
      </c>
      <c r="H173" s="270" t="s">
        <v>2338</v>
      </c>
      <c r="I173" s="312">
        <v>44861</v>
      </c>
      <c r="J173" s="312"/>
      <c r="K173" s="313">
        <v>44865</v>
      </c>
    </row>
    <row r="174" spans="2:11" ht="63" hidden="1" customHeight="1" x14ac:dyDescent="0.4">
      <c r="B174" s="230"/>
      <c r="C174" s="330">
        <v>44862</v>
      </c>
      <c r="D174" s="331" t="s">
        <v>52</v>
      </c>
      <c r="E174" s="332" t="s">
        <v>299</v>
      </c>
      <c r="F174" s="333" t="s">
        <v>2339</v>
      </c>
      <c r="G174" s="332" t="s">
        <v>2340</v>
      </c>
      <c r="H174" s="334" t="s">
        <v>2341</v>
      </c>
      <c r="I174" s="347">
        <v>44861</v>
      </c>
      <c r="J174" s="348"/>
      <c r="K174" s="349">
        <v>44865</v>
      </c>
    </row>
    <row r="175" spans="2:11" ht="63" hidden="1" customHeight="1" x14ac:dyDescent="0.4">
      <c r="B175" s="230"/>
      <c r="C175" s="250">
        <v>44862</v>
      </c>
      <c r="D175" s="242" t="s">
        <v>2342</v>
      </c>
      <c r="E175" s="262" t="s">
        <v>2343</v>
      </c>
      <c r="F175" s="243" t="s">
        <v>2344</v>
      </c>
      <c r="G175" s="262" t="s">
        <v>2345</v>
      </c>
      <c r="H175" s="270" t="s">
        <v>2346</v>
      </c>
      <c r="I175" s="312">
        <v>44861</v>
      </c>
      <c r="J175" s="350"/>
      <c r="K175" s="313">
        <v>44865</v>
      </c>
    </row>
    <row r="176" spans="2:11" ht="78.75" hidden="1" customHeight="1" x14ac:dyDescent="0.4">
      <c r="B176" s="230"/>
      <c r="C176" s="292">
        <v>44862</v>
      </c>
      <c r="D176" s="321" t="s">
        <v>2347</v>
      </c>
      <c r="E176" s="294" t="s">
        <v>842</v>
      </c>
      <c r="F176" s="295" t="s">
        <v>2348</v>
      </c>
      <c r="G176" s="294" t="s">
        <v>2349</v>
      </c>
      <c r="H176" s="296" t="s">
        <v>2350</v>
      </c>
      <c r="I176" s="314">
        <v>44862</v>
      </c>
      <c r="J176" s="342">
        <v>44862</v>
      </c>
      <c r="K176" s="315">
        <v>44870</v>
      </c>
    </row>
    <row r="177" spans="2:11" ht="78.75" hidden="1" customHeight="1" x14ac:dyDescent="0.4">
      <c r="B177" s="230"/>
      <c r="C177" s="292">
        <v>44862</v>
      </c>
      <c r="D177" s="321" t="s">
        <v>2351</v>
      </c>
      <c r="E177" s="294" t="s">
        <v>783</v>
      </c>
      <c r="F177" s="295" t="s">
        <v>2352</v>
      </c>
      <c r="G177" s="294" t="s">
        <v>2353</v>
      </c>
      <c r="H177" s="296" t="s">
        <v>2354</v>
      </c>
      <c r="I177" s="314">
        <v>44862</v>
      </c>
      <c r="J177" s="314">
        <v>44862</v>
      </c>
      <c r="K177" s="315">
        <v>44870</v>
      </c>
    </row>
    <row r="178" spans="2:11" ht="78.75" hidden="1" customHeight="1" x14ac:dyDescent="0.4">
      <c r="B178" s="230"/>
      <c r="C178" s="292">
        <v>44865</v>
      </c>
      <c r="D178" s="321" t="s">
        <v>2355</v>
      </c>
      <c r="E178" s="294" t="s">
        <v>2356</v>
      </c>
      <c r="F178" s="295" t="s">
        <v>2357</v>
      </c>
      <c r="G178" s="294" t="s">
        <v>2358</v>
      </c>
      <c r="H178" s="296" t="s">
        <v>2359</v>
      </c>
      <c r="I178" s="314">
        <v>44863</v>
      </c>
      <c r="J178" s="314">
        <v>44863</v>
      </c>
      <c r="K178" s="315">
        <v>44871</v>
      </c>
    </row>
    <row r="179" spans="2:11" ht="78.75" hidden="1" customHeight="1" x14ac:dyDescent="0.4">
      <c r="B179" s="230"/>
      <c r="C179" s="297">
        <v>44866</v>
      </c>
      <c r="D179" s="328" t="s">
        <v>2360</v>
      </c>
      <c r="E179" s="299" t="s">
        <v>2361</v>
      </c>
      <c r="F179" s="300" t="s">
        <v>2362</v>
      </c>
      <c r="G179" s="299" t="s">
        <v>2363</v>
      </c>
      <c r="H179" s="301" t="s">
        <v>2364</v>
      </c>
      <c r="I179" s="316">
        <v>44866</v>
      </c>
      <c r="J179" s="316">
        <v>44866</v>
      </c>
      <c r="K179" s="317">
        <v>44874</v>
      </c>
    </row>
    <row r="180" spans="2:11" ht="78.75" hidden="1" customHeight="1" x14ac:dyDescent="0.4">
      <c r="B180" s="230"/>
      <c r="C180" s="292">
        <v>44872</v>
      </c>
      <c r="D180" s="321" t="s">
        <v>2365</v>
      </c>
      <c r="E180" s="294" t="s">
        <v>2366</v>
      </c>
      <c r="F180" s="295" t="s">
        <v>2367</v>
      </c>
      <c r="G180" s="294" t="s">
        <v>2368</v>
      </c>
      <c r="H180" s="296" t="s">
        <v>2369</v>
      </c>
      <c r="I180" s="314">
        <v>44870</v>
      </c>
      <c r="J180" s="314">
        <v>44870</v>
      </c>
      <c r="K180" s="315">
        <v>44878</v>
      </c>
    </row>
    <row r="181" spans="2:11" ht="78.75" hidden="1" customHeight="1" x14ac:dyDescent="0.4">
      <c r="B181" s="230"/>
      <c r="C181" s="292">
        <v>44874</v>
      </c>
      <c r="D181" s="242" t="s">
        <v>2370</v>
      </c>
      <c r="E181" s="335" t="s">
        <v>2371</v>
      </c>
      <c r="F181" s="243" t="s">
        <v>2372</v>
      </c>
      <c r="G181" s="262" t="s">
        <v>2373</v>
      </c>
      <c r="H181" s="270" t="s">
        <v>2374</v>
      </c>
      <c r="I181" s="312">
        <v>44873</v>
      </c>
      <c r="J181" s="312">
        <v>44873</v>
      </c>
      <c r="K181" s="312">
        <v>44881</v>
      </c>
    </row>
    <row r="182" spans="2:11" ht="82.5" hidden="1" customHeight="1" x14ac:dyDescent="0.4">
      <c r="B182" s="230"/>
      <c r="C182" s="250">
        <v>44874</v>
      </c>
      <c r="D182" s="336" t="s">
        <v>2375</v>
      </c>
      <c r="E182" s="337" t="s">
        <v>2376</v>
      </c>
      <c r="F182" s="243" t="s">
        <v>2377</v>
      </c>
      <c r="G182" s="262" t="s">
        <v>2378</v>
      </c>
      <c r="H182" s="270" t="s">
        <v>2379</v>
      </c>
      <c r="I182" s="312">
        <v>44874</v>
      </c>
      <c r="J182" s="312">
        <v>44874</v>
      </c>
      <c r="K182" s="312">
        <v>44882</v>
      </c>
    </row>
    <row r="183" spans="2:11" ht="78.75" hidden="1" customHeight="1" x14ac:dyDescent="0.4">
      <c r="B183" s="230"/>
      <c r="C183" s="250">
        <v>44879</v>
      </c>
      <c r="D183" s="338" t="s">
        <v>1664</v>
      </c>
      <c r="E183" s="339" t="s">
        <v>944</v>
      </c>
      <c r="F183" s="243" t="s">
        <v>2380</v>
      </c>
      <c r="G183" s="262" t="s">
        <v>2381</v>
      </c>
      <c r="H183" s="270" t="s">
        <v>2382</v>
      </c>
      <c r="I183" s="312">
        <v>44877</v>
      </c>
      <c r="J183" s="312">
        <v>44877</v>
      </c>
      <c r="K183" s="312">
        <v>44885</v>
      </c>
    </row>
    <row r="184" spans="2:11" ht="78.75" hidden="1" customHeight="1" x14ac:dyDescent="0.4">
      <c r="B184" s="230"/>
      <c r="C184" s="250">
        <v>44879</v>
      </c>
      <c r="D184" s="338" t="s">
        <v>1665</v>
      </c>
      <c r="E184" s="339" t="s">
        <v>1666</v>
      </c>
      <c r="F184" s="243" t="s">
        <v>2383</v>
      </c>
      <c r="G184" s="262" t="s">
        <v>2384</v>
      </c>
      <c r="H184" s="270" t="s">
        <v>2385</v>
      </c>
      <c r="I184" s="312">
        <v>44878</v>
      </c>
      <c r="J184" s="312">
        <v>44878</v>
      </c>
      <c r="K184" s="312">
        <v>44886</v>
      </c>
    </row>
    <row r="185" spans="2:11" ht="78.75" hidden="1" customHeight="1" x14ac:dyDescent="0.4">
      <c r="B185" s="230"/>
      <c r="C185" s="250">
        <v>44880</v>
      </c>
      <c r="D185" s="338" t="s">
        <v>1679</v>
      </c>
      <c r="E185" s="339" t="s">
        <v>1680</v>
      </c>
      <c r="F185" s="243" t="s">
        <v>1681</v>
      </c>
      <c r="G185" s="262" t="s">
        <v>1682</v>
      </c>
      <c r="H185" s="270" t="s">
        <v>2386</v>
      </c>
      <c r="I185" s="312">
        <v>44880</v>
      </c>
      <c r="J185" s="312">
        <v>44880</v>
      </c>
      <c r="K185" s="312">
        <v>44888</v>
      </c>
    </row>
    <row r="186" spans="2:11" ht="78.75" hidden="1" customHeight="1" x14ac:dyDescent="0.4">
      <c r="B186" s="242" t="s">
        <v>699</v>
      </c>
      <c r="C186" s="250">
        <v>44888</v>
      </c>
      <c r="D186" s="338" t="s">
        <v>1699</v>
      </c>
      <c r="E186" s="339" t="s">
        <v>1700</v>
      </c>
      <c r="F186" s="243" t="s">
        <v>2387</v>
      </c>
      <c r="G186" s="262" t="s">
        <v>2388</v>
      </c>
      <c r="H186" s="270" t="s">
        <v>2389</v>
      </c>
      <c r="I186" s="312">
        <v>44887</v>
      </c>
      <c r="J186" s="312">
        <v>44887</v>
      </c>
      <c r="K186" s="312">
        <v>44895</v>
      </c>
    </row>
    <row r="187" spans="2:11" ht="78.75" hidden="1" customHeight="1" x14ac:dyDescent="0.4">
      <c r="B187" s="242" t="s">
        <v>699</v>
      </c>
      <c r="C187" s="250">
        <v>44893</v>
      </c>
      <c r="D187" s="338" t="s">
        <v>1701</v>
      </c>
      <c r="E187" s="339" t="s">
        <v>456</v>
      </c>
      <c r="F187" s="243" t="s">
        <v>2390</v>
      </c>
      <c r="G187" s="262" t="s">
        <v>2391</v>
      </c>
      <c r="H187" s="270" t="s">
        <v>2392</v>
      </c>
      <c r="I187" s="312">
        <v>44891</v>
      </c>
      <c r="J187" s="312">
        <v>44891</v>
      </c>
      <c r="K187" s="312">
        <v>44899</v>
      </c>
    </row>
    <row r="188" spans="2:11" ht="78.75" hidden="1" customHeight="1" x14ac:dyDescent="0.4">
      <c r="B188" s="242" t="s">
        <v>699</v>
      </c>
      <c r="C188" s="250">
        <v>44893</v>
      </c>
      <c r="D188" s="338" t="s">
        <v>1702</v>
      </c>
      <c r="E188" s="339" t="s">
        <v>1703</v>
      </c>
      <c r="F188" s="243" t="s">
        <v>2393</v>
      </c>
      <c r="G188" s="262" t="s">
        <v>2394</v>
      </c>
      <c r="H188" s="326" t="s">
        <v>2395</v>
      </c>
      <c r="I188" s="312">
        <v>44892</v>
      </c>
      <c r="J188" s="312">
        <v>44892</v>
      </c>
      <c r="K188" s="312">
        <v>44900</v>
      </c>
    </row>
    <row r="189" spans="2:11" ht="63" hidden="1" customHeight="1" x14ac:dyDescent="0.4">
      <c r="B189" s="242" t="s">
        <v>699</v>
      </c>
      <c r="C189" s="250">
        <v>44895</v>
      </c>
      <c r="D189" s="338" t="s">
        <v>1748</v>
      </c>
      <c r="E189" s="339" t="s">
        <v>1749</v>
      </c>
      <c r="F189" s="243" t="s">
        <v>2396</v>
      </c>
      <c r="G189" s="262" t="s">
        <v>2397</v>
      </c>
      <c r="H189" s="270" t="s">
        <v>2398</v>
      </c>
      <c r="I189" s="312">
        <v>44895</v>
      </c>
      <c r="J189" s="312">
        <v>44895</v>
      </c>
      <c r="K189" s="351">
        <v>44901</v>
      </c>
    </row>
    <row r="190" spans="2:11" ht="78.75" hidden="1" customHeight="1" x14ac:dyDescent="0.4">
      <c r="B190" s="242" t="s">
        <v>699</v>
      </c>
      <c r="C190" s="250">
        <v>44896</v>
      </c>
      <c r="D190" s="239" t="s">
        <v>1750</v>
      </c>
      <c r="E190" s="272" t="s">
        <v>1751</v>
      </c>
      <c r="F190" s="243" t="s">
        <v>2399</v>
      </c>
      <c r="G190" s="262" t="s">
        <v>2400</v>
      </c>
      <c r="H190" s="270" t="s">
        <v>2401</v>
      </c>
      <c r="I190" s="312">
        <v>44896</v>
      </c>
      <c r="J190" s="312">
        <v>44896</v>
      </c>
      <c r="K190" s="351">
        <v>44902</v>
      </c>
    </row>
    <row r="191" spans="2:11" ht="78.75" hidden="1" customHeight="1" x14ac:dyDescent="0.4">
      <c r="B191" s="242" t="s">
        <v>699</v>
      </c>
      <c r="C191" s="250">
        <v>44896</v>
      </c>
      <c r="D191" s="239" t="s">
        <v>1752</v>
      </c>
      <c r="E191" s="272" t="s">
        <v>376</v>
      </c>
      <c r="F191" s="243" t="s">
        <v>2402</v>
      </c>
      <c r="G191" s="262" t="s">
        <v>1753</v>
      </c>
      <c r="H191" s="270" t="s">
        <v>2403</v>
      </c>
      <c r="I191" s="312">
        <v>44896</v>
      </c>
      <c r="J191" s="312">
        <v>44896</v>
      </c>
      <c r="K191" s="351">
        <v>44902</v>
      </c>
    </row>
    <row r="192" spans="2:11" ht="78.75" hidden="1" customHeight="1" x14ac:dyDescent="0.4">
      <c r="B192" s="242" t="s">
        <v>699</v>
      </c>
      <c r="C192" s="250">
        <v>44897</v>
      </c>
      <c r="D192" s="239" t="s">
        <v>1757</v>
      </c>
      <c r="E192" s="272" t="s">
        <v>1758</v>
      </c>
      <c r="F192" s="243" t="s">
        <v>2404</v>
      </c>
      <c r="G192" s="262" t="s">
        <v>2405</v>
      </c>
      <c r="H192" s="270" t="s">
        <v>2406</v>
      </c>
      <c r="I192" s="312">
        <v>44896</v>
      </c>
      <c r="J192" s="312">
        <v>44896</v>
      </c>
      <c r="K192" s="351">
        <v>44902</v>
      </c>
    </row>
    <row r="193" spans="2:11" ht="136" x14ac:dyDescent="0.4">
      <c r="B193" s="242" t="s">
        <v>699</v>
      </c>
      <c r="C193" s="250">
        <v>44897</v>
      </c>
      <c r="D193" s="239" t="s">
        <v>1759</v>
      </c>
      <c r="E193" s="272" t="s">
        <v>1760</v>
      </c>
      <c r="F193" s="243" t="s">
        <v>2407</v>
      </c>
      <c r="G193" s="262" t="s">
        <v>2156</v>
      </c>
      <c r="H193" s="270" t="s">
        <v>2408</v>
      </c>
      <c r="I193" s="312">
        <v>44896</v>
      </c>
      <c r="J193" s="312">
        <v>44896</v>
      </c>
      <c r="K193" s="352">
        <v>44904</v>
      </c>
    </row>
    <row r="194" spans="2:11" ht="68" x14ac:dyDescent="0.4">
      <c r="B194" s="242" t="s">
        <v>699</v>
      </c>
      <c r="C194" s="250">
        <v>44900</v>
      </c>
      <c r="D194" s="239" t="s">
        <v>1766</v>
      </c>
      <c r="E194" s="272" t="s">
        <v>1767</v>
      </c>
      <c r="F194" s="243" t="s">
        <v>2409</v>
      </c>
      <c r="G194" s="262" t="s">
        <v>2410</v>
      </c>
      <c r="H194" s="270" t="s">
        <v>2411</v>
      </c>
      <c r="I194" s="312">
        <v>44899</v>
      </c>
      <c r="J194" s="312">
        <v>44899</v>
      </c>
      <c r="K194" s="351">
        <v>44905</v>
      </c>
    </row>
    <row r="195" spans="2:11" ht="68" x14ac:dyDescent="0.4">
      <c r="B195" s="242" t="s">
        <v>699</v>
      </c>
      <c r="C195" s="250">
        <v>44900</v>
      </c>
      <c r="D195" s="239" t="s">
        <v>1768</v>
      </c>
      <c r="E195" s="272" t="s">
        <v>1767</v>
      </c>
      <c r="F195" s="243" t="s">
        <v>2412</v>
      </c>
      <c r="G195" s="262" t="s">
        <v>2413</v>
      </c>
      <c r="H195" s="270" t="s">
        <v>2414</v>
      </c>
      <c r="I195" s="312">
        <v>44899</v>
      </c>
      <c r="J195" s="312">
        <v>44899</v>
      </c>
      <c r="K195" s="351">
        <v>44905</v>
      </c>
    </row>
    <row r="196" spans="2:11" ht="68" x14ac:dyDescent="0.4">
      <c r="B196" s="242" t="s">
        <v>699</v>
      </c>
      <c r="C196" s="250">
        <v>44900</v>
      </c>
      <c r="D196" s="239" t="s">
        <v>1769</v>
      </c>
      <c r="E196" s="272" t="s">
        <v>1770</v>
      </c>
      <c r="F196" s="243" t="s">
        <v>2415</v>
      </c>
      <c r="G196" s="262" t="s">
        <v>2416</v>
      </c>
      <c r="H196" s="270" t="s">
        <v>2417</v>
      </c>
      <c r="I196" s="312">
        <v>44899</v>
      </c>
      <c r="J196" s="312">
        <v>44899</v>
      </c>
      <c r="K196" s="351">
        <v>44905</v>
      </c>
    </row>
    <row r="197" spans="2:11" ht="68" x14ac:dyDescent="0.4">
      <c r="B197" s="242" t="s">
        <v>699</v>
      </c>
      <c r="C197" s="250">
        <v>44901</v>
      </c>
      <c r="D197" s="239" t="s">
        <v>570</v>
      </c>
      <c r="E197" s="272" t="s">
        <v>1800</v>
      </c>
      <c r="F197" s="243" t="s">
        <v>2418</v>
      </c>
      <c r="G197" s="262" t="s">
        <v>2419</v>
      </c>
      <c r="H197" s="270" t="s">
        <v>2420</v>
      </c>
      <c r="I197" s="312">
        <v>44901</v>
      </c>
      <c r="J197" s="312">
        <v>44901</v>
      </c>
      <c r="K197" s="351">
        <v>44907</v>
      </c>
    </row>
    <row r="198" spans="2:11" ht="68" x14ac:dyDescent="0.4">
      <c r="B198" s="242" t="s">
        <v>699</v>
      </c>
      <c r="C198" s="250">
        <v>44902</v>
      </c>
      <c r="D198" s="239" t="s">
        <v>1809</v>
      </c>
      <c r="E198" s="272" t="s">
        <v>1810</v>
      </c>
      <c r="F198" s="243" t="s">
        <v>2421</v>
      </c>
      <c r="G198" s="262" t="s">
        <v>2422</v>
      </c>
      <c r="H198" s="270" t="s">
        <v>2423</v>
      </c>
      <c r="I198" s="312">
        <v>44901</v>
      </c>
      <c r="J198" s="312">
        <v>44901</v>
      </c>
      <c r="K198" s="351">
        <v>44907</v>
      </c>
    </row>
    <row r="199" spans="2:11" ht="68" x14ac:dyDescent="0.4">
      <c r="B199" s="242" t="s">
        <v>699</v>
      </c>
      <c r="C199" s="250">
        <v>44902</v>
      </c>
      <c r="D199" s="239" t="s">
        <v>1811</v>
      </c>
      <c r="E199" s="272" t="s">
        <v>1812</v>
      </c>
      <c r="F199" s="243" t="s">
        <v>2424</v>
      </c>
      <c r="G199" s="262" t="s">
        <v>2425</v>
      </c>
      <c r="H199" s="270" t="s">
        <v>2426</v>
      </c>
      <c r="I199" s="312">
        <v>44901</v>
      </c>
      <c r="J199" s="312">
        <v>44901</v>
      </c>
      <c r="K199" s="351">
        <v>44907</v>
      </c>
    </row>
  </sheetData>
  <mergeCells count="2">
    <mergeCell ref="B2:K2"/>
    <mergeCell ref="B4:B1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3"/>
  <sheetViews>
    <sheetView showGridLines="0" zoomScale="90" zoomScaleNormal="90" workbookViewId="0">
      <selection activeCell="F145" sqref="F145"/>
    </sheetView>
  </sheetViews>
  <sheetFormatPr defaultColWidth="8.7265625" defaultRowHeight="15.5" x14ac:dyDescent="0.4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7.90625" style="5" customWidth="1"/>
    <col min="6" max="6" width="44.363281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228" t="s">
        <v>1678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3.5" customHeight="1" x14ac:dyDescent="0.4">
      <c r="B3" s="121" t="s">
        <v>0</v>
      </c>
      <c r="C3" s="166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4">
      <c r="A4" s="20"/>
      <c r="B4" s="224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4">
      <c r="A5" s="20"/>
      <c r="B5" s="225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4">
      <c r="A6" s="20"/>
      <c r="B6" s="225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4">
      <c r="B7" s="225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4">
      <c r="B8" s="225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4">
      <c r="B9" s="225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4">
      <c r="B10" s="225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4">
      <c r="B11" s="225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4">
      <c r="B12" s="225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4">
      <c r="B13" s="225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4">
      <c r="B14" s="225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4">
      <c r="B15" s="225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4">
      <c r="B16" s="225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4">
      <c r="B17" s="225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4">
      <c r="B18" s="225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4">
      <c r="B19" s="225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4">
      <c r="B20" s="225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4">
      <c r="B21" s="225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4">
      <c r="B22" s="225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4">
      <c r="B23" s="225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4">
      <c r="B24" s="225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4">
      <c r="B25" s="225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4">
      <c r="B26" s="225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4">
      <c r="B27" s="225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4">
      <c r="B28" s="225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4">
      <c r="B29" s="225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4">
      <c r="B30" s="225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4">
      <c r="B31" s="225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4">
      <c r="B32" s="225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4">
      <c r="B33" s="225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01"/>
    </row>
    <row r="34" spans="2:13" ht="31.5" hidden="1" customHeight="1" x14ac:dyDescent="0.4">
      <c r="B34" s="225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4">
      <c r="B35" s="225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4">
      <c r="B36" s="225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4">
      <c r="B37" s="225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4">
      <c r="B38" s="225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4">
      <c r="B39" s="225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4">
      <c r="B40" s="225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4">
      <c r="B41" s="225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4">
      <c r="B42" s="225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4">
      <c r="B43" s="225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4">
      <c r="B44" s="225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4">
      <c r="B45" s="225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4">
      <c r="B46" s="225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4">
      <c r="B47" s="225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4">
      <c r="B48" s="225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4">
      <c r="B49" s="225"/>
      <c r="C49" s="115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97" customFormat="1" ht="31.5" hidden="1" customHeight="1" x14ac:dyDescent="0.4">
      <c r="B50" s="225"/>
      <c r="C50" s="115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97" customFormat="1" ht="31.5" hidden="1" customHeight="1" x14ac:dyDescent="0.4">
      <c r="B51" s="225"/>
      <c r="C51" s="115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97" customFormat="1" ht="31.5" hidden="1" customHeight="1" x14ac:dyDescent="0.4">
      <c r="B52" s="225"/>
      <c r="C52" s="115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97" customFormat="1" ht="31.5" hidden="1" customHeight="1" x14ac:dyDescent="0.4">
      <c r="B53" s="225"/>
      <c r="C53" s="115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97" customFormat="1" ht="31.5" hidden="1" customHeight="1" x14ac:dyDescent="0.4">
      <c r="B54" s="225"/>
      <c r="C54" s="115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97" customFormat="1" ht="31.5" hidden="1" customHeight="1" x14ac:dyDescent="0.4">
      <c r="B55" s="225"/>
      <c r="C55" s="165">
        <v>44727</v>
      </c>
      <c r="D55" s="4" t="s">
        <v>721</v>
      </c>
      <c r="E55" s="92" t="s">
        <v>722</v>
      </c>
      <c r="F55" s="22" t="s">
        <v>720</v>
      </c>
      <c r="G55" s="99" t="s">
        <v>735</v>
      </c>
      <c r="H55" s="99" t="s">
        <v>736</v>
      </c>
      <c r="I55" s="18">
        <v>44728</v>
      </c>
      <c r="J55" s="18">
        <v>44727</v>
      </c>
      <c r="K55" s="18">
        <v>44735</v>
      </c>
      <c r="M55" s="94"/>
    </row>
    <row r="56" spans="2:13" s="97" customFormat="1" ht="31.5" hidden="1" customHeight="1" x14ac:dyDescent="0.4">
      <c r="B56" s="225"/>
      <c r="C56" s="165">
        <v>44727</v>
      </c>
      <c r="D56" s="4" t="s">
        <v>723</v>
      </c>
      <c r="E56" s="92" t="s">
        <v>724</v>
      </c>
      <c r="F56" s="22" t="s">
        <v>720</v>
      </c>
      <c r="G56" s="99" t="s">
        <v>737</v>
      </c>
      <c r="H56" s="99" t="s">
        <v>738</v>
      </c>
      <c r="I56" s="18">
        <v>44728</v>
      </c>
      <c r="J56" s="18">
        <v>44727</v>
      </c>
      <c r="K56" s="18">
        <v>44735</v>
      </c>
      <c r="M56" s="94"/>
    </row>
    <row r="57" spans="2:13" s="97" customFormat="1" ht="31.5" hidden="1" customHeight="1" x14ac:dyDescent="0.4">
      <c r="B57" s="225"/>
      <c r="C57" s="165">
        <v>44727</v>
      </c>
      <c r="D57" s="4" t="s">
        <v>725</v>
      </c>
      <c r="E57" s="92" t="s">
        <v>726</v>
      </c>
      <c r="F57" s="22" t="s">
        <v>720</v>
      </c>
      <c r="G57" s="99" t="s">
        <v>739</v>
      </c>
      <c r="H57" s="99" t="s">
        <v>740</v>
      </c>
      <c r="I57" s="18">
        <v>44728</v>
      </c>
      <c r="J57" s="18">
        <v>44727</v>
      </c>
      <c r="K57" s="18">
        <v>44735</v>
      </c>
      <c r="M57" s="94"/>
    </row>
    <row r="58" spans="2:13" s="97" customFormat="1" ht="31.5" hidden="1" customHeight="1" x14ac:dyDescent="0.4">
      <c r="B58" s="225"/>
      <c r="C58" s="165">
        <v>44727</v>
      </c>
      <c r="D58" s="4" t="s">
        <v>727</v>
      </c>
      <c r="E58" s="92" t="s">
        <v>728</v>
      </c>
      <c r="F58" s="22" t="s">
        <v>720</v>
      </c>
      <c r="G58" s="99" t="s">
        <v>741</v>
      </c>
      <c r="H58" s="99" t="s">
        <v>742</v>
      </c>
      <c r="I58" s="18">
        <v>44728</v>
      </c>
      <c r="J58" s="18">
        <v>44727</v>
      </c>
      <c r="K58" s="18">
        <v>44735</v>
      </c>
      <c r="M58" s="94"/>
    </row>
    <row r="59" spans="2:13" s="97" customFormat="1" ht="31.5" hidden="1" customHeight="1" x14ac:dyDescent="0.4">
      <c r="B59" s="225"/>
      <c r="C59" s="165">
        <v>44727</v>
      </c>
      <c r="D59" s="4" t="s">
        <v>729</v>
      </c>
      <c r="E59" s="100" t="s">
        <v>730</v>
      </c>
      <c r="F59" s="22" t="s">
        <v>720</v>
      </c>
      <c r="G59" s="99" t="s">
        <v>743</v>
      </c>
      <c r="H59" s="99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4">
      <c r="B60" s="225"/>
      <c r="C60" s="165">
        <v>44728</v>
      </c>
      <c r="D60" s="4" t="s">
        <v>769</v>
      </c>
      <c r="E60" s="100" t="s">
        <v>770</v>
      </c>
      <c r="F60" s="22" t="s">
        <v>771</v>
      </c>
      <c r="G60" s="99" t="s">
        <v>775</v>
      </c>
      <c r="H60" s="99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4">
      <c r="B61" s="225"/>
      <c r="C61" s="165">
        <v>44728</v>
      </c>
      <c r="D61" s="4" t="s">
        <v>779</v>
      </c>
      <c r="E61" s="100" t="s">
        <v>780</v>
      </c>
      <c r="F61" s="22" t="s">
        <v>771</v>
      </c>
      <c r="G61" s="99" t="s">
        <v>776</v>
      </c>
      <c r="H61" s="99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4">
      <c r="B62" s="225"/>
      <c r="C62" s="165">
        <v>44728</v>
      </c>
      <c r="D62" s="4" t="s">
        <v>772</v>
      </c>
      <c r="E62" s="100" t="s">
        <v>773</v>
      </c>
      <c r="F62" s="22" t="s">
        <v>771</v>
      </c>
      <c r="G62" s="99" t="s">
        <v>777</v>
      </c>
      <c r="H62" s="99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4">
      <c r="B63" s="225"/>
      <c r="C63" s="165">
        <v>44728</v>
      </c>
      <c r="D63" s="4" t="s">
        <v>774</v>
      </c>
      <c r="E63" s="100" t="s">
        <v>762</v>
      </c>
      <c r="F63" s="22" t="s">
        <v>771</v>
      </c>
      <c r="G63" s="99" t="s">
        <v>778</v>
      </c>
      <c r="H63" s="99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4">
      <c r="B64" s="225"/>
      <c r="C64" s="165">
        <v>44730</v>
      </c>
      <c r="D64" s="4" t="s">
        <v>802</v>
      </c>
      <c r="E64" s="100" t="s">
        <v>810</v>
      </c>
      <c r="F64" s="22" t="s">
        <v>803</v>
      </c>
      <c r="G64" s="99" t="s">
        <v>811</v>
      </c>
      <c r="H64" s="99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4">
      <c r="B65" s="225"/>
      <c r="C65" s="165">
        <v>44731</v>
      </c>
      <c r="D65" s="4" t="s">
        <v>804</v>
      </c>
      <c r="E65" s="100" t="s">
        <v>805</v>
      </c>
      <c r="F65" s="22" t="s">
        <v>806</v>
      </c>
      <c r="G65" s="99" t="s">
        <v>812</v>
      </c>
      <c r="H65" s="99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4">
      <c r="B66" s="225"/>
      <c r="C66" s="165">
        <v>44731</v>
      </c>
      <c r="D66" s="4" t="s">
        <v>807</v>
      </c>
      <c r="E66" s="100" t="s">
        <v>808</v>
      </c>
      <c r="F66" s="22" t="s">
        <v>806</v>
      </c>
      <c r="G66" s="99" t="s">
        <v>813</v>
      </c>
      <c r="H66" s="99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4">
      <c r="B67" s="225"/>
      <c r="C67" s="165">
        <v>44731</v>
      </c>
      <c r="D67" s="4" t="s">
        <v>809</v>
      </c>
      <c r="E67" s="100" t="s">
        <v>821</v>
      </c>
      <c r="F67" s="22" t="s">
        <v>806</v>
      </c>
      <c r="G67" s="99" t="s">
        <v>814</v>
      </c>
      <c r="H67" s="99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4">
      <c r="B68" s="225"/>
      <c r="C68" s="165">
        <v>44731</v>
      </c>
      <c r="D68" s="4" t="s">
        <v>822</v>
      </c>
      <c r="E68" s="100" t="s">
        <v>823</v>
      </c>
      <c r="F68" s="22" t="s">
        <v>824</v>
      </c>
      <c r="G68" s="99" t="s">
        <v>815</v>
      </c>
      <c r="H68" s="99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4">
      <c r="B69" s="225"/>
      <c r="C69" s="165">
        <v>44735</v>
      </c>
      <c r="D69" s="104" t="s">
        <v>869</v>
      </c>
      <c r="E69" s="100" t="s">
        <v>870</v>
      </c>
      <c r="F69" s="22" t="s">
        <v>871</v>
      </c>
      <c r="G69" s="113" t="s">
        <v>872</v>
      </c>
      <c r="H69" s="113" t="s">
        <v>873</v>
      </c>
      <c r="I69" s="114">
        <v>44736</v>
      </c>
      <c r="J69" s="114">
        <v>44735</v>
      </c>
      <c r="K69" s="114">
        <v>44743</v>
      </c>
    </row>
    <row r="70" spans="2:11" ht="31.5" hidden="1" customHeight="1" x14ac:dyDescent="0.4">
      <c r="B70" s="225"/>
      <c r="C70" s="165">
        <v>44736</v>
      </c>
      <c r="D70" s="104" t="s">
        <v>879</v>
      </c>
      <c r="E70" s="100" t="s">
        <v>880</v>
      </c>
      <c r="F70" s="22" t="s">
        <v>881</v>
      </c>
      <c r="G70" s="113" t="s">
        <v>884</v>
      </c>
      <c r="H70" s="113" t="s">
        <v>887</v>
      </c>
      <c r="I70" s="114">
        <v>44737</v>
      </c>
      <c r="J70" s="114">
        <v>44736</v>
      </c>
      <c r="K70" s="114">
        <v>44744</v>
      </c>
    </row>
    <row r="71" spans="2:11" ht="31.5" hidden="1" customHeight="1" x14ac:dyDescent="0.4">
      <c r="B71" s="225"/>
      <c r="C71" s="165">
        <v>44736</v>
      </c>
      <c r="D71" s="104" t="s">
        <v>882</v>
      </c>
      <c r="E71" s="100" t="s">
        <v>883</v>
      </c>
      <c r="F71" s="22" t="s">
        <v>881</v>
      </c>
      <c r="G71" s="113" t="s">
        <v>885</v>
      </c>
      <c r="H71" s="113" t="s">
        <v>886</v>
      </c>
      <c r="I71" s="114">
        <v>44737</v>
      </c>
      <c r="J71" s="114">
        <v>44736</v>
      </c>
      <c r="K71" s="114">
        <v>44744</v>
      </c>
    </row>
    <row r="72" spans="2:11" ht="31.5" hidden="1" customHeight="1" x14ac:dyDescent="0.4">
      <c r="B72" s="225"/>
      <c r="C72" s="165">
        <v>44737</v>
      </c>
      <c r="D72" s="104" t="s">
        <v>893</v>
      </c>
      <c r="E72" s="100" t="s">
        <v>894</v>
      </c>
      <c r="F72" s="22" t="s">
        <v>895</v>
      </c>
      <c r="G72" s="113" t="s">
        <v>898</v>
      </c>
      <c r="H72" s="113" t="s">
        <v>899</v>
      </c>
      <c r="I72" s="114">
        <v>44738</v>
      </c>
      <c r="J72" s="114">
        <v>44737</v>
      </c>
      <c r="K72" s="114">
        <v>44745</v>
      </c>
    </row>
    <row r="73" spans="2:11" ht="31.5" hidden="1" customHeight="1" x14ac:dyDescent="0.4">
      <c r="B73" s="225"/>
      <c r="C73" s="165">
        <v>44737</v>
      </c>
      <c r="D73" s="104" t="s">
        <v>896</v>
      </c>
      <c r="E73" s="100" t="s">
        <v>897</v>
      </c>
      <c r="F73" s="22" t="s">
        <v>895</v>
      </c>
      <c r="G73" s="113" t="s">
        <v>900</v>
      </c>
      <c r="H73" s="113" t="s">
        <v>901</v>
      </c>
      <c r="I73" s="114">
        <v>44738</v>
      </c>
      <c r="J73" s="114">
        <v>44737</v>
      </c>
      <c r="K73" s="114">
        <v>44745</v>
      </c>
    </row>
    <row r="74" spans="2:11" ht="31.5" hidden="1" customHeight="1" x14ac:dyDescent="0.4">
      <c r="B74" s="225"/>
      <c r="C74" s="165">
        <v>44740</v>
      </c>
      <c r="D74" s="104" t="s">
        <v>926</v>
      </c>
      <c r="E74" s="100" t="s">
        <v>927</v>
      </c>
      <c r="F74" s="22" t="s">
        <v>928</v>
      </c>
      <c r="G74" s="113" t="s">
        <v>932</v>
      </c>
      <c r="H74" s="113" t="s">
        <v>934</v>
      </c>
      <c r="I74" s="114">
        <v>44741</v>
      </c>
      <c r="J74" s="114">
        <v>44740</v>
      </c>
      <c r="K74" s="114">
        <v>44748</v>
      </c>
    </row>
    <row r="75" spans="2:11" ht="31.5" hidden="1" customHeight="1" x14ac:dyDescent="0.4">
      <c r="B75" s="225"/>
      <c r="C75" s="165">
        <v>44740</v>
      </c>
      <c r="D75" s="104" t="s">
        <v>929</v>
      </c>
      <c r="E75" s="100" t="s">
        <v>930</v>
      </c>
      <c r="F75" s="22" t="s">
        <v>931</v>
      </c>
      <c r="G75" s="113" t="s">
        <v>933</v>
      </c>
      <c r="H75" s="113" t="s">
        <v>935</v>
      </c>
      <c r="I75" s="114">
        <v>44741</v>
      </c>
      <c r="J75" s="114">
        <v>44740</v>
      </c>
      <c r="K75" s="114">
        <v>44748</v>
      </c>
    </row>
    <row r="76" spans="2:11" ht="47.25" hidden="1" customHeight="1" x14ac:dyDescent="0.4">
      <c r="B76" s="225"/>
      <c r="C76" s="165">
        <v>44744</v>
      </c>
      <c r="D76" s="104" t="s">
        <v>963</v>
      </c>
      <c r="E76" s="100" t="s">
        <v>964</v>
      </c>
      <c r="F76" s="22" t="s">
        <v>965</v>
      </c>
      <c r="G76" s="113" t="s">
        <v>971</v>
      </c>
      <c r="H76" s="113" t="s">
        <v>974</v>
      </c>
      <c r="I76" s="114">
        <v>44745</v>
      </c>
      <c r="J76" s="114">
        <v>44744</v>
      </c>
      <c r="K76" s="114">
        <v>44753</v>
      </c>
    </row>
    <row r="77" spans="2:11" ht="31.5" hidden="1" customHeight="1" x14ac:dyDescent="0.4">
      <c r="B77" s="225"/>
      <c r="C77" s="165">
        <v>44745</v>
      </c>
      <c r="D77" s="104" t="s">
        <v>966</v>
      </c>
      <c r="E77" s="100" t="s">
        <v>967</v>
      </c>
      <c r="F77" s="22" t="s">
        <v>970</v>
      </c>
      <c r="G77" s="113" t="s">
        <v>972</v>
      </c>
      <c r="H77" s="113" t="s">
        <v>975</v>
      </c>
      <c r="I77" s="114">
        <v>44746</v>
      </c>
      <c r="J77" s="114">
        <v>44745</v>
      </c>
      <c r="K77" s="114">
        <v>44753</v>
      </c>
    </row>
    <row r="78" spans="2:11" ht="31.5" hidden="1" customHeight="1" x14ac:dyDescent="0.4">
      <c r="B78" s="225"/>
      <c r="C78" s="165">
        <v>44745</v>
      </c>
      <c r="D78" s="104" t="s">
        <v>968</v>
      </c>
      <c r="E78" s="100" t="s">
        <v>969</v>
      </c>
      <c r="F78" s="22" t="s">
        <v>970</v>
      </c>
      <c r="G78" s="113" t="s">
        <v>973</v>
      </c>
      <c r="H78" s="113" t="s">
        <v>976</v>
      </c>
      <c r="I78" s="114">
        <v>44746</v>
      </c>
      <c r="J78" s="114">
        <v>44745</v>
      </c>
      <c r="K78" s="114">
        <v>44753</v>
      </c>
    </row>
    <row r="79" spans="2:11" ht="31.5" hidden="1" customHeight="1" x14ac:dyDescent="0.4">
      <c r="B79" s="225"/>
      <c r="C79" s="165">
        <v>44751</v>
      </c>
      <c r="D79" s="104" t="s">
        <v>996</v>
      </c>
      <c r="E79" s="100" t="s">
        <v>997</v>
      </c>
      <c r="F79" s="22" t="s">
        <v>998</v>
      </c>
      <c r="G79" s="113" t="s">
        <v>1007</v>
      </c>
      <c r="H79" s="113" t="s">
        <v>732</v>
      </c>
      <c r="I79" s="114">
        <v>44752</v>
      </c>
      <c r="J79" s="114">
        <v>44751</v>
      </c>
      <c r="K79" s="114">
        <v>44760</v>
      </c>
    </row>
    <row r="80" spans="2:11" ht="31.5" hidden="1" customHeight="1" x14ac:dyDescent="0.4">
      <c r="B80" s="225"/>
      <c r="C80" s="165">
        <v>44752</v>
      </c>
      <c r="D80" s="104" t="s">
        <v>999</v>
      </c>
      <c r="E80" s="100" t="s">
        <v>1000</v>
      </c>
      <c r="F80" s="22" t="s">
        <v>1003</v>
      </c>
      <c r="G80" s="113" t="s">
        <v>1006</v>
      </c>
      <c r="H80" s="113" t="s">
        <v>1008</v>
      </c>
      <c r="I80" s="114">
        <v>44753</v>
      </c>
      <c r="J80" s="114">
        <v>44752</v>
      </c>
      <c r="K80" s="114">
        <v>44760</v>
      </c>
    </row>
    <row r="81" spans="1:11" ht="47.25" hidden="1" customHeight="1" x14ac:dyDescent="0.4">
      <c r="B81" s="225"/>
      <c r="C81" s="165">
        <v>44753</v>
      </c>
      <c r="D81" s="104" t="s">
        <v>1004</v>
      </c>
      <c r="E81" s="100" t="s">
        <v>1001</v>
      </c>
      <c r="F81" s="22" t="s">
        <v>1002</v>
      </c>
      <c r="G81" s="113" t="s">
        <v>1005</v>
      </c>
      <c r="H81" s="113" t="s">
        <v>1009</v>
      </c>
      <c r="I81" s="114">
        <v>44754</v>
      </c>
      <c r="J81" s="114">
        <v>44753</v>
      </c>
      <c r="K81" s="114">
        <v>44761</v>
      </c>
    </row>
    <row r="82" spans="1:11" ht="31.5" hidden="1" customHeight="1" x14ac:dyDescent="0.4">
      <c r="B82" s="225"/>
      <c r="C82" s="165">
        <v>44754</v>
      </c>
      <c r="D82" s="104" t="s">
        <v>1010</v>
      </c>
      <c r="E82" s="100" t="s">
        <v>1011</v>
      </c>
      <c r="F82" s="22" t="s">
        <v>1014</v>
      </c>
      <c r="G82" s="113" t="s">
        <v>1015</v>
      </c>
      <c r="H82" s="113" t="s">
        <v>1017</v>
      </c>
      <c r="I82" s="114">
        <v>44755</v>
      </c>
      <c r="J82" s="114">
        <v>44754</v>
      </c>
      <c r="K82" s="114">
        <v>44762</v>
      </c>
    </row>
    <row r="83" spans="1:11" ht="31.5" hidden="1" customHeight="1" x14ac:dyDescent="0.4">
      <c r="B83" s="225"/>
      <c r="C83" s="165">
        <v>44754</v>
      </c>
      <c r="D83" s="104" t="s">
        <v>1012</v>
      </c>
      <c r="E83" s="100" t="s">
        <v>1013</v>
      </c>
      <c r="F83" s="22" t="s">
        <v>1014</v>
      </c>
      <c r="G83" s="113" t="s">
        <v>1016</v>
      </c>
      <c r="H83" s="113" t="s">
        <v>1018</v>
      </c>
      <c r="I83" s="114">
        <v>44755</v>
      </c>
      <c r="J83" s="114">
        <v>44754</v>
      </c>
      <c r="K83" s="114">
        <v>44762</v>
      </c>
    </row>
    <row r="84" spans="1:11" ht="31.5" hidden="1" customHeight="1" x14ac:dyDescent="0.4">
      <c r="B84" s="225"/>
      <c r="C84" s="165">
        <v>44757</v>
      </c>
      <c r="D84" s="104" t="s">
        <v>1043</v>
      </c>
      <c r="E84" s="100" t="s">
        <v>1041</v>
      </c>
      <c r="F84" s="22" t="s">
        <v>1042</v>
      </c>
      <c r="G84" s="113" t="s">
        <v>1044</v>
      </c>
      <c r="H84" s="113" t="s">
        <v>1045</v>
      </c>
      <c r="I84" s="114">
        <v>44758</v>
      </c>
      <c r="J84" s="114">
        <v>44757</v>
      </c>
      <c r="K84" s="114">
        <v>44767</v>
      </c>
    </row>
    <row r="85" spans="1:11" ht="31.5" hidden="1" customHeight="1" x14ac:dyDescent="0.4">
      <c r="B85" s="225"/>
      <c r="C85" s="165">
        <v>44767</v>
      </c>
      <c r="D85" s="104" t="s">
        <v>1075</v>
      </c>
      <c r="E85" s="100" t="s">
        <v>1076</v>
      </c>
      <c r="F85" s="22" t="s">
        <v>1077</v>
      </c>
      <c r="G85" s="113" t="s">
        <v>1078</v>
      </c>
      <c r="H85" s="113" t="s">
        <v>1079</v>
      </c>
      <c r="I85" s="114">
        <v>44768</v>
      </c>
      <c r="J85" s="114">
        <v>44767</v>
      </c>
      <c r="K85" s="114">
        <v>44775</v>
      </c>
    </row>
    <row r="86" spans="1:11" ht="31.5" hidden="1" customHeight="1" x14ac:dyDescent="0.4">
      <c r="A86" s="5" t="s">
        <v>1136</v>
      </c>
      <c r="B86" s="225"/>
      <c r="C86" s="165">
        <v>44774</v>
      </c>
      <c r="D86" s="104" t="s">
        <v>1104</v>
      </c>
      <c r="E86" s="100" t="s">
        <v>1100</v>
      </c>
      <c r="F86" s="22" t="s">
        <v>1101</v>
      </c>
      <c r="G86" s="113" t="s">
        <v>1102</v>
      </c>
      <c r="H86" s="113" t="s">
        <v>1103</v>
      </c>
      <c r="I86" s="114">
        <v>44775</v>
      </c>
      <c r="J86" s="114">
        <v>44774</v>
      </c>
      <c r="K86" s="114">
        <v>44782</v>
      </c>
    </row>
    <row r="87" spans="1:11" ht="31.5" hidden="1" customHeight="1" x14ac:dyDescent="0.4">
      <c r="B87" s="225"/>
      <c r="C87" s="165">
        <v>44778</v>
      </c>
      <c r="D87" s="104" t="s">
        <v>1126</v>
      </c>
      <c r="E87" s="100" t="s">
        <v>1124</v>
      </c>
      <c r="F87" s="22" t="s">
        <v>1125</v>
      </c>
      <c r="G87" s="113" t="s">
        <v>1127</v>
      </c>
      <c r="H87" s="113" t="s">
        <v>1128</v>
      </c>
      <c r="I87" s="114">
        <v>44779</v>
      </c>
      <c r="J87" s="114">
        <v>44778</v>
      </c>
      <c r="K87" s="114">
        <v>44788</v>
      </c>
    </row>
    <row r="88" spans="1:11" ht="31.5" hidden="1" customHeight="1" x14ac:dyDescent="0.4">
      <c r="B88" s="225"/>
      <c r="C88" s="165">
        <v>44789</v>
      </c>
      <c r="D88" s="104" t="s">
        <v>1154</v>
      </c>
      <c r="E88" s="100" t="s">
        <v>1152</v>
      </c>
      <c r="F88" s="22" t="s">
        <v>1153</v>
      </c>
      <c r="G88" s="113" t="s">
        <v>1155</v>
      </c>
      <c r="H88" s="113" t="s">
        <v>1156</v>
      </c>
      <c r="I88" s="114">
        <v>44790</v>
      </c>
      <c r="J88" s="114">
        <v>44789</v>
      </c>
      <c r="K88" s="114">
        <v>44797</v>
      </c>
    </row>
    <row r="89" spans="1:11" ht="31.5" hidden="1" customHeight="1" x14ac:dyDescent="0.4">
      <c r="B89" s="225"/>
      <c r="C89" s="165">
        <v>44794</v>
      </c>
      <c r="D89" s="104" t="s">
        <v>1187</v>
      </c>
      <c r="E89" s="100" t="s">
        <v>1185</v>
      </c>
      <c r="F89" s="22" t="s">
        <v>1186</v>
      </c>
      <c r="G89" s="113" t="s">
        <v>1188</v>
      </c>
      <c r="H89" s="113" t="s">
        <v>1189</v>
      </c>
      <c r="I89" s="114">
        <v>44795</v>
      </c>
      <c r="J89" s="114">
        <v>44794</v>
      </c>
      <c r="K89" s="114">
        <v>44802</v>
      </c>
    </row>
    <row r="90" spans="1:11" ht="31.5" hidden="1" customHeight="1" x14ac:dyDescent="0.4">
      <c r="B90" s="225"/>
      <c r="C90" s="165">
        <v>44798</v>
      </c>
      <c r="D90" s="104" t="s">
        <v>1215</v>
      </c>
      <c r="E90" s="100" t="s">
        <v>1216</v>
      </c>
      <c r="F90" s="22" t="s">
        <v>1217</v>
      </c>
      <c r="G90" s="113" t="s">
        <v>1220</v>
      </c>
      <c r="H90" s="113" t="s">
        <v>1222</v>
      </c>
      <c r="I90" s="114">
        <v>44799</v>
      </c>
      <c r="J90" s="114">
        <v>44798</v>
      </c>
      <c r="K90" s="114">
        <v>44806</v>
      </c>
    </row>
    <row r="91" spans="1:11" ht="31.5" hidden="1" customHeight="1" x14ac:dyDescent="0.4">
      <c r="B91" s="225"/>
      <c r="C91" s="165">
        <v>44798</v>
      </c>
      <c r="D91" s="104" t="s">
        <v>1218</v>
      </c>
      <c r="E91" s="100" t="s">
        <v>1219</v>
      </c>
      <c r="F91" s="22" t="s">
        <v>1217</v>
      </c>
      <c r="G91" s="113" t="s">
        <v>1221</v>
      </c>
      <c r="H91" s="113" t="s">
        <v>1223</v>
      </c>
      <c r="I91" s="114">
        <v>44799</v>
      </c>
      <c r="J91" s="114">
        <v>44798</v>
      </c>
      <c r="K91" s="114">
        <v>44806</v>
      </c>
    </row>
    <row r="92" spans="1:11" ht="31.5" hidden="1" customHeight="1" x14ac:dyDescent="0.4">
      <c r="B92" s="225"/>
      <c r="C92" s="165">
        <v>44799</v>
      </c>
      <c r="D92" s="104" t="s">
        <v>1232</v>
      </c>
      <c r="E92" s="100" t="s">
        <v>1233</v>
      </c>
      <c r="F92" s="22" t="s">
        <v>1234</v>
      </c>
      <c r="G92" s="113" t="s">
        <v>1235</v>
      </c>
      <c r="H92" s="113" t="s">
        <v>1236</v>
      </c>
      <c r="I92" s="114">
        <v>44800</v>
      </c>
      <c r="J92" s="114">
        <v>44799</v>
      </c>
      <c r="K92" s="114">
        <v>44807</v>
      </c>
    </row>
    <row r="93" spans="1:11" ht="31.5" hidden="1" customHeight="1" x14ac:dyDescent="0.4">
      <c r="B93" s="225"/>
      <c r="C93" s="165">
        <v>44802</v>
      </c>
      <c r="D93" s="104" t="s">
        <v>1240</v>
      </c>
      <c r="E93" s="100" t="s">
        <v>1241</v>
      </c>
      <c r="F93" s="22" t="s">
        <v>1242</v>
      </c>
      <c r="G93" s="113" t="s">
        <v>1243</v>
      </c>
      <c r="H93" s="113" t="s">
        <v>1244</v>
      </c>
      <c r="I93" s="114">
        <v>44803</v>
      </c>
      <c r="J93" s="114">
        <v>44802</v>
      </c>
      <c r="K93" s="114">
        <v>44810</v>
      </c>
    </row>
    <row r="94" spans="1:11" ht="31.5" hidden="1" customHeight="1" x14ac:dyDescent="0.4">
      <c r="B94" s="225"/>
      <c r="C94" s="165">
        <v>44811</v>
      </c>
      <c r="D94" s="106" t="s">
        <v>1280</v>
      </c>
      <c r="E94" s="151" t="s">
        <v>1281</v>
      </c>
      <c r="F94" s="152" t="s">
        <v>1282</v>
      </c>
      <c r="G94" s="153" t="s">
        <v>1283</v>
      </c>
      <c r="H94" s="152" t="s">
        <v>1284</v>
      </c>
      <c r="I94" s="114">
        <v>44812</v>
      </c>
      <c r="J94" s="114">
        <v>44811</v>
      </c>
      <c r="K94" s="114">
        <v>44819</v>
      </c>
    </row>
    <row r="95" spans="1:11" ht="31.5" hidden="1" customHeight="1" x14ac:dyDescent="0.4">
      <c r="B95" s="225"/>
      <c r="C95" s="165">
        <v>44813</v>
      </c>
      <c r="D95" s="106" t="s">
        <v>1300</v>
      </c>
      <c r="E95" s="151" t="s">
        <v>1301</v>
      </c>
      <c r="F95" s="152" t="s">
        <v>1302</v>
      </c>
      <c r="G95" s="153" t="s">
        <v>1310</v>
      </c>
      <c r="H95" s="152" t="s">
        <v>1311</v>
      </c>
      <c r="I95" s="114">
        <v>44814</v>
      </c>
      <c r="J95" s="114">
        <v>44813</v>
      </c>
      <c r="K95" s="114">
        <v>44823</v>
      </c>
    </row>
    <row r="96" spans="1:11" ht="31.5" hidden="1" customHeight="1" x14ac:dyDescent="0.4">
      <c r="B96" s="225"/>
      <c r="C96" s="165">
        <v>44814</v>
      </c>
      <c r="D96" s="106" t="s">
        <v>1303</v>
      </c>
      <c r="E96" s="151" t="s">
        <v>1301</v>
      </c>
      <c r="F96" s="152" t="s">
        <v>1304</v>
      </c>
      <c r="G96" s="153" t="s">
        <v>1312</v>
      </c>
      <c r="H96" s="152" t="s">
        <v>1313</v>
      </c>
      <c r="I96" s="114">
        <v>44815</v>
      </c>
      <c r="J96" s="114">
        <v>44814</v>
      </c>
      <c r="K96" s="114">
        <v>44823</v>
      </c>
    </row>
    <row r="97" spans="2:11" ht="31.5" hidden="1" customHeight="1" x14ac:dyDescent="0.4">
      <c r="B97" s="225"/>
      <c r="C97" s="165">
        <v>44814</v>
      </c>
      <c r="D97" s="106" t="s">
        <v>1305</v>
      </c>
      <c r="E97" s="151" t="s">
        <v>1306</v>
      </c>
      <c r="F97" s="152" t="s">
        <v>1304</v>
      </c>
      <c r="G97" s="153" t="s">
        <v>1328</v>
      </c>
      <c r="H97" s="152" t="s">
        <v>1329</v>
      </c>
      <c r="I97" s="114">
        <v>44815</v>
      </c>
      <c r="J97" s="114">
        <v>44814</v>
      </c>
      <c r="K97" s="114">
        <v>44823</v>
      </c>
    </row>
    <row r="98" spans="2:11" ht="31.5" hidden="1" customHeight="1" x14ac:dyDescent="0.4">
      <c r="B98" s="225"/>
      <c r="C98" s="165">
        <v>44815</v>
      </c>
      <c r="D98" s="106" t="s">
        <v>1307</v>
      </c>
      <c r="E98" s="151" t="s">
        <v>1308</v>
      </c>
      <c r="F98" s="152" t="s">
        <v>1309</v>
      </c>
      <c r="G98" s="153" t="s">
        <v>1325</v>
      </c>
      <c r="H98" s="152" t="s">
        <v>1327</v>
      </c>
      <c r="I98" s="114">
        <v>44816</v>
      </c>
      <c r="J98" s="114">
        <v>44815</v>
      </c>
      <c r="K98" s="114">
        <v>44824</v>
      </c>
    </row>
    <row r="99" spans="2:11" ht="31.5" hidden="1" customHeight="1" x14ac:dyDescent="0.4">
      <c r="B99" s="225"/>
      <c r="C99" s="165">
        <v>44816</v>
      </c>
      <c r="D99" s="106" t="s">
        <v>1314</v>
      </c>
      <c r="E99" s="151" t="s">
        <v>1326</v>
      </c>
      <c r="F99" s="152" t="s">
        <v>1315</v>
      </c>
      <c r="G99" s="153" t="s">
        <v>1323</v>
      </c>
      <c r="H99" s="152" t="s">
        <v>1324</v>
      </c>
      <c r="I99" s="114">
        <v>44817</v>
      </c>
      <c r="J99" s="114">
        <v>44816</v>
      </c>
      <c r="K99" s="114">
        <v>44824</v>
      </c>
    </row>
    <row r="100" spans="2:11" ht="31.5" hidden="1" customHeight="1" x14ac:dyDescent="0.4">
      <c r="B100" s="225"/>
      <c r="C100" s="165">
        <v>44816</v>
      </c>
      <c r="D100" s="106" t="s">
        <v>1316</v>
      </c>
      <c r="E100" s="151" t="s">
        <v>1317</v>
      </c>
      <c r="F100" s="152" t="s">
        <v>1315</v>
      </c>
      <c r="G100" s="153" t="s">
        <v>1322</v>
      </c>
      <c r="H100" s="152" t="s">
        <v>1313</v>
      </c>
      <c r="I100" s="114">
        <v>44817</v>
      </c>
      <c r="J100" s="114">
        <v>44816</v>
      </c>
      <c r="K100" s="114">
        <v>44824</v>
      </c>
    </row>
    <row r="101" spans="2:11" ht="31.5" hidden="1" customHeight="1" x14ac:dyDescent="0.4">
      <c r="B101" s="225"/>
      <c r="C101" s="165">
        <v>44816</v>
      </c>
      <c r="D101" s="106" t="s">
        <v>1318</v>
      </c>
      <c r="E101" s="151" t="s">
        <v>1319</v>
      </c>
      <c r="F101" s="152" t="s">
        <v>1315</v>
      </c>
      <c r="G101" s="153" t="s">
        <v>1320</v>
      </c>
      <c r="H101" s="152" t="s">
        <v>1321</v>
      </c>
      <c r="I101" s="114">
        <v>44817</v>
      </c>
      <c r="J101" s="114">
        <v>44816</v>
      </c>
      <c r="K101" s="114">
        <v>44824</v>
      </c>
    </row>
    <row r="102" spans="2:11" ht="31.5" hidden="1" customHeight="1" x14ac:dyDescent="0.4">
      <c r="B102" s="225"/>
      <c r="C102" s="165">
        <v>44817</v>
      </c>
      <c r="D102" s="106" t="s">
        <v>1342</v>
      </c>
      <c r="E102" s="151" t="s">
        <v>1343</v>
      </c>
      <c r="F102" s="152" t="s">
        <v>1344</v>
      </c>
      <c r="G102" s="153" t="s">
        <v>1340</v>
      </c>
      <c r="H102" s="152" t="s">
        <v>1341</v>
      </c>
      <c r="I102" s="114">
        <v>44818</v>
      </c>
      <c r="J102" s="114">
        <v>44817</v>
      </c>
      <c r="K102" s="114">
        <v>44825</v>
      </c>
    </row>
    <row r="103" spans="2:11" ht="31.5" hidden="1" customHeight="1" x14ac:dyDescent="0.4">
      <c r="B103" s="225"/>
      <c r="C103" s="165">
        <v>44818</v>
      </c>
      <c r="D103" s="106" t="s">
        <v>1363</v>
      </c>
      <c r="E103" s="151" t="s">
        <v>1365</v>
      </c>
      <c r="F103" s="152" t="s">
        <v>1364</v>
      </c>
      <c r="G103" s="153" t="s">
        <v>1366</v>
      </c>
      <c r="H103" s="152" t="s">
        <v>1367</v>
      </c>
      <c r="I103" s="114">
        <v>44819</v>
      </c>
      <c r="J103" s="114">
        <v>44818</v>
      </c>
      <c r="K103" s="114">
        <v>44826</v>
      </c>
    </row>
    <row r="104" spans="2:11" ht="31.5" hidden="1" customHeight="1" x14ac:dyDescent="0.4">
      <c r="B104" s="225"/>
      <c r="C104" s="165">
        <v>44820</v>
      </c>
      <c r="D104" s="106" t="s">
        <v>1372</v>
      </c>
      <c r="E104" s="151" t="s">
        <v>1376</v>
      </c>
      <c r="F104" s="152" t="s">
        <v>1373</v>
      </c>
      <c r="G104" s="153" t="s">
        <v>1374</v>
      </c>
      <c r="H104" s="152" t="s">
        <v>1375</v>
      </c>
      <c r="I104" s="114">
        <v>44821</v>
      </c>
      <c r="J104" s="114">
        <v>44820</v>
      </c>
      <c r="K104" s="114">
        <v>44830</v>
      </c>
    </row>
    <row r="105" spans="2:11" ht="31.5" hidden="1" customHeight="1" x14ac:dyDescent="0.4">
      <c r="B105" s="225"/>
      <c r="C105" s="165">
        <v>44824</v>
      </c>
      <c r="D105" s="106" t="s">
        <v>1388</v>
      </c>
      <c r="E105" s="151" t="s">
        <v>1386</v>
      </c>
      <c r="F105" s="152" t="s">
        <v>1387</v>
      </c>
      <c r="G105" s="153" t="s">
        <v>1389</v>
      </c>
      <c r="H105" s="152" t="s">
        <v>1390</v>
      </c>
      <c r="I105" s="114">
        <v>44825</v>
      </c>
      <c r="J105" s="114">
        <v>44824</v>
      </c>
      <c r="K105" s="114">
        <v>44832</v>
      </c>
    </row>
    <row r="106" spans="2:11" ht="31.5" hidden="1" customHeight="1" x14ac:dyDescent="0.4">
      <c r="B106" s="225"/>
      <c r="C106" s="165">
        <v>44826</v>
      </c>
      <c r="D106" s="106" t="s">
        <v>1402</v>
      </c>
      <c r="E106" s="151" t="s">
        <v>1403</v>
      </c>
      <c r="F106" s="152" t="s">
        <v>1404</v>
      </c>
      <c r="G106" s="153" t="s">
        <v>1407</v>
      </c>
      <c r="H106" s="152" t="s">
        <v>1409</v>
      </c>
      <c r="I106" s="114">
        <v>44827</v>
      </c>
      <c r="J106" s="114">
        <v>44826</v>
      </c>
      <c r="K106" s="114">
        <v>44834</v>
      </c>
    </row>
    <row r="107" spans="2:11" ht="31.5" hidden="1" customHeight="1" x14ac:dyDescent="0.4">
      <c r="B107" s="225"/>
      <c r="C107" s="165">
        <v>44826</v>
      </c>
      <c r="D107" s="106" t="s">
        <v>1405</v>
      </c>
      <c r="E107" s="151" t="s">
        <v>1406</v>
      </c>
      <c r="F107" s="152" t="s">
        <v>1404</v>
      </c>
      <c r="G107" s="153" t="s">
        <v>1408</v>
      </c>
      <c r="H107" s="152" t="s">
        <v>1409</v>
      </c>
      <c r="I107" s="114">
        <v>44827</v>
      </c>
      <c r="J107" s="114">
        <v>44826</v>
      </c>
      <c r="K107" s="114">
        <v>44834</v>
      </c>
    </row>
    <row r="108" spans="2:11" ht="31.5" hidden="1" customHeight="1" x14ac:dyDescent="0.4">
      <c r="B108" s="225"/>
      <c r="C108" s="165">
        <v>44830</v>
      </c>
      <c r="D108" s="106" t="s">
        <v>1420</v>
      </c>
      <c r="E108" s="151" t="s">
        <v>1421</v>
      </c>
      <c r="F108" s="152" t="s">
        <v>1422</v>
      </c>
      <c r="G108" s="153" t="s">
        <v>1425</v>
      </c>
      <c r="H108" s="152" t="s">
        <v>1428</v>
      </c>
      <c r="I108" s="114">
        <v>44831</v>
      </c>
      <c r="J108" s="114">
        <v>44830</v>
      </c>
      <c r="K108" s="114">
        <v>44838</v>
      </c>
    </row>
    <row r="109" spans="2:11" ht="31.5" hidden="1" customHeight="1" x14ac:dyDescent="0.4">
      <c r="B109" s="225"/>
      <c r="C109" s="165">
        <v>44830</v>
      </c>
      <c r="D109" s="106" t="s">
        <v>1423</v>
      </c>
      <c r="E109" s="151" t="s">
        <v>1424</v>
      </c>
      <c r="F109" s="152" t="s">
        <v>1422</v>
      </c>
      <c r="G109" s="153" t="s">
        <v>1426</v>
      </c>
      <c r="H109" s="152" t="s">
        <v>1427</v>
      </c>
      <c r="I109" s="114">
        <v>44831</v>
      </c>
      <c r="J109" s="114">
        <v>44830</v>
      </c>
      <c r="K109" s="114">
        <v>44838</v>
      </c>
    </row>
    <row r="110" spans="2:11" ht="31.5" hidden="1" customHeight="1" x14ac:dyDescent="0.4">
      <c r="B110" s="225"/>
      <c r="C110" s="165">
        <v>44837</v>
      </c>
      <c r="D110" s="106" t="s">
        <v>1447</v>
      </c>
      <c r="E110" s="151" t="s">
        <v>1448</v>
      </c>
      <c r="F110" s="152" t="s">
        <v>1449</v>
      </c>
      <c r="G110" s="153" t="s">
        <v>1452</v>
      </c>
      <c r="H110" s="152" t="s">
        <v>1453</v>
      </c>
      <c r="I110" s="114">
        <v>44838</v>
      </c>
      <c r="J110" s="114">
        <v>44837</v>
      </c>
      <c r="K110" s="114">
        <v>44845</v>
      </c>
    </row>
    <row r="111" spans="2:11" ht="31.5" hidden="1" customHeight="1" x14ac:dyDescent="0.4">
      <c r="B111" s="225"/>
      <c r="C111" s="165">
        <v>44837</v>
      </c>
      <c r="D111" s="106" t="s">
        <v>1450</v>
      </c>
      <c r="E111" s="151" t="s">
        <v>1451</v>
      </c>
      <c r="F111" s="152" t="s">
        <v>1449</v>
      </c>
      <c r="G111" s="153" t="s">
        <v>1455</v>
      </c>
      <c r="H111" s="152" t="s">
        <v>1454</v>
      </c>
      <c r="I111" s="114">
        <v>44838</v>
      </c>
      <c r="J111" s="114">
        <v>44837</v>
      </c>
      <c r="K111" s="114">
        <v>44845</v>
      </c>
    </row>
    <row r="112" spans="2:11" ht="31.5" hidden="1" customHeight="1" x14ac:dyDescent="0.4">
      <c r="B112" s="225"/>
      <c r="C112" s="165">
        <v>44838</v>
      </c>
      <c r="D112" s="106" t="s">
        <v>1458</v>
      </c>
      <c r="E112" s="151" t="s">
        <v>1456</v>
      </c>
      <c r="F112" s="152" t="s">
        <v>1457</v>
      </c>
      <c r="G112" s="153" t="s">
        <v>1459</v>
      </c>
      <c r="H112" s="152" t="s">
        <v>1460</v>
      </c>
      <c r="I112" s="114">
        <v>44839</v>
      </c>
      <c r="J112" s="114">
        <v>44838</v>
      </c>
      <c r="K112" s="114">
        <v>44846</v>
      </c>
    </row>
    <row r="113" spans="2:11" ht="31.5" hidden="1" customHeight="1" x14ac:dyDescent="0.4">
      <c r="B113" s="225"/>
      <c r="C113" s="165">
        <v>44839</v>
      </c>
      <c r="D113" s="106" t="s">
        <v>1472</v>
      </c>
      <c r="E113" s="151" t="s">
        <v>1476</v>
      </c>
      <c r="F113" s="152" t="s">
        <v>1473</v>
      </c>
      <c r="G113" s="153" t="s">
        <v>1474</v>
      </c>
      <c r="H113" s="152" t="s">
        <v>1475</v>
      </c>
      <c r="I113" s="114">
        <v>44840</v>
      </c>
      <c r="J113" s="114">
        <v>44839</v>
      </c>
      <c r="K113" s="114">
        <v>44847</v>
      </c>
    </row>
    <row r="114" spans="2:11" ht="31.5" hidden="1" customHeight="1" x14ac:dyDescent="0.4">
      <c r="B114" s="225"/>
      <c r="C114" s="165">
        <v>44845</v>
      </c>
      <c r="D114" s="106" t="s">
        <v>1483</v>
      </c>
      <c r="E114" s="151" t="s">
        <v>1484</v>
      </c>
      <c r="F114" s="152" t="s">
        <v>1485</v>
      </c>
      <c r="G114" s="153" t="s">
        <v>1488</v>
      </c>
      <c r="H114" s="152" t="s">
        <v>1490</v>
      </c>
      <c r="I114" s="114">
        <v>44846</v>
      </c>
      <c r="J114" s="114">
        <v>44845</v>
      </c>
      <c r="K114" s="114">
        <v>44853</v>
      </c>
    </row>
    <row r="115" spans="2:11" ht="31.5" hidden="1" customHeight="1" x14ac:dyDescent="0.4">
      <c r="B115" s="225"/>
      <c r="C115" s="165">
        <v>44845</v>
      </c>
      <c r="D115" s="106" t="s">
        <v>1486</v>
      </c>
      <c r="E115" s="151" t="s">
        <v>1487</v>
      </c>
      <c r="F115" s="152" t="s">
        <v>1485</v>
      </c>
      <c r="G115" s="153" t="s">
        <v>1489</v>
      </c>
      <c r="H115" s="152" t="s">
        <v>1491</v>
      </c>
      <c r="I115" s="114">
        <v>44846</v>
      </c>
      <c r="J115" s="114">
        <v>44845</v>
      </c>
      <c r="K115" s="114">
        <v>44853</v>
      </c>
    </row>
    <row r="116" spans="2:11" ht="31.5" hidden="1" customHeight="1" x14ac:dyDescent="0.4">
      <c r="B116" s="225"/>
      <c r="C116" s="165">
        <v>44846</v>
      </c>
      <c r="D116" s="106" t="s">
        <v>1502</v>
      </c>
      <c r="E116" s="151" t="s">
        <v>1503</v>
      </c>
      <c r="F116" s="152" t="s">
        <v>1504</v>
      </c>
      <c r="G116" s="153" t="s">
        <v>1505</v>
      </c>
      <c r="H116" s="152" t="s">
        <v>1506</v>
      </c>
      <c r="I116" s="114">
        <v>44847</v>
      </c>
      <c r="J116" s="114">
        <v>44846</v>
      </c>
      <c r="K116" s="114">
        <v>44854</v>
      </c>
    </row>
    <row r="117" spans="2:11" ht="47.25" hidden="1" customHeight="1" x14ac:dyDescent="0.4">
      <c r="B117" s="225"/>
      <c r="C117" s="165">
        <v>44853</v>
      </c>
      <c r="D117" s="106" t="s">
        <v>1516</v>
      </c>
      <c r="E117" s="151" t="s">
        <v>1523</v>
      </c>
      <c r="F117" s="152" t="s">
        <v>1524</v>
      </c>
      <c r="G117" s="153" t="s">
        <v>1525</v>
      </c>
      <c r="H117" s="152" t="s">
        <v>1520</v>
      </c>
      <c r="I117" s="114">
        <v>44854</v>
      </c>
      <c r="J117" s="114">
        <v>44853</v>
      </c>
      <c r="K117" s="114">
        <v>44861</v>
      </c>
    </row>
    <row r="118" spans="2:11" ht="31.5" hidden="1" customHeight="1" x14ac:dyDescent="0.4">
      <c r="B118" s="225"/>
      <c r="C118" s="165">
        <v>44853</v>
      </c>
      <c r="D118" s="106" t="s">
        <v>1518</v>
      </c>
      <c r="E118" s="151" t="s">
        <v>1519</v>
      </c>
      <c r="F118" s="152" t="s">
        <v>1517</v>
      </c>
      <c r="G118" s="153" t="s">
        <v>1522</v>
      </c>
      <c r="H118" s="152" t="s">
        <v>1521</v>
      </c>
      <c r="I118" s="114">
        <v>44854</v>
      </c>
      <c r="J118" s="114">
        <v>44853</v>
      </c>
      <c r="K118" s="114">
        <v>44861</v>
      </c>
    </row>
    <row r="119" spans="2:11" ht="31.5" hidden="1" customHeight="1" x14ac:dyDescent="0.4">
      <c r="B119" s="225"/>
      <c r="C119" s="165">
        <v>44855</v>
      </c>
      <c r="D119" s="106" t="s">
        <v>1533</v>
      </c>
      <c r="E119" s="151" t="s">
        <v>1531</v>
      </c>
      <c r="F119" s="152" t="s">
        <v>1532</v>
      </c>
      <c r="G119" s="153" t="s">
        <v>1534</v>
      </c>
      <c r="H119" s="152" t="s">
        <v>1535</v>
      </c>
      <c r="I119" s="114">
        <v>44856</v>
      </c>
      <c r="J119" s="114">
        <v>44855</v>
      </c>
      <c r="K119" s="114">
        <v>44863</v>
      </c>
    </row>
    <row r="120" spans="2:11" ht="31.5" hidden="1" customHeight="1" x14ac:dyDescent="0.4">
      <c r="B120" s="225"/>
      <c r="C120" s="165">
        <v>44858</v>
      </c>
      <c r="D120" s="106" t="s">
        <v>1542</v>
      </c>
      <c r="E120" s="151" t="s">
        <v>1543</v>
      </c>
      <c r="F120" s="152" t="s">
        <v>1545</v>
      </c>
      <c r="G120" s="153" t="s">
        <v>1546</v>
      </c>
      <c r="H120" s="152" t="s">
        <v>1544</v>
      </c>
      <c r="I120" s="114">
        <v>44859</v>
      </c>
      <c r="J120" s="114">
        <v>44858</v>
      </c>
      <c r="K120" s="114">
        <v>44866</v>
      </c>
    </row>
    <row r="121" spans="2:11" ht="31.5" hidden="1" customHeight="1" x14ac:dyDescent="0.4">
      <c r="B121" s="225"/>
      <c r="C121" s="165">
        <v>44861</v>
      </c>
      <c r="D121" s="106" t="s">
        <v>1562</v>
      </c>
      <c r="E121" s="151" t="s">
        <v>1563</v>
      </c>
      <c r="F121" s="152" t="s">
        <v>1564</v>
      </c>
      <c r="G121" s="153" t="s">
        <v>1565</v>
      </c>
      <c r="H121" s="152" t="s">
        <v>1566</v>
      </c>
      <c r="I121" s="114">
        <v>44862</v>
      </c>
      <c r="J121" s="114">
        <v>44861</v>
      </c>
      <c r="K121" s="114">
        <v>44869</v>
      </c>
    </row>
    <row r="122" spans="2:11" ht="31.5" hidden="1" customHeight="1" x14ac:dyDescent="0.4">
      <c r="B122" s="225"/>
      <c r="C122" s="165">
        <v>44865</v>
      </c>
      <c r="D122" s="106" t="s">
        <v>1576</v>
      </c>
      <c r="E122" s="151" t="s">
        <v>1577</v>
      </c>
      <c r="F122" s="152" t="s">
        <v>1578</v>
      </c>
      <c r="G122" s="153" t="s">
        <v>1579</v>
      </c>
      <c r="H122" s="152" t="s">
        <v>1580</v>
      </c>
      <c r="I122" s="114">
        <v>44866</v>
      </c>
      <c r="J122" s="114">
        <v>44865</v>
      </c>
      <c r="K122" s="114">
        <v>44873</v>
      </c>
    </row>
    <row r="123" spans="2:11" ht="31.5" hidden="1" customHeight="1" x14ac:dyDescent="0.4">
      <c r="B123" s="225"/>
      <c r="C123" s="165">
        <v>44866</v>
      </c>
      <c r="D123" s="106" t="s">
        <v>1596</v>
      </c>
      <c r="E123" s="151" t="s">
        <v>1597</v>
      </c>
      <c r="F123" s="152" t="s">
        <v>1598</v>
      </c>
      <c r="G123" s="153" t="s">
        <v>1599</v>
      </c>
      <c r="H123" s="152" t="s">
        <v>1600</v>
      </c>
      <c r="I123" s="114">
        <v>44867</v>
      </c>
      <c r="J123" s="114">
        <v>44866</v>
      </c>
      <c r="K123" s="114">
        <v>44874</v>
      </c>
    </row>
    <row r="124" spans="2:11" ht="31.5" hidden="1" customHeight="1" x14ac:dyDescent="0.4">
      <c r="B124" s="225"/>
      <c r="C124" s="165">
        <v>44867</v>
      </c>
      <c r="D124" s="106" t="s">
        <v>1605</v>
      </c>
      <c r="E124" s="151" t="s">
        <v>1606</v>
      </c>
      <c r="F124" s="152" t="s">
        <v>1611</v>
      </c>
      <c r="G124" s="153" t="s">
        <v>1612</v>
      </c>
      <c r="H124" s="152" t="s">
        <v>1615</v>
      </c>
      <c r="I124" s="114">
        <v>44868</v>
      </c>
      <c r="J124" s="114">
        <v>44867</v>
      </c>
      <c r="K124" s="114">
        <v>44875</v>
      </c>
    </row>
    <row r="125" spans="2:11" ht="47.25" hidden="1" customHeight="1" x14ac:dyDescent="0.4">
      <c r="B125" s="225"/>
      <c r="C125" s="165">
        <v>44867</v>
      </c>
      <c r="D125" s="106" t="s">
        <v>1607</v>
      </c>
      <c r="E125" s="151" t="s">
        <v>1608</v>
      </c>
      <c r="F125" s="152" t="s">
        <v>1611</v>
      </c>
      <c r="G125" s="153" t="s">
        <v>1613</v>
      </c>
      <c r="H125" s="152" t="s">
        <v>1614</v>
      </c>
      <c r="I125" s="114">
        <v>44868</v>
      </c>
      <c r="J125" s="114">
        <v>44867</v>
      </c>
      <c r="K125" s="114">
        <v>44875</v>
      </c>
    </row>
    <row r="126" spans="2:11" ht="31.5" hidden="1" customHeight="1" x14ac:dyDescent="0.4">
      <c r="B126" s="225"/>
      <c r="C126" s="165">
        <v>44867</v>
      </c>
      <c r="D126" s="106" t="s">
        <v>1609</v>
      </c>
      <c r="E126" s="151" t="s">
        <v>1610</v>
      </c>
      <c r="F126" s="152" t="s">
        <v>1611</v>
      </c>
      <c r="G126" s="153" t="s">
        <v>1617</v>
      </c>
      <c r="H126" s="152" t="s">
        <v>1616</v>
      </c>
      <c r="I126" s="114">
        <v>44868</v>
      </c>
      <c r="J126" s="114">
        <v>44867</v>
      </c>
      <c r="K126" s="114">
        <v>44875</v>
      </c>
    </row>
    <row r="127" spans="2:11" ht="31.5" hidden="1" customHeight="1" x14ac:dyDescent="0.4">
      <c r="B127" s="225"/>
      <c r="C127" s="165">
        <v>44873</v>
      </c>
      <c r="D127" s="106" t="s">
        <v>1642</v>
      </c>
      <c r="E127" s="151" t="s">
        <v>1100</v>
      </c>
      <c r="F127" s="152" t="s">
        <v>1643</v>
      </c>
      <c r="G127" s="153" t="s">
        <v>1644</v>
      </c>
      <c r="H127" s="152" t="s">
        <v>1645</v>
      </c>
      <c r="I127" s="114">
        <v>44874</v>
      </c>
      <c r="J127" s="114">
        <v>44873</v>
      </c>
      <c r="K127" s="114">
        <v>44882</v>
      </c>
    </row>
    <row r="128" spans="2:11" ht="31.5" hidden="1" customHeight="1" x14ac:dyDescent="0.4">
      <c r="B128" s="225"/>
      <c r="C128" s="165">
        <v>44875</v>
      </c>
      <c r="D128" s="106" t="s">
        <v>1652</v>
      </c>
      <c r="E128" s="151" t="s">
        <v>1653</v>
      </c>
      <c r="F128" s="152" t="s">
        <v>1654</v>
      </c>
      <c r="G128" s="153" t="s">
        <v>1658</v>
      </c>
      <c r="H128" s="152" t="s">
        <v>1659</v>
      </c>
      <c r="I128" s="114">
        <v>44876</v>
      </c>
      <c r="J128" s="114">
        <v>44875</v>
      </c>
      <c r="K128" s="114">
        <v>44883</v>
      </c>
    </row>
    <row r="129" spans="2:11" ht="31.5" hidden="1" customHeight="1" x14ac:dyDescent="0.4">
      <c r="B129" s="225"/>
      <c r="C129" s="165">
        <v>44875</v>
      </c>
      <c r="D129" s="106" t="s">
        <v>1655</v>
      </c>
      <c r="E129" s="151" t="s">
        <v>1656</v>
      </c>
      <c r="F129" s="152" t="s">
        <v>1654</v>
      </c>
      <c r="G129" s="153" t="s">
        <v>1660</v>
      </c>
      <c r="H129" s="152" t="s">
        <v>1661</v>
      </c>
      <c r="I129" s="114">
        <v>44876</v>
      </c>
      <c r="J129" s="114">
        <v>44875</v>
      </c>
      <c r="K129" s="114">
        <v>44883</v>
      </c>
    </row>
    <row r="130" spans="2:11" ht="31.5" hidden="1" customHeight="1" x14ac:dyDescent="0.4">
      <c r="B130" s="225"/>
      <c r="C130" s="165">
        <v>44875</v>
      </c>
      <c r="D130" s="106" t="s">
        <v>1657</v>
      </c>
      <c r="E130" s="151" t="s">
        <v>1656</v>
      </c>
      <c r="F130" s="152" t="s">
        <v>1654</v>
      </c>
      <c r="G130" s="153" t="s">
        <v>1662</v>
      </c>
      <c r="H130" s="152" t="s">
        <v>1663</v>
      </c>
      <c r="I130" s="114">
        <v>44876</v>
      </c>
      <c r="J130" s="114">
        <v>44875</v>
      </c>
      <c r="K130" s="114">
        <v>44883</v>
      </c>
    </row>
    <row r="131" spans="2:11" ht="31.5" hidden="1" customHeight="1" x14ac:dyDescent="0.4">
      <c r="B131" s="225"/>
      <c r="C131" s="165">
        <v>44880</v>
      </c>
      <c r="D131" s="106" t="s">
        <v>1674</v>
      </c>
      <c r="E131" s="151" t="s">
        <v>273</v>
      </c>
      <c r="F131" s="152" t="s">
        <v>1675</v>
      </c>
      <c r="G131" s="153" t="s">
        <v>1676</v>
      </c>
      <c r="H131" s="152" t="s">
        <v>1677</v>
      </c>
      <c r="I131" s="114">
        <v>44881</v>
      </c>
      <c r="J131" s="114">
        <v>44880</v>
      </c>
      <c r="K131" s="114">
        <v>44886</v>
      </c>
    </row>
    <row r="132" spans="2:11" ht="31" hidden="1" x14ac:dyDescent="0.4">
      <c r="B132" s="225"/>
      <c r="C132" s="165">
        <v>44881</v>
      </c>
      <c r="D132" s="106" t="s">
        <v>1687</v>
      </c>
      <c r="E132" s="151" t="s">
        <v>1688</v>
      </c>
      <c r="F132" s="152" t="s">
        <v>1689</v>
      </c>
      <c r="G132" s="153" t="s">
        <v>1690</v>
      </c>
      <c r="H132" s="152" t="s">
        <v>1691</v>
      </c>
      <c r="I132" s="114">
        <v>44882</v>
      </c>
      <c r="J132" s="114">
        <v>44881</v>
      </c>
      <c r="K132" s="114">
        <v>44887</v>
      </c>
    </row>
    <row r="133" spans="2:11" ht="31" hidden="1" x14ac:dyDescent="0.4">
      <c r="B133" s="226"/>
      <c r="C133" s="165">
        <v>44897</v>
      </c>
      <c r="D133" s="106" t="s">
        <v>1126</v>
      </c>
      <c r="E133" s="151" t="s">
        <v>1124</v>
      </c>
      <c r="F133" s="152" t="s">
        <v>1754</v>
      </c>
      <c r="G133" s="153" t="s">
        <v>1755</v>
      </c>
      <c r="H133" s="152" t="s">
        <v>1756</v>
      </c>
      <c r="I133" s="114">
        <v>44898</v>
      </c>
      <c r="J133" s="114">
        <v>44897</v>
      </c>
      <c r="K133" s="114">
        <v>44903</v>
      </c>
    </row>
  </sheetData>
  <mergeCells count="2">
    <mergeCell ref="B2:K2"/>
    <mergeCell ref="B4:B13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zoomScale="80" zoomScaleNormal="80" workbookViewId="0">
      <selection activeCell="B53" sqref="B53"/>
    </sheetView>
  </sheetViews>
  <sheetFormatPr defaultColWidth="8.7265625" defaultRowHeight="15.5" x14ac:dyDescent="0.4"/>
  <cols>
    <col min="1" max="1" width="2.08984375" style="5" customWidth="1"/>
    <col min="2" max="2" width="8.08984375" style="5" bestFit="1" customWidth="1"/>
    <col min="3" max="3" width="13.90625" style="5" bestFit="1" customWidth="1"/>
    <col min="4" max="4" width="8.08984375" style="5" bestFit="1" customWidth="1"/>
    <col min="5" max="5" width="8.7265625" style="5" customWidth="1"/>
    <col min="6" max="6" width="38.08984375" style="5" customWidth="1"/>
    <col min="7" max="7" width="19.36328125" style="6" customWidth="1"/>
    <col min="8" max="8" width="62.7265625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223" t="s">
        <v>1686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x14ac:dyDescent="0.4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4">
      <c r="A4" s="20"/>
      <c r="B4" s="224" t="s">
        <v>1050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4">
      <c r="A5" s="20"/>
      <c r="B5" s="225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4">
      <c r="A6" s="20"/>
      <c r="B6" s="225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4">
      <c r="B7" s="225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4">
      <c r="B8" s="225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4">
      <c r="B9" s="225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4">
      <c r="B10" s="225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4">
      <c r="B11" s="225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4">
      <c r="B12" s="225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4">
      <c r="B13" s="225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4">
      <c r="B14" s="225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4">
      <c r="B15" s="225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4">
      <c r="B16" s="225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4">
      <c r="B17" s="225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4">
      <c r="B18" s="225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4">
      <c r="B19" s="225"/>
      <c r="C19" s="126">
        <v>44727</v>
      </c>
      <c r="D19" s="125" t="s">
        <v>745</v>
      </c>
      <c r="E19" s="127" t="s">
        <v>746</v>
      </c>
      <c r="F19" s="128" t="s">
        <v>747</v>
      </c>
      <c r="G19" s="129" t="s">
        <v>748</v>
      </c>
      <c r="H19" s="28" t="s">
        <v>749</v>
      </c>
      <c r="I19" s="130">
        <v>44727</v>
      </c>
      <c r="J19" s="130">
        <v>44727</v>
      </c>
      <c r="K19" s="130">
        <v>44735</v>
      </c>
    </row>
    <row r="20" spans="2:11" ht="81" hidden="1" customHeight="1" x14ac:dyDescent="0.4">
      <c r="B20" s="225"/>
      <c r="C20" s="83">
        <v>44762</v>
      </c>
      <c r="D20" s="121" t="s">
        <v>1051</v>
      </c>
      <c r="E20" s="135" t="s">
        <v>1052</v>
      </c>
      <c r="F20" s="136" t="s">
        <v>1053</v>
      </c>
      <c r="G20" s="129" t="s">
        <v>1054</v>
      </c>
      <c r="H20" s="28" t="s">
        <v>1055</v>
      </c>
      <c r="I20" s="130">
        <v>44763</v>
      </c>
      <c r="J20" s="130">
        <v>44762</v>
      </c>
      <c r="K20" s="130">
        <v>44770</v>
      </c>
    </row>
    <row r="21" spans="2:11" ht="81" hidden="1" customHeight="1" x14ac:dyDescent="0.4">
      <c r="B21" s="225"/>
      <c r="C21" s="83">
        <v>44774</v>
      </c>
      <c r="D21" s="121" t="s">
        <v>1105</v>
      </c>
      <c r="E21" s="26" t="s">
        <v>1106</v>
      </c>
      <c r="F21" s="16" t="s">
        <v>1109</v>
      </c>
      <c r="G21" s="14" t="s">
        <v>1107</v>
      </c>
      <c r="H21" s="13" t="s">
        <v>1108</v>
      </c>
      <c r="I21" s="114">
        <v>44773</v>
      </c>
      <c r="J21" s="114">
        <v>44772</v>
      </c>
      <c r="K21" s="114">
        <v>44781</v>
      </c>
    </row>
    <row r="22" spans="2:11" ht="81" hidden="1" customHeight="1" x14ac:dyDescent="0.4">
      <c r="B22" s="225"/>
      <c r="C22" s="126">
        <v>44775</v>
      </c>
      <c r="D22" s="139" t="s">
        <v>1117</v>
      </c>
      <c r="E22" s="135" t="s">
        <v>1118</v>
      </c>
      <c r="F22" s="136" t="s">
        <v>1119</v>
      </c>
      <c r="G22" s="129" t="s">
        <v>1120</v>
      </c>
      <c r="H22" s="28" t="s">
        <v>1135</v>
      </c>
      <c r="I22" s="130">
        <v>44776</v>
      </c>
      <c r="J22" s="130">
        <v>44775</v>
      </c>
      <c r="K22" s="130">
        <v>44782</v>
      </c>
    </row>
    <row r="23" spans="2:11" ht="81" hidden="1" customHeight="1" x14ac:dyDescent="0.4">
      <c r="B23" s="225"/>
      <c r="C23" s="83">
        <v>44781</v>
      </c>
      <c r="D23" s="121" t="s">
        <v>1131</v>
      </c>
      <c r="E23" s="26" t="s">
        <v>1132</v>
      </c>
      <c r="F23" s="16" t="s">
        <v>1133</v>
      </c>
      <c r="G23" s="14" t="s">
        <v>1134</v>
      </c>
      <c r="H23" s="13" t="s">
        <v>1150</v>
      </c>
      <c r="I23" s="114">
        <v>44781</v>
      </c>
      <c r="J23" s="114">
        <v>44780</v>
      </c>
      <c r="K23" s="114">
        <v>44789</v>
      </c>
    </row>
    <row r="24" spans="2:11" ht="78.75" hidden="1" customHeight="1" x14ac:dyDescent="0.4">
      <c r="B24" s="225"/>
      <c r="C24" s="83">
        <v>44785</v>
      </c>
      <c r="D24" s="121" t="s">
        <v>1146</v>
      </c>
      <c r="E24" s="26" t="s">
        <v>1147</v>
      </c>
      <c r="F24" s="16" t="s">
        <v>1148</v>
      </c>
      <c r="G24" s="14" t="s">
        <v>1149</v>
      </c>
      <c r="H24" s="13" t="s">
        <v>1151</v>
      </c>
      <c r="I24" s="114">
        <v>44786</v>
      </c>
      <c r="J24" s="114">
        <v>44785</v>
      </c>
      <c r="K24" s="114">
        <v>44792</v>
      </c>
    </row>
    <row r="25" spans="2:11" ht="63" hidden="1" customHeight="1" x14ac:dyDescent="0.4">
      <c r="B25" s="225"/>
      <c r="C25" s="83">
        <v>44795</v>
      </c>
      <c r="D25" s="104" t="s">
        <v>1172</v>
      </c>
      <c r="E25" s="104" t="s">
        <v>1196</v>
      </c>
      <c r="F25" s="19" t="s">
        <v>1195</v>
      </c>
      <c r="G25" s="113" t="s">
        <v>1197</v>
      </c>
      <c r="H25" s="22" t="s">
        <v>1198</v>
      </c>
      <c r="I25" s="107">
        <v>44794</v>
      </c>
      <c r="J25" s="107">
        <v>44793</v>
      </c>
      <c r="K25" s="107">
        <v>44802</v>
      </c>
    </row>
    <row r="26" spans="2:11" ht="78.75" hidden="1" customHeight="1" x14ac:dyDescent="0.4">
      <c r="B26" s="225"/>
      <c r="C26" s="83">
        <v>44802</v>
      </c>
      <c r="D26" s="104" t="s">
        <v>1245</v>
      </c>
      <c r="E26" s="104" t="s">
        <v>1246</v>
      </c>
      <c r="F26" s="19" t="s">
        <v>1247</v>
      </c>
      <c r="G26" s="113" t="s">
        <v>1248</v>
      </c>
      <c r="H26" s="22" t="s">
        <v>1252</v>
      </c>
      <c r="I26" s="107">
        <v>44802</v>
      </c>
      <c r="J26" s="107">
        <v>44801</v>
      </c>
      <c r="K26" s="107">
        <v>44810</v>
      </c>
    </row>
    <row r="27" spans="2:11" ht="78.75" hidden="1" customHeight="1" x14ac:dyDescent="0.4">
      <c r="B27" s="225"/>
      <c r="C27" s="126">
        <v>44802</v>
      </c>
      <c r="D27" s="147" t="s">
        <v>1249</v>
      </c>
      <c r="E27" s="147" t="s">
        <v>1250</v>
      </c>
      <c r="F27" s="148" t="s">
        <v>1247</v>
      </c>
      <c r="G27" s="149" t="s">
        <v>1251</v>
      </c>
      <c r="H27" s="117" t="s">
        <v>1253</v>
      </c>
      <c r="I27" s="150">
        <v>44802</v>
      </c>
      <c r="J27" s="150">
        <v>44801</v>
      </c>
      <c r="K27" s="150">
        <v>44810</v>
      </c>
    </row>
    <row r="28" spans="2:11" ht="81" hidden="1" customHeight="1" x14ac:dyDescent="0.4">
      <c r="B28" s="225"/>
      <c r="C28" s="83">
        <v>44805</v>
      </c>
      <c r="D28" s="146" t="s">
        <v>1260</v>
      </c>
      <c r="E28" s="146" t="s">
        <v>1261</v>
      </c>
      <c r="F28" s="16" t="s">
        <v>1262</v>
      </c>
      <c r="G28" s="113" t="s">
        <v>1263</v>
      </c>
      <c r="H28" s="22" t="s">
        <v>1279</v>
      </c>
      <c r="I28" s="107">
        <v>44806</v>
      </c>
      <c r="J28" s="107">
        <v>44805</v>
      </c>
      <c r="K28" s="107">
        <v>44811</v>
      </c>
    </row>
    <row r="29" spans="2:11" ht="81" hidden="1" customHeight="1" x14ac:dyDescent="0.4">
      <c r="B29" s="225"/>
      <c r="C29" s="126">
        <v>44816</v>
      </c>
      <c r="D29" s="163" t="s">
        <v>1330</v>
      </c>
      <c r="E29" s="163" t="s">
        <v>1331</v>
      </c>
      <c r="F29" s="136" t="s">
        <v>1332</v>
      </c>
      <c r="G29" s="149" t="s">
        <v>1333</v>
      </c>
      <c r="H29" s="117" t="s">
        <v>1334</v>
      </c>
      <c r="I29" s="107">
        <v>44814</v>
      </c>
      <c r="J29" s="107">
        <v>44813</v>
      </c>
      <c r="K29" s="107">
        <v>44820</v>
      </c>
    </row>
    <row r="30" spans="2:11" ht="64.5" hidden="1" customHeight="1" x14ac:dyDescent="0.4">
      <c r="B30" s="225"/>
      <c r="C30" s="26">
        <v>44823</v>
      </c>
      <c r="D30" s="162" t="s">
        <v>1391</v>
      </c>
      <c r="E30" s="162" t="s">
        <v>1392</v>
      </c>
      <c r="F30" s="16" t="s">
        <v>1393</v>
      </c>
      <c r="G30" s="113" t="s">
        <v>1394</v>
      </c>
      <c r="H30" s="22" t="s">
        <v>1395</v>
      </c>
      <c r="I30" s="107">
        <v>44822</v>
      </c>
      <c r="J30" s="107">
        <v>44821</v>
      </c>
      <c r="K30" s="107">
        <v>44830</v>
      </c>
    </row>
    <row r="31" spans="2:11" ht="81" hidden="1" customHeight="1" x14ac:dyDescent="0.4">
      <c r="B31" s="225"/>
      <c r="C31" s="135">
        <v>44827</v>
      </c>
      <c r="D31" s="163" t="s">
        <v>1410</v>
      </c>
      <c r="E31" s="163" t="s">
        <v>1411</v>
      </c>
      <c r="F31" s="136" t="s">
        <v>1412</v>
      </c>
      <c r="G31" s="149" t="s">
        <v>1413</v>
      </c>
      <c r="H31" s="117" t="s">
        <v>1414</v>
      </c>
      <c r="I31" s="150">
        <v>44828</v>
      </c>
      <c r="J31" s="150">
        <v>44827</v>
      </c>
      <c r="K31" s="150">
        <v>44838</v>
      </c>
    </row>
    <row r="32" spans="2:11" ht="81" hidden="1" customHeight="1" x14ac:dyDescent="0.4">
      <c r="B32" s="225"/>
      <c r="C32" s="26">
        <v>44830</v>
      </c>
      <c r="D32" s="164" t="s">
        <v>1429</v>
      </c>
      <c r="E32" s="164" t="s">
        <v>1430</v>
      </c>
      <c r="F32" s="16" t="s">
        <v>1431</v>
      </c>
      <c r="G32" s="113" t="s">
        <v>1432</v>
      </c>
      <c r="H32" s="22" t="s">
        <v>1433</v>
      </c>
      <c r="I32" s="107">
        <v>44829</v>
      </c>
      <c r="J32" s="107">
        <v>44828</v>
      </c>
      <c r="K32" s="107">
        <v>44837</v>
      </c>
    </row>
    <row r="33" spans="2:11" ht="81" hidden="1" customHeight="1" x14ac:dyDescent="0.4">
      <c r="B33" s="225"/>
      <c r="C33" s="169">
        <v>44832</v>
      </c>
      <c r="D33" s="170" t="s">
        <v>1471</v>
      </c>
      <c r="E33" s="170" t="s">
        <v>1434</v>
      </c>
      <c r="F33" s="171" t="s">
        <v>1435</v>
      </c>
      <c r="G33" s="172" t="s">
        <v>1436</v>
      </c>
      <c r="H33" s="173" t="s">
        <v>1437</v>
      </c>
      <c r="I33" s="174">
        <v>44833</v>
      </c>
      <c r="J33" s="174">
        <v>44832</v>
      </c>
      <c r="K33" s="174">
        <v>44838</v>
      </c>
    </row>
    <row r="34" spans="2:11" ht="81" hidden="1" customHeight="1" x14ac:dyDescent="0.4">
      <c r="B34" s="225"/>
      <c r="C34" s="26">
        <v>44838</v>
      </c>
      <c r="D34" s="168" t="s">
        <v>1466</v>
      </c>
      <c r="E34" s="168" t="s">
        <v>1467</v>
      </c>
      <c r="F34" s="16" t="s">
        <v>1468</v>
      </c>
      <c r="G34" s="113" t="s">
        <v>1469</v>
      </c>
      <c r="H34" s="22" t="s">
        <v>1470</v>
      </c>
      <c r="I34" s="107">
        <v>44839</v>
      </c>
      <c r="J34" s="107">
        <v>44838</v>
      </c>
      <c r="K34" s="107">
        <v>44845</v>
      </c>
    </row>
    <row r="35" spans="2:11" ht="78.75" hidden="1" customHeight="1" x14ac:dyDescent="0.4">
      <c r="B35" s="225"/>
      <c r="C35" s="26">
        <v>44847</v>
      </c>
      <c r="D35" s="176" t="s">
        <v>1511</v>
      </c>
      <c r="E35" s="176" t="s">
        <v>1512</v>
      </c>
      <c r="F35" s="136" t="s">
        <v>1513</v>
      </c>
      <c r="G35" s="149" t="s">
        <v>1514</v>
      </c>
      <c r="H35" s="117" t="s">
        <v>1515</v>
      </c>
      <c r="I35" s="150">
        <v>44848</v>
      </c>
      <c r="J35" s="150">
        <v>44847</v>
      </c>
      <c r="K35" s="150">
        <v>44855</v>
      </c>
    </row>
    <row r="36" spans="2:11" ht="81" hidden="1" customHeight="1" x14ac:dyDescent="0.4">
      <c r="B36" s="225"/>
      <c r="C36" s="135">
        <v>44865</v>
      </c>
      <c r="D36" s="178" t="s">
        <v>1586</v>
      </c>
      <c r="E36" s="178" t="s">
        <v>1587</v>
      </c>
      <c r="F36" s="136" t="s">
        <v>1588</v>
      </c>
      <c r="G36" s="149" t="s">
        <v>1589</v>
      </c>
      <c r="H36" s="117" t="s">
        <v>1590</v>
      </c>
      <c r="I36" s="150">
        <v>44864</v>
      </c>
      <c r="J36" s="150">
        <v>44863</v>
      </c>
      <c r="K36" s="150">
        <v>44872</v>
      </c>
    </row>
    <row r="37" spans="2:11" ht="81" hidden="1" customHeight="1" x14ac:dyDescent="0.4">
      <c r="B37" s="225"/>
      <c r="C37" s="26">
        <v>44867</v>
      </c>
      <c r="D37" s="177" t="s">
        <v>1618</v>
      </c>
      <c r="E37" s="177" t="s">
        <v>1619</v>
      </c>
      <c r="F37" s="16" t="s">
        <v>1620</v>
      </c>
      <c r="G37" s="113" t="s">
        <v>1621</v>
      </c>
      <c r="H37" s="22" t="s">
        <v>1622</v>
      </c>
      <c r="I37" s="107">
        <v>44868</v>
      </c>
      <c r="J37" s="107">
        <v>44867</v>
      </c>
      <c r="K37" s="107">
        <v>44875</v>
      </c>
    </row>
    <row r="38" spans="2:11" ht="82" hidden="1" x14ac:dyDescent="0.4">
      <c r="B38" s="225"/>
      <c r="C38" s="26">
        <v>44872</v>
      </c>
      <c r="D38" s="179" t="s">
        <v>1631</v>
      </c>
      <c r="E38" s="179" t="s">
        <v>1632</v>
      </c>
      <c r="F38" s="16" t="s">
        <v>1633</v>
      </c>
      <c r="G38" s="113" t="s">
        <v>1634</v>
      </c>
      <c r="H38" s="22" t="s">
        <v>1635</v>
      </c>
      <c r="I38" s="107">
        <v>44871</v>
      </c>
      <c r="J38" s="107">
        <v>44870</v>
      </c>
      <c r="K38" s="107">
        <v>44879</v>
      </c>
    </row>
    <row r="39" spans="2:11" ht="82" hidden="1" x14ac:dyDescent="0.4">
      <c r="B39" s="225"/>
      <c r="C39" s="26">
        <v>44879</v>
      </c>
      <c r="D39" s="203" t="s">
        <v>1667</v>
      </c>
      <c r="E39" s="203" t="s">
        <v>1668</v>
      </c>
      <c r="F39" s="204" t="s">
        <v>1669</v>
      </c>
      <c r="G39" s="205" t="s">
        <v>1670</v>
      </c>
      <c r="H39" s="206" t="s">
        <v>1671</v>
      </c>
      <c r="I39" s="207">
        <v>44880</v>
      </c>
      <c r="J39" s="207">
        <v>44879</v>
      </c>
      <c r="K39" s="207">
        <v>44886</v>
      </c>
    </row>
    <row r="40" spans="2:11" ht="82" x14ac:dyDescent="0.4">
      <c r="B40" s="226"/>
      <c r="C40" s="26">
        <v>44900</v>
      </c>
      <c r="D40" s="208" t="s">
        <v>969</v>
      </c>
      <c r="E40" s="208" t="s">
        <v>1771</v>
      </c>
      <c r="F40" s="209" t="s">
        <v>1772</v>
      </c>
      <c r="G40" s="202" t="s">
        <v>1773</v>
      </c>
      <c r="H40" s="210" t="s">
        <v>1774</v>
      </c>
      <c r="I40" s="211">
        <v>44901</v>
      </c>
      <c r="J40" s="211">
        <v>44900</v>
      </c>
      <c r="K40" s="211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7" x14ac:dyDescent="0.4"/>
  <sheetData>
    <row r="1" spans="1:3" s="97" customFormat="1" x14ac:dyDescent="0.4"/>
    <row r="2" spans="1:3" s="97" customFormat="1" x14ac:dyDescent="0.4">
      <c r="A2" s="97" t="s">
        <v>1693</v>
      </c>
      <c r="C2" s="98"/>
    </row>
    <row r="3" spans="1:3" s="97" customFormat="1" x14ac:dyDescent="0.4"/>
    <row r="4" spans="1:3" s="97" customFormat="1" x14ac:dyDescent="0.4"/>
    <row r="5" spans="1:3" s="97" customFormat="1" x14ac:dyDescent="0.4"/>
    <row r="6" spans="1:3" s="97" customFormat="1" x14ac:dyDescent="0.4"/>
    <row r="7" spans="1:3" s="97" customFormat="1" x14ac:dyDescent="0.4"/>
    <row r="8" spans="1:3" s="97" customFormat="1" x14ac:dyDescent="0.4"/>
    <row r="9" spans="1:3" s="97" customFormat="1" x14ac:dyDescent="0.4"/>
    <row r="10" spans="1:3" s="97" customFormat="1" x14ac:dyDescent="0.4"/>
    <row r="11" spans="1:3" s="97" customFormat="1" x14ac:dyDescent="0.4"/>
    <row r="12" spans="1:3" s="97" customFormat="1" x14ac:dyDescent="0.4"/>
    <row r="13" spans="1:3" s="97" customFormat="1" x14ac:dyDescent="0.4"/>
    <row r="14" spans="1:3" s="97" customFormat="1" x14ac:dyDescent="0.4"/>
    <row r="15" spans="1:3" s="97" customFormat="1" x14ac:dyDescent="0.4"/>
    <row r="16" spans="1:3" s="97" customFormat="1" x14ac:dyDescent="0.4"/>
    <row r="18" spans="1:1" s="97" customFormat="1" x14ac:dyDescent="0.4"/>
    <row r="19" spans="1:1" x14ac:dyDescent="0.4">
      <c r="A19" t="s">
        <v>1692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2022-09-12T07:14:14Z</cp:lastPrinted>
  <dcterms:created xsi:type="dcterms:W3CDTF">2022-04-21T08:40:51Z</dcterms:created>
  <dcterms:modified xsi:type="dcterms:W3CDTF">2022-12-08T06:18:10Z</dcterms:modified>
</cp:coreProperties>
</file>