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9ecb8e8e4910ffba/Desktop/"/>
    </mc:Choice>
  </mc:AlternateContent>
  <xr:revisionPtr revIDLastSave="87" documentId="8_{76217BE9-52E5-42E7-B1A7-0C12BA5B61CB}" xr6:coauthVersionLast="47" xr6:coauthVersionMax="47" xr10:uidLastSave="{228E73FD-565C-4B9F-BFCE-A3C0F7D66C3A}"/>
  <bookViews>
    <workbookView xWindow="-108" yWindow="-108" windowWidth="23256" windowHeight="12456" firstSheet="1" activeTab="1" xr2:uid="{95609551-2DBA-403E-9441-82E04A5E50ED}"/>
  </bookViews>
  <sheets>
    <sheet name="Loans" sheetId="1" r:id="rId1"/>
    <sheet name="Table2" sheetId="8" r:id="rId2"/>
    <sheet name="County" sheetId="6" r:id="rId3"/>
    <sheet name="Answer" sheetId="4" r:id="rId4"/>
    <sheet name="Demograph Analysis " sheetId="10" r:id="rId5"/>
    <sheet name="Geographically analysis" sheetId="11" r:id="rId6"/>
    <sheet name="Loan Types and Sizes" sheetId="13" r:id="rId7"/>
    <sheet name="DTI" sheetId="14" r:id="rId8"/>
    <sheet name="Home Price by Age" sheetId="15" r:id="rId9"/>
  </sheets>
  <definedNames>
    <definedName name="_xlnm._FilterDatabase" localSheetId="0" hidden="1">Loans!$A$1:$CU$201</definedName>
    <definedName name="ExternalData_1" localSheetId="1" hidden="1">Table2!$A$1:$CY$201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201" i="8" l="1"/>
  <c r="CZ199" i="8"/>
  <c r="CZ198" i="8"/>
  <c r="CZ197" i="8"/>
  <c r="CZ196" i="8"/>
  <c r="CZ195" i="8"/>
  <c r="CZ194" i="8"/>
  <c r="CZ193" i="8"/>
  <c r="CZ192" i="8"/>
  <c r="CZ191" i="8"/>
  <c r="CZ190" i="8"/>
  <c r="CZ189" i="8"/>
  <c r="CZ188" i="8"/>
  <c r="CZ187" i="8"/>
  <c r="CZ186" i="8"/>
  <c r="CZ185" i="8"/>
  <c r="CZ184" i="8"/>
  <c r="CZ183" i="8"/>
  <c r="CZ182" i="8"/>
  <c r="CZ181" i="8"/>
  <c r="CZ180" i="8"/>
  <c r="CZ179" i="8"/>
  <c r="CZ178" i="8"/>
  <c r="CZ177" i="8"/>
  <c r="CZ176" i="8"/>
  <c r="CZ175" i="8"/>
  <c r="CZ174" i="8"/>
  <c r="CZ173" i="8"/>
  <c r="CZ172" i="8"/>
  <c r="CZ171" i="8"/>
  <c r="CZ170" i="8"/>
  <c r="CZ169" i="8"/>
  <c r="CZ168" i="8"/>
  <c r="CZ167" i="8"/>
  <c r="CZ166" i="8"/>
  <c r="CZ165" i="8"/>
  <c r="CZ164" i="8"/>
  <c r="CZ163" i="8"/>
  <c r="CZ162" i="8"/>
  <c r="CZ161" i="8"/>
  <c r="CZ160" i="8"/>
  <c r="CZ159" i="8"/>
  <c r="CZ158" i="8"/>
  <c r="CZ157" i="8"/>
  <c r="CZ156" i="8"/>
  <c r="CZ155" i="8"/>
  <c r="CZ154" i="8"/>
  <c r="CZ153" i="8"/>
  <c r="CZ152" i="8"/>
  <c r="CZ151" i="8"/>
  <c r="CZ150" i="8"/>
  <c r="CZ149" i="8"/>
  <c r="CZ148" i="8"/>
  <c r="CZ147" i="8"/>
  <c r="CZ146" i="8"/>
  <c r="CZ145" i="8"/>
  <c r="CZ144" i="8"/>
  <c r="CZ143" i="8"/>
  <c r="CZ142" i="8"/>
  <c r="CZ141" i="8"/>
  <c r="CZ140" i="8"/>
  <c r="CZ139" i="8"/>
  <c r="CZ138" i="8"/>
  <c r="CZ137" i="8"/>
  <c r="CZ136" i="8"/>
  <c r="CZ135" i="8"/>
  <c r="CZ134" i="8"/>
  <c r="CZ133" i="8"/>
  <c r="CZ132" i="8"/>
  <c r="CZ131" i="8"/>
  <c r="CZ130" i="8"/>
  <c r="CZ129" i="8"/>
  <c r="CZ128" i="8"/>
  <c r="CZ127" i="8"/>
  <c r="CZ126" i="8"/>
  <c r="CZ125" i="8"/>
  <c r="CZ124" i="8"/>
  <c r="CZ123" i="8"/>
  <c r="CZ122" i="8"/>
  <c r="CZ121" i="8"/>
  <c r="CZ120" i="8"/>
  <c r="CZ119" i="8"/>
  <c r="CZ118" i="8"/>
  <c r="CZ117" i="8"/>
  <c r="CZ116" i="8"/>
  <c r="CZ115" i="8"/>
  <c r="CZ114" i="8"/>
  <c r="CZ113" i="8"/>
  <c r="CZ112" i="8"/>
  <c r="CZ111" i="8"/>
  <c r="CZ110" i="8"/>
  <c r="CZ109" i="8"/>
  <c r="CZ108" i="8"/>
  <c r="CZ107" i="8"/>
  <c r="CZ106" i="8"/>
  <c r="CZ105" i="8"/>
  <c r="CZ104" i="8"/>
  <c r="CZ103" i="8"/>
  <c r="CZ102" i="8"/>
  <c r="CZ101" i="8"/>
  <c r="CZ100" i="8"/>
  <c r="CZ91" i="8"/>
  <c r="CZ81" i="8"/>
  <c r="CZ71" i="8"/>
  <c r="CZ61" i="8"/>
  <c r="CZ51" i="8"/>
  <c r="CZ41" i="8"/>
  <c r="CZ31" i="8"/>
  <c r="CZ21" i="8"/>
  <c r="CZ19" i="8"/>
  <c r="CZ18" i="8"/>
  <c r="CZ17" i="8"/>
  <c r="CZ16" i="8"/>
  <c r="CZ15" i="8"/>
  <c r="CZ14" i="8"/>
  <c r="CZ13" i="8"/>
  <c r="CZ12" i="8"/>
  <c r="CZ11" i="8"/>
  <c r="CZ10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CZ3" i="8"/>
  <c r="CZ4" i="8"/>
  <c r="CZ5" i="8"/>
  <c r="CZ6" i="8"/>
  <c r="CZ7" i="8"/>
  <c r="CZ8" i="8"/>
  <c r="CZ9" i="8"/>
  <c r="CZ20" i="8"/>
  <c r="CZ22" i="8"/>
  <c r="CZ23" i="8"/>
  <c r="CZ24" i="8"/>
  <c r="CZ25" i="8"/>
  <c r="CZ26" i="8"/>
  <c r="CZ27" i="8"/>
  <c r="CZ28" i="8"/>
  <c r="CZ29" i="8"/>
  <c r="CZ30" i="8"/>
  <c r="CZ32" i="8"/>
  <c r="CZ33" i="8"/>
  <c r="CZ34" i="8"/>
  <c r="CZ35" i="8"/>
  <c r="CZ36" i="8"/>
  <c r="CZ37" i="8"/>
  <c r="CZ38" i="8"/>
  <c r="CZ39" i="8"/>
  <c r="CZ40" i="8"/>
  <c r="CZ42" i="8"/>
  <c r="CZ43" i="8"/>
  <c r="CZ44" i="8"/>
  <c r="CZ45" i="8"/>
  <c r="CZ46" i="8"/>
  <c r="CZ47" i="8"/>
  <c r="CZ48" i="8"/>
  <c r="CZ49" i="8"/>
  <c r="CZ50" i="8"/>
  <c r="CZ52" i="8"/>
  <c r="CZ53" i="8"/>
  <c r="CZ54" i="8"/>
  <c r="CZ55" i="8"/>
  <c r="CZ56" i="8"/>
  <c r="CZ57" i="8"/>
  <c r="CZ58" i="8"/>
  <c r="CZ59" i="8"/>
  <c r="CZ60" i="8"/>
  <c r="CZ62" i="8"/>
  <c r="CZ63" i="8"/>
  <c r="CZ64" i="8"/>
  <c r="CZ65" i="8"/>
  <c r="CZ66" i="8"/>
  <c r="CZ67" i="8"/>
  <c r="CZ68" i="8"/>
  <c r="CZ69" i="8"/>
  <c r="CZ70" i="8"/>
  <c r="CZ72" i="8"/>
  <c r="CZ73" i="8"/>
  <c r="CZ74" i="8"/>
  <c r="CZ75" i="8"/>
  <c r="CZ76" i="8"/>
  <c r="CZ77" i="8"/>
  <c r="CZ78" i="8"/>
  <c r="CZ79" i="8"/>
  <c r="CZ80" i="8"/>
  <c r="CZ82" i="8"/>
  <c r="CZ83" i="8"/>
  <c r="CZ84" i="8"/>
  <c r="CZ85" i="8"/>
  <c r="CZ86" i="8"/>
  <c r="CZ87" i="8"/>
  <c r="CZ88" i="8"/>
  <c r="CZ89" i="8"/>
  <c r="CZ90" i="8"/>
  <c r="CZ92" i="8"/>
  <c r="CZ93" i="8"/>
  <c r="CZ94" i="8"/>
  <c r="CZ95" i="8"/>
  <c r="CZ96" i="8"/>
  <c r="CZ97" i="8"/>
  <c r="CZ98" i="8"/>
  <c r="CZ99" i="8"/>
  <c r="CZ200" i="8"/>
  <c r="CZ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FB8D3C-3528-4988-ADFC-0E45411EA55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3C6CB88D-F64E-4728-9C49-10671AD9F19A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<sst xmlns="http://schemas.openxmlformats.org/spreadsheetml/2006/main" count="19319" uniqueCount="2440">
  <si>
    <t>activity_year</t>
  </si>
  <si>
    <t>lei</t>
  </si>
  <si>
    <t>derived_msa-md</t>
  </si>
  <si>
    <t>state_code</t>
  </si>
  <si>
    <t>county_code</t>
  </si>
  <si>
    <t>census_tract</t>
  </si>
  <si>
    <t>conforming_loan_limit</t>
  </si>
  <si>
    <t>derived_loan_product_type</t>
  </si>
  <si>
    <t>derived_dwelling_category</t>
  </si>
  <si>
    <t>derived_ethnicity</t>
  </si>
  <si>
    <t>derived_race</t>
  </si>
  <si>
    <t>derived_sex</t>
  </si>
  <si>
    <t>action_taken</t>
  </si>
  <si>
    <t>purchaser_type</t>
  </si>
  <si>
    <t>preapproval</t>
  </si>
  <si>
    <t>loan_type</t>
  </si>
  <si>
    <t>loan_purpose</t>
  </si>
  <si>
    <t>lien_status</t>
  </si>
  <si>
    <t>reverse_mortgage</t>
  </si>
  <si>
    <t>open-end_line_of_credit</t>
  </si>
  <si>
    <t>business_or_commercial_purpose</t>
  </si>
  <si>
    <t>loan_amount</t>
  </si>
  <si>
    <t>loan_to_value_ratio</t>
  </si>
  <si>
    <t>interest_rate</t>
  </si>
  <si>
    <t>rate_spread</t>
  </si>
  <si>
    <t>hoepa_status</t>
  </si>
  <si>
    <t>total_loan_costs</t>
  </si>
  <si>
    <t>total_points_and_fees</t>
  </si>
  <si>
    <t>origination_charges</t>
  </si>
  <si>
    <t>discount_points</t>
  </si>
  <si>
    <t>lender_credits</t>
  </si>
  <si>
    <t>loan_term</t>
  </si>
  <si>
    <t>prepayment_penalty_term</t>
  </si>
  <si>
    <t>intro_rate_period</t>
  </si>
  <si>
    <t>negative_amortization</t>
  </si>
  <si>
    <t>interest_only_payment</t>
  </si>
  <si>
    <t>balloon_payment</t>
  </si>
  <si>
    <t>other_nonamortizing_features</t>
  </si>
  <si>
    <t>property_value</t>
  </si>
  <si>
    <t>construction_method</t>
  </si>
  <si>
    <t>occupancy_type</t>
  </si>
  <si>
    <t>manufactured_home_secured_property_type</t>
  </si>
  <si>
    <t>manufactured_home_land_property_interest</t>
  </si>
  <si>
    <t>total_units</t>
  </si>
  <si>
    <t>multifamily_affordable_units</t>
  </si>
  <si>
    <t>income</t>
  </si>
  <si>
    <t>debt_to_income_ratio</t>
  </si>
  <si>
    <t>applicant_credit_score_type</t>
  </si>
  <si>
    <t>co-applicant_credit_score_type</t>
  </si>
  <si>
    <t>applicant_ethnicity-1</t>
  </si>
  <si>
    <t>applicant_ethnicity-2</t>
  </si>
  <si>
    <t>applicant_ethnicity-3</t>
  </si>
  <si>
    <t>applicant_ethnicity-4</t>
  </si>
  <si>
    <t>applicant_ethnicity-5</t>
  </si>
  <si>
    <t>co-applicant_ethnicity-1</t>
  </si>
  <si>
    <t>co-applicant_ethnicity-2</t>
  </si>
  <si>
    <t>co-applicant_ethnicity-3</t>
  </si>
  <si>
    <t>co-applicant_ethnicity-4</t>
  </si>
  <si>
    <t>co-applicant_ethnicity-5</t>
  </si>
  <si>
    <t>applicant_ethnicity_observed</t>
  </si>
  <si>
    <t>co-applicant_ethnicity_observed</t>
  </si>
  <si>
    <t>applicant_race-1</t>
  </si>
  <si>
    <t>applicant_race-2</t>
  </si>
  <si>
    <t>applicant_race-3</t>
  </si>
  <si>
    <t>applicant_race-4</t>
  </si>
  <si>
    <t>applicant_race-5</t>
  </si>
  <si>
    <t>co-applicant_race-1</t>
  </si>
  <si>
    <t>co-applicant_race-2</t>
  </si>
  <si>
    <t>co-applicant_race-3</t>
  </si>
  <si>
    <t>co-applicant_race-4</t>
  </si>
  <si>
    <t>co-applicant_race-5</t>
  </si>
  <si>
    <t>applicant_race_observed</t>
  </si>
  <si>
    <t>co-applicant_race_observed</t>
  </si>
  <si>
    <t>applicant_sex</t>
  </si>
  <si>
    <t>co-applicant_sex</t>
  </si>
  <si>
    <t>applicant_sex_observed</t>
  </si>
  <si>
    <t>co-applicant_sex_observed</t>
  </si>
  <si>
    <t>applicant_age</t>
  </si>
  <si>
    <t>co-applicant_age</t>
  </si>
  <si>
    <t>applicant_age_above_62</t>
  </si>
  <si>
    <t>co-applicant_age_above_62</t>
  </si>
  <si>
    <t>submission_of_application</t>
  </si>
  <si>
    <t>initially_payable_to_institution</t>
  </si>
  <si>
    <t>aus-1</t>
  </si>
  <si>
    <t>aus-2</t>
  </si>
  <si>
    <t>aus-3</t>
  </si>
  <si>
    <t>aus-4</t>
  </si>
  <si>
    <t>aus-5</t>
  </si>
  <si>
    <t>denial_reason-1</t>
  </si>
  <si>
    <t>denial_reason-2</t>
  </si>
  <si>
    <t>denial_reason-3</t>
  </si>
  <si>
    <t>denial_reason-4</t>
  </si>
  <si>
    <t>tract_population</t>
  </si>
  <si>
    <t>tract_minority_population_percent</t>
  </si>
  <si>
    <t>ffiec_msa_md_median_family_income</t>
  </si>
  <si>
    <t>tract_to_msa_income_percentage</t>
  </si>
  <si>
    <t>tract_owner_occupied_units</t>
  </si>
  <si>
    <t>tract_one_to_four_family_homes</t>
  </si>
  <si>
    <t>tract_median_age_of_housing_units</t>
  </si>
  <si>
    <t>5493000IIYWBLONJVJ30</t>
  </si>
  <si>
    <t>CA</t>
  </si>
  <si>
    <t>06001</t>
  </si>
  <si>
    <t>06001430800</t>
  </si>
  <si>
    <t>C</t>
  </si>
  <si>
    <t>Conventional:First Lien</t>
  </si>
  <si>
    <t>Single Family (1-4 Units):Site-Built</t>
  </si>
  <si>
    <t>Not Hispanic or Latino</t>
  </si>
  <si>
    <t>White</t>
  </si>
  <si>
    <t>Female</t>
  </si>
  <si>
    <t>NA</t>
  </si>
  <si>
    <t>30%-&lt;36%</t>
  </si>
  <si>
    <t>45-54</t>
  </si>
  <si>
    <t>No</t>
  </si>
  <si>
    <t>NY</t>
  </si>
  <si>
    <t>20%-&lt;30%</t>
  </si>
  <si>
    <t>NC</t>
  </si>
  <si>
    <t>&lt;20%</t>
  </si>
  <si>
    <t>LA</t>
  </si>
  <si>
    <t>Male</t>
  </si>
  <si>
    <t>35-44</t>
  </si>
  <si>
    <t>MN</t>
  </si>
  <si>
    <t>55-64</t>
  </si>
  <si>
    <t>IL</t>
  </si>
  <si>
    <t>FL</t>
  </si>
  <si>
    <t>AL</t>
  </si>
  <si>
    <t>01095</t>
  </si>
  <si>
    <t>01095030302</t>
  </si>
  <si>
    <t>CO</t>
  </si>
  <si>
    <t>08041</t>
  </si>
  <si>
    <t>08041004902</t>
  </si>
  <si>
    <t>SC</t>
  </si>
  <si>
    <t>ME</t>
  </si>
  <si>
    <t>WA</t>
  </si>
  <si>
    <t>VA</t>
  </si>
  <si>
    <t>Race Not Available</t>
  </si>
  <si>
    <t>25-34</t>
  </si>
  <si>
    <t>Ethnicity Not Available</t>
  </si>
  <si>
    <t>OR</t>
  </si>
  <si>
    <t>08005</t>
  </si>
  <si>
    <t>08005086100</t>
  </si>
  <si>
    <t>Joint</t>
  </si>
  <si>
    <t>GA</t>
  </si>
  <si>
    <t>Black or African American</t>
  </si>
  <si>
    <t>06073</t>
  </si>
  <si>
    <t>06073018525</t>
  </si>
  <si>
    <t>MI</t>
  </si>
  <si>
    <t>Hispanic or Latino</t>
  </si>
  <si>
    <t>AZ</t>
  </si>
  <si>
    <t>04013</t>
  </si>
  <si>
    <t>04013723307</t>
  </si>
  <si>
    <t>PA</t>
  </si>
  <si>
    <t>Sex Not Available</t>
  </si>
  <si>
    <t>06073003101</t>
  </si>
  <si>
    <t>Asian</t>
  </si>
  <si>
    <t>UT</t>
  </si>
  <si>
    <t>MD</t>
  </si>
  <si>
    <t>IN</t>
  </si>
  <si>
    <t>06111</t>
  </si>
  <si>
    <t>06111005602</t>
  </si>
  <si>
    <t>Yes</t>
  </si>
  <si>
    <t>TN</t>
  </si>
  <si>
    <t>NH</t>
  </si>
  <si>
    <t>65-74</t>
  </si>
  <si>
    <t>06037</t>
  </si>
  <si>
    <t>06037218300</t>
  </si>
  <si>
    <t>06067</t>
  </si>
  <si>
    <t>06067008704</t>
  </si>
  <si>
    <t>WI</t>
  </si>
  <si>
    <t>OH</t>
  </si>
  <si>
    <t>CT</t>
  </si>
  <si>
    <t>09007</t>
  </si>
  <si>
    <t>09007680200</t>
  </si>
  <si>
    <t>NM</t>
  </si>
  <si>
    <t>NJ</t>
  </si>
  <si>
    <t>06099</t>
  </si>
  <si>
    <t>06099002200</t>
  </si>
  <si>
    <t>Native Hawaiian or Other Pacific Islander</t>
  </si>
  <si>
    <t>OK</t>
  </si>
  <si>
    <t>06065</t>
  </si>
  <si>
    <t>06065043007</t>
  </si>
  <si>
    <t>AR</t>
  </si>
  <si>
    <t>05031</t>
  </si>
  <si>
    <t>05031000601</t>
  </si>
  <si>
    <t>TX</t>
  </si>
  <si>
    <t>06037800324</t>
  </si>
  <si>
    <t>KY</t>
  </si>
  <si>
    <t>06097</t>
  </si>
  <si>
    <t>06097154201</t>
  </si>
  <si>
    <t>06001451704</t>
  </si>
  <si>
    <t>08059</t>
  </si>
  <si>
    <t>08059012052</t>
  </si>
  <si>
    <t>American Indian or Alaska Native</t>
  </si>
  <si>
    <t>MO</t>
  </si>
  <si>
    <t>04013050701</t>
  </si>
  <si>
    <t>04013421302</t>
  </si>
  <si>
    <t>&lt;25</t>
  </si>
  <si>
    <t>MS</t>
  </si>
  <si>
    <t>08059010209</t>
  </si>
  <si>
    <t>04005</t>
  </si>
  <si>
    <t>04005001301</t>
  </si>
  <si>
    <t>06059</t>
  </si>
  <si>
    <t>06059075604</t>
  </si>
  <si>
    <t>Conventional:Subordinate Lien</t>
  </si>
  <si>
    <t>50%-60%</t>
  </si>
  <si>
    <t>VA:First Lien</t>
  </si>
  <si>
    <t>06017</t>
  </si>
  <si>
    <t>06017031700</t>
  </si>
  <si>
    <t>&gt;60%</t>
  </si>
  <si>
    <t>06073019001</t>
  </si>
  <si>
    <t>06073021306</t>
  </si>
  <si>
    <t>06037670407</t>
  </si>
  <si>
    <t>06019</t>
  </si>
  <si>
    <t>06019005505</t>
  </si>
  <si>
    <t>MA</t>
  </si>
  <si>
    <t>06061</t>
  </si>
  <si>
    <t>06061022600</t>
  </si>
  <si>
    <t>04019</t>
  </si>
  <si>
    <t>04019001700</t>
  </si>
  <si>
    <t>MT</t>
  </si>
  <si>
    <t>08001</t>
  </si>
  <si>
    <t>08001009411</t>
  </si>
  <si>
    <t>04013105602</t>
  </si>
  <si>
    <t>06037216700</t>
  </si>
  <si>
    <t>04013218200</t>
  </si>
  <si>
    <t>06001433500</t>
  </si>
  <si>
    <t>S.No.</t>
  </si>
  <si>
    <t>State or equivalent</t>
  </si>
  <si>
    <t>County or equivalent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</si>
  <si>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</si>
  <si>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</si>
  <si>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</si>
  <si>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</si>
  <si>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</si>
  <si>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</si>
  <si>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</si>
  <si>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</si>
  <si>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</si>
  <si>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</si>
  <si>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</si>
  <si>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</si>
  <si>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</si>
  <si>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</si>
  <si>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</si>
  <si>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</si>
  <si>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</si>
  <si>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</si>
  <si>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</si>
  <si>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</si>
  <si>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</si>
  <si>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</si>
  <si>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</si>
  <si>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</si>
  <si>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</si>
  <si>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</si>
  <si>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</si>
  <si>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</si>
  <si>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</si>
  <si>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</si>
  <si>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</si>
  <si>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</si>
  <si>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</si>
  <si>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</si>
  <si>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</si>
  <si>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</si>
  <si>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</si>
  <si>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</si>
  <si>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</si>
  <si>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</si>
  <si>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</si>
  <si>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</si>
  <si>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</si>
  <si>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</si>
  <si>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</si>
  <si>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</si>
  <si>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</si>
  <si>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</si>
  <si>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</si>
  <si>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</si>
  <si>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</si>
  <si>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</si>
  <si>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</si>
  <si>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</si>
  <si>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</si>
  <si>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</si>
  <si>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</si>
  <si>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</si>
  <si>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</si>
  <si>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</si>
  <si>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</si>
  <si>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</si>
  <si>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</si>
  <si>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</si>
  <si>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</si>
  <si>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</si>
  <si>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</si>
  <si>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</si>
  <si>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</si>
  <si>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</si>
  <si>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</si>
  <si>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Anchorage, Municipality of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</si>
  <si>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</si>
  <si>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</si>
  <si>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</si>
  <si>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</si>
  <si>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</si>
  <si>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</si>
  <si>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</si>
  <si>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</si>
  <si>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Hoonah–Angoon Census Area</t>
  </si>
  <si>
    <t>Juneau, City and Borough of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</si>
  <si>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</si>
  <si>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</si>
  <si>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</si>
  <si>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</si>
  <si>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</si>
  <si>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</si>
  <si>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</si>
  <si>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</si>
  <si>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</si>
  <si>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</si>
  <si>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 – Hyder Census Area</t>
  </si>
  <si>
    <t>Sitka, City and Borough of</t>
  </si>
  <si>
    <t>Skagway, Municipality of</t>
  </si>
  <si>
    <t>Southeast Fairbanks Census Area</t>
  </si>
  <si>
    <t>Wrangell, City and Borough of</t>
  </si>
  <si>
    <t>Yakutat, City and Borough of</t>
  </si>
  <si>
    <t>Yukon–Koyukuk Census Area</t>
  </si>
  <si>
    <t>American Samoa</t>
  </si>
  <si>
    <t>Eastern District</t>
  </si>
  <si>
    <t>Manu'a District</t>
  </si>
  <si>
    <t>Rose Atoll (Rose Island)</t>
  </si>
  <si>
    <t>Swain's Island</t>
  </si>
  <si>
    <t>Western District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</si>
  <si>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</si>
  <si>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</si>
  <si>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</si>
  <si>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</si>
  <si>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</si>
  <si>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</si>
  <si>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</si>
  <si>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</si>
  <si>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</si>
  <si>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</si>
  <si>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</si>
  <si>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</si>
  <si>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</si>
  <si>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</si>
  <si>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</si>
  <si>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</si>
  <si>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</si>
  <si>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</si>
  <si>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</si>
  <si>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</si>
  <si>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</si>
  <si>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</si>
  <si>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</si>
  <si>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</si>
  <si>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</si>
  <si>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</si>
  <si>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</si>
  <si>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</si>
  <si>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</si>
  <si>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</si>
  <si>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</si>
  <si>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</si>
  <si>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</si>
  <si>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</si>
  <si>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</si>
  <si>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</si>
  <si>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</si>
  <si>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</si>
  <si>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</si>
  <si>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</si>
  <si>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</si>
  <si>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</si>
  <si>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</si>
  <si>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</si>
  <si>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</si>
  <si>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</si>
  <si>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</si>
  <si>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</si>
  <si>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</si>
  <si>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</si>
  <si>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</si>
  <si>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</si>
  <si>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</si>
  <si>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</si>
  <si>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</si>
  <si>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</si>
  <si>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</si>
  <si>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</si>
  <si>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</si>
  <si>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</si>
  <si>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</si>
  <si>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</si>
  <si>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</si>
  <si>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</si>
  <si>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</si>
  <si>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</si>
  <si>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</si>
  <si>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</si>
  <si>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</si>
  <si>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</si>
  <si>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</si>
  <si>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</si>
  <si>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</si>
  <si>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</si>
  <si>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</si>
  <si>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</si>
  <si>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</si>
  <si>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</si>
  <si>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</si>
  <si>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</si>
  <si>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</si>
  <si>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</si>
  <si>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</si>
  <si>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</si>
  <si>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</si>
  <si>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</si>
  <si>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</si>
  <si>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</si>
  <si>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</si>
  <si>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</si>
  <si>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</si>
  <si>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</si>
  <si>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</si>
  <si>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</si>
  <si>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</si>
  <si>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</si>
  <si>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</si>
  <si>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</si>
  <si>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</si>
  <si>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</si>
  <si>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</si>
  <si>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</si>
  <si>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</si>
  <si>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</si>
  <si>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</si>
  <si>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</si>
  <si>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</si>
  <si>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</si>
  <si>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</si>
  <si>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</si>
  <si>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</si>
  <si>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Francisco, City and County of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</si>
  <si>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</si>
  <si>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</si>
  <si>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</si>
  <si>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</si>
  <si>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</si>
  <si>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</si>
  <si>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</si>
  <si>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</si>
  <si>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</si>
  <si>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</si>
  <si>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</si>
  <si>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</si>
  <si>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</si>
  <si>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</si>
  <si>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</si>
  <si>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</si>
  <si>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</si>
  <si>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</si>
  <si>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</si>
  <si>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</si>
  <si>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</si>
  <si>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</si>
  <si>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</si>
  <si>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</si>
  <si>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</si>
  <si>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</si>
  <si>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</si>
  <si>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Broomfield, City and County of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</si>
  <si>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</si>
  <si>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</si>
  <si>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</si>
  <si>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</si>
  <si>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</si>
  <si>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</si>
  <si>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</si>
  <si>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</si>
  <si>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Denver, City and County of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</si>
  <si>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</si>
  <si>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</si>
  <si>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</si>
  <si>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</si>
  <si>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</si>
  <si>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</si>
  <si>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</si>
  <si>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</si>
  <si>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</si>
  <si>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</si>
  <si>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</si>
  <si>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</si>
  <si>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</si>
  <si>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</si>
  <si>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</si>
  <si>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</si>
  <si>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</si>
  <si>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</si>
  <si>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</si>
  <si>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</si>
  <si>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</si>
  <si>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</si>
  <si>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</si>
  <si>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</si>
  <si>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</si>
  <si>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</si>
  <si>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</si>
  <si>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</si>
  <si>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</si>
  <si>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</si>
  <si>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</si>
  <si>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</si>
  <si>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</si>
  <si>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</si>
  <si>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</si>
  <si>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</si>
  <si>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</si>
  <si>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</si>
  <si>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</si>
  <si>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</si>
  <si>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</si>
  <si>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</si>
  <si>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</si>
  <si>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</si>
  <si>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</si>
  <si>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</si>
  <si>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</si>
  <si>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</si>
  <si>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</si>
  <si>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</si>
  <si>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</si>
  <si>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</si>
  <si>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</si>
  <si>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</si>
  <si>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</si>
  <si>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</si>
  <si>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</si>
  <si>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</si>
  <si>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</si>
  <si>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</si>
  <si>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</si>
  <si>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</si>
  <si>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</si>
  <si>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</si>
  <si>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</si>
  <si>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</si>
  <si>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</si>
  <si>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</si>
  <si>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</si>
  <si>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</si>
  <si>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</si>
  <si>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</si>
  <si>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</si>
  <si>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</si>
  <si>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</si>
  <si>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</si>
  <si>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</si>
  <si>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</si>
  <si>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</si>
  <si>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</si>
  <si>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</si>
  <si>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</si>
  <si>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</si>
  <si>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</si>
  <si>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</si>
  <si>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</si>
  <si>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</si>
  <si>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</si>
  <si>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</si>
  <si>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</si>
  <si>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</si>
  <si>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</si>
  <si>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</si>
  <si>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</si>
  <si>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</si>
  <si>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</si>
  <si>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</si>
  <si>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</si>
  <si>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</si>
  <si>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</si>
  <si>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</si>
  <si>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</si>
  <si>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</si>
  <si>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</si>
  <si>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</si>
  <si>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</si>
  <si>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</si>
  <si>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</si>
  <si>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</si>
  <si>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</si>
  <si>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</si>
  <si>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</si>
  <si>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</si>
  <si>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</si>
  <si>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</si>
  <si>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</si>
  <si>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</si>
  <si>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</si>
  <si>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</si>
  <si>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</si>
  <si>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</si>
  <si>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</si>
  <si>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</si>
  <si>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</si>
  <si>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</si>
  <si>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</si>
  <si>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</si>
  <si>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</si>
  <si>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</si>
  <si>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</si>
  <si>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</si>
  <si>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</si>
  <si>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</si>
  <si>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</si>
  <si>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</si>
  <si>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</si>
  <si>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</si>
  <si>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</si>
  <si>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</si>
  <si>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</si>
  <si>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</si>
  <si>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</si>
  <si>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</si>
  <si>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</si>
  <si>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</si>
  <si>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</si>
  <si>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</si>
  <si>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</si>
  <si>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</si>
  <si>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</si>
  <si>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</si>
  <si>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</si>
  <si>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</si>
  <si>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</si>
  <si>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</si>
  <si>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</si>
  <si>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</si>
  <si>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</si>
  <si>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</si>
  <si>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</si>
  <si>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</si>
  <si>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</si>
  <si>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</si>
  <si>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</si>
  <si>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</si>
  <si>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</si>
  <si>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</si>
  <si>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</si>
  <si>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</si>
  <si>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</si>
  <si>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</si>
  <si>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</si>
  <si>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</si>
  <si>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</si>
  <si>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</si>
  <si>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</si>
  <si>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</si>
  <si>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</si>
  <si>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</si>
  <si>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</si>
  <si>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</si>
  <si>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</si>
  <si>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</si>
  <si>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</si>
  <si>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</si>
  <si>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</si>
  <si>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</si>
  <si>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</si>
  <si>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</si>
  <si>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</si>
  <si>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</si>
  <si>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</si>
  <si>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</si>
  <si>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</si>
  <si>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</si>
  <si>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</si>
  <si>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</si>
  <si>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</si>
  <si>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</si>
  <si>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</si>
  <si>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</si>
  <si>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</si>
  <si>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</si>
  <si>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</si>
  <si>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</si>
  <si>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</si>
  <si>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</si>
  <si>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</si>
  <si>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</si>
  <si>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</si>
  <si>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</si>
  <si>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Guam</t>
  </si>
  <si>
    <t>Hawai?i</t>
  </si>
  <si>
    <t>Hawaii County</t>
  </si>
  <si>
    <t>Honolulu, City and County of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</si>
  <si>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</si>
  <si>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</si>
  <si>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</si>
  <si>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</si>
  <si>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</si>
  <si>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</si>
  <si>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</si>
  <si>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</si>
  <si>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</si>
  <si>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</si>
  <si>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</si>
  <si>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</si>
  <si>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</si>
  <si>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</si>
  <si>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</si>
  <si>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</si>
  <si>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</si>
  <si>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</si>
  <si>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</si>
  <si>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</si>
  <si>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</si>
  <si>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</si>
  <si>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</si>
  <si>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</si>
  <si>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</si>
  <si>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</si>
  <si>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</si>
  <si>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</si>
  <si>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</si>
  <si>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</si>
  <si>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</si>
  <si>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</si>
  <si>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</si>
  <si>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</si>
  <si>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</si>
  <si>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</si>
  <si>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</si>
  <si>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</si>
  <si>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</si>
  <si>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</si>
  <si>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</si>
  <si>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</si>
  <si>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</si>
  <si>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</si>
  <si>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</si>
  <si>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</si>
  <si>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</si>
  <si>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</si>
  <si>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</si>
  <si>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</si>
  <si>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</si>
  <si>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</si>
  <si>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</si>
  <si>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</si>
  <si>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</si>
  <si>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</si>
  <si>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</si>
  <si>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</si>
  <si>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</si>
  <si>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</si>
  <si>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</si>
  <si>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</si>
  <si>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</si>
  <si>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</si>
  <si>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</si>
  <si>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</si>
  <si>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</si>
  <si>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</si>
  <si>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</si>
  <si>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</si>
  <si>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</si>
  <si>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</si>
  <si>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</si>
  <si>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</si>
  <si>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</si>
  <si>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</si>
  <si>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</si>
  <si>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</si>
  <si>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</si>
  <si>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</si>
  <si>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</si>
  <si>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</si>
  <si>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</si>
  <si>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</si>
  <si>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</si>
  <si>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</si>
  <si>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</si>
  <si>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</si>
  <si>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</si>
  <si>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</si>
  <si>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</si>
  <si>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</si>
  <si>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</si>
  <si>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</si>
  <si>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</si>
  <si>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</si>
  <si>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</si>
  <si>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</si>
  <si>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</si>
  <si>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</si>
  <si>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</si>
  <si>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</si>
  <si>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</si>
  <si>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</si>
  <si>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</si>
  <si>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</si>
  <si>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</si>
  <si>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</si>
  <si>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</si>
  <si>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</si>
  <si>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</si>
  <si>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</si>
  <si>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</si>
  <si>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</si>
  <si>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</si>
  <si>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</si>
  <si>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</si>
  <si>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</si>
  <si>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</si>
  <si>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</si>
  <si>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</si>
  <si>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</si>
  <si>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</si>
  <si>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</si>
  <si>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</si>
  <si>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</si>
  <si>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</si>
  <si>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</si>
  <si>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</si>
  <si>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</si>
  <si>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</si>
  <si>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</si>
  <si>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</si>
  <si>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</si>
  <si>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</si>
  <si>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</si>
  <si>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</si>
  <si>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</si>
  <si>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</si>
  <si>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</si>
  <si>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</si>
  <si>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</si>
  <si>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</si>
  <si>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</si>
  <si>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</si>
  <si>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</si>
  <si>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</si>
  <si>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</si>
  <si>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</si>
  <si>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</si>
  <si>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</si>
  <si>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</si>
  <si>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</si>
  <si>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</si>
  <si>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</si>
  <si>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</si>
  <si>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</si>
  <si>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</si>
  <si>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</si>
  <si>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</si>
  <si>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</si>
  <si>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</si>
  <si>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</si>
  <si>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</si>
  <si>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</si>
  <si>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</si>
  <si>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</si>
  <si>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</si>
  <si>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</si>
  <si>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</si>
  <si>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</si>
  <si>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</si>
  <si>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</si>
  <si>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</si>
  <si>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</si>
  <si>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</si>
  <si>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</si>
  <si>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</si>
  <si>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</si>
  <si>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</si>
  <si>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</si>
  <si>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</si>
  <si>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</si>
  <si>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</si>
  <si>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</si>
  <si>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</si>
  <si>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</si>
  <si>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</si>
  <si>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</si>
  <si>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</si>
  <si>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</si>
  <si>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</si>
  <si>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</si>
  <si>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</si>
  <si>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</si>
  <si>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</si>
  <si>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</si>
  <si>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</si>
  <si>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</si>
  <si>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</si>
  <si>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</si>
  <si>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</si>
  <si>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</si>
  <si>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</si>
  <si>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</si>
  <si>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</si>
  <si>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</si>
  <si>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</si>
  <si>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</si>
  <si>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</si>
  <si>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</si>
  <si>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</si>
  <si>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</si>
  <si>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</si>
  <si>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</si>
  <si>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</si>
  <si>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</si>
  <si>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</si>
  <si>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</si>
  <si>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</si>
  <si>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</si>
  <si>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</si>
  <si>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</si>
  <si>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</si>
  <si>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</si>
  <si>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</si>
  <si>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</si>
  <si>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</si>
  <si>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</si>
  <si>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</si>
  <si>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</si>
  <si>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</si>
  <si>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</si>
  <si>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</si>
  <si>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</si>
  <si>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</si>
  <si>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</si>
  <si>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</si>
  <si>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</si>
  <si>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</si>
  <si>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</si>
  <si>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</si>
  <si>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</si>
  <si>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</si>
  <si>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</si>
  <si>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</si>
  <si>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</si>
  <si>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</si>
  <si>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</si>
  <si>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</si>
  <si>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</si>
  <si>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</si>
  <si>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</si>
  <si>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</si>
  <si>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</si>
  <si>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</si>
  <si>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</si>
  <si>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</si>
  <si>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</si>
  <si>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</si>
  <si>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</si>
  <si>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</si>
  <si>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</si>
  <si>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</si>
  <si>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</si>
  <si>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</si>
  <si>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</si>
  <si>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</si>
  <si>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</si>
  <si>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</si>
  <si>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</si>
  <si>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</si>
  <si>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</si>
  <si>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</si>
  <si>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</si>
  <si>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</si>
  <si>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</si>
  <si>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</si>
  <si>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</si>
  <si>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</si>
  <si>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</si>
  <si>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</si>
  <si>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</si>
  <si>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</si>
  <si>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</si>
  <si>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</si>
  <si>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</si>
  <si>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</si>
  <si>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</si>
  <si>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</si>
  <si>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</si>
  <si>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</si>
  <si>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</si>
  <si>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</si>
  <si>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</si>
  <si>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</si>
  <si>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</si>
  <si>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</si>
  <si>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</si>
  <si>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</si>
  <si>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</si>
  <si>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</si>
  <si>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</si>
  <si>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</si>
  <si>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</si>
  <si>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</si>
  <si>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</si>
  <si>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</si>
  <si>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</si>
  <si>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</si>
  <si>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</si>
  <si>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</si>
  <si>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</si>
  <si>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</si>
  <si>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</si>
  <si>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</si>
  <si>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</si>
  <si>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</si>
  <si>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</si>
  <si>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</si>
  <si>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</si>
  <si>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</si>
  <si>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</si>
  <si>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</si>
  <si>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</si>
  <si>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</si>
  <si>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</si>
  <si>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</si>
  <si>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</si>
  <si>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</si>
  <si>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</si>
  <si>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</si>
  <si>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</si>
  <si>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</si>
  <si>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</si>
  <si>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</si>
  <si>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</si>
  <si>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</si>
  <si>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</si>
  <si>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</si>
  <si>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</si>
  <si>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</si>
  <si>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</si>
  <si>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</si>
  <si>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</si>
  <si>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</si>
  <si>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</si>
  <si>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</si>
  <si>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</si>
  <si>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</si>
  <si>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</si>
  <si>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</si>
  <si>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</si>
  <si>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</si>
  <si>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</si>
  <si>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</si>
  <si>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</si>
  <si>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</si>
  <si>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</si>
  <si>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</si>
  <si>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</si>
  <si>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</si>
  <si>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</si>
  <si>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</si>
  <si>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</si>
  <si>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</si>
  <si>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</si>
  <si>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</si>
  <si>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</si>
  <si>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</si>
  <si>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</si>
  <si>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</si>
  <si>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</si>
  <si>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</si>
  <si>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</si>
  <si>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</si>
  <si>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</si>
  <si>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</si>
  <si>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</si>
  <si>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</si>
  <si>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</si>
  <si>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</si>
  <si>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</si>
  <si>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</si>
  <si>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</si>
  <si>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</si>
  <si>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</si>
  <si>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</si>
  <si>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</si>
  <si>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</si>
  <si>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</si>
  <si>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</si>
  <si>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</si>
  <si>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</si>
  <si>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</si>
  <si>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</si>
  <si>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</si>
  <si>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</si>
  <si>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</si>
  <si>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</si>
  <si>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</si>
  <si>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</si>
  <si>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</si>
  <si>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</si>
  <si>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</si>
  <si>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</si>
  <si>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Nantucket, Town and County of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</si>
  <si>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</si>
  <si>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</si>
  <si>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</si>
  <si>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</si>
  <si>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</si>
  <si>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</si>
  <si>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</si>
  <si>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</si>
  <si>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</si>
  <si>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</si>
  <si>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</si>
  <si>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</si>
  <si>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</si>
  <si>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</si>
  <si>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</si>
  <si>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</si>
  <si>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</si>
  <si>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</si>
  <si>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</si>
  <si>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</si>
  <si>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</si>
  <si>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</si>
  <si>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</si>
  <si>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</si>
  <si>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</si>
  <si>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</si>
  <si>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</si>
  <si>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</si>
  <si>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</si>
  <si>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</si>
  <si>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</si>
  <si>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</si>
  <si>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</si>
  <si>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</si>
  <si>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</si>
  <si>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</si>
  <si>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</si>
  <si>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</si>
  <si>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</si>
  <si>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</si>
  <si>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</si>
  <si>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</si>
  <si>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</si>
  <si>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</si>
  <si>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</si>
  <si>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</si>
  <si>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</si>
  <si>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</si>
  <si>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</si>
  <si>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</si>
  <si>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</si>
  <si>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</si>
  <si>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</si>
  <si>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</si>
  <si>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</si>
  <si>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</si>
  <si>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</si>
  <si>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</si>
  <si>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</si>
  <si>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</si>
  <si>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</si>
  <si>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</si>
  <si>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</si>
  <si>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</si>
  <si>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</si>
  <si>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</si>
  <si>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</si>
  <si>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</si>
  <si>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</si>
  <si>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</si>
  <si>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</si>
  <si>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</si>
  <si>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</si>
  <si>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</si>
  <si>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</si>
  <si>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</si>
  <si>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</si>
  <si>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</si>
  <si>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</si>
  <si>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</si>
  <si>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</si>
  <si>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</si>
  <si>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</si>
  <si>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</si>
  <si>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</si>
  <si>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</si>
  <si>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</si>
  <si>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</si>
  <si>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</si>
  <si>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</si>
  <si>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</si>
  <si>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</si>
  <si>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</si>
  <si>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</si>
  <si>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</si>
  <si>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</si>
  <si>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</si>
  <si>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</si>
  <si>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</si>
  <si>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</si>
  <si>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</si>
  <si>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</si>
  <si>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</si>
  <si>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</si>
  <si>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</si>
  <si>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</si>
  <si>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</si>
  <si>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</si>
  <si>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</si>
  <si>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</si>
  <si>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</si>
  <si>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</si>
  <si>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</si>
  <si>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</si>
  <si>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</si>
  <si>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</si>
  <si>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</si>
  <si>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</si>
  <si>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</si>
  <si>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</si>
  <si>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</si>
  <si>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</si>
  <si>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</si>
  <si>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</si>
  <si>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</si>
  <si>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</si>
  <si>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</si>
  <si>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</si>
  <si>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</si>
  <si>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</si>
  <si>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</si>
  <si>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</si>
  <si>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</si>
  <si>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</si>
  <si>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</si>
  <si>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</si>
  <si>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</si>
  <si>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</si>
  <si>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</si>
  <si>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</si>
  <si>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</si>
  <si>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</si>
  <si>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</si>
  <si>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</si>
  <si>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</si>
  <si>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</si>
  <si>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</si>
  <si>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</si>
  <si>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</si>
  <si>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</si>
  <si>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</si>
  <si>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</si>
  <si>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</si>
  <si>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</si>
  <si>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</si>
  <si>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</si>
  <si>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</si>
  <si>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</si>
  <si>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</si>
  <si>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</si>
  <si>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</si>
  <si>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</si>
  <si>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</si>
  <si>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</si>
  <si>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</si>
  <si>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</si>
  <si>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</si>
  <si>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</si>
  <si>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</si>
  <si>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</si>
  <si>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</si>
  <si>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</si>
  <si>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</si>
  <si>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</si>
  <si>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</si>
  <si>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</si>
  <si>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</si>
  <si>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</si>
  <si>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</si>
  <si>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</si>
  <si>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</si>
  <si>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</si>
  <si>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</si>
  <si>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</si>
  <si>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</si>
  <si>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</si>
  <si>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</si>
  <si>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</si>
  <si>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</si>
  <si>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</si>
  <si>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</si>
  <si>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</si>
  <si>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</si>
  <si>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</si>
  <si>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</si>
  <si>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</si>
  <si>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</si>
  <si>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</si>
  <si>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</si>
  <si>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</si>
  <si>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</si>
  <si>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</si>
  <si>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</si>
  <si>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</si>
  <si>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</si>
  <si>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Louis, City of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</si>
  <si>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</si>
  <si>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</si>
  <si>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</si>
  <si>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</si>
  <si>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</si>
  <si>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</si>
  <si>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</si>
  <si>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</si>
  <si>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</si>
  <si>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</si>
  <si>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</si>
  <si>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</si>
  <si>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</si>
  <si>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</si>
  <si>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</si>
  <si>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</si>
  <si>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</si>
  <si>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</si>
  <si>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</si>
  <si>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</si>
  <si>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</si>
  <si>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</si>
  <si>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</si>
  <si>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</si>
  <si>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</si>
  <si>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</si>
  <si>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</si>
  <si>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</si>
  <si>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</si>
  <si>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</si>
  <si>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</si>
  <si>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</si>
  <si>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</si>
  <si>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</si>
  <si>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</si>
  <si>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</si>
  <si>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</si>
  <si>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</si>
  <si>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</si>
  <si>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</si>
  <si>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</si>
  <si>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</si>
  <si>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</si>
  <si>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</si>
  <si>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</si>
  <si>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</si>
  <si>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</si>
  <si>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</si>
  <si>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</si>
  <si>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</si>
  <si>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</si>
  <si>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</si>
  <si>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</si>
  <si>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</si>
  <si>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</si>
  <si>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</si>
  <si>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</si>
  <si>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</si>
  <si>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</si>
  <si>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</si>
  <si>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</si>
  <si>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</si>
  <si>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</si>
  <si>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</si>
  <si>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</si>
  <si>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</si>
  <si>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</si>
  <si>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</si>
  <si>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</si>
  <si>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</si>
  <si>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</si>
  <si>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</si>
  <si>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</si>
  <si>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</si>
  <si>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</si>
  <si>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</si>
  <si>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</si>
  <si>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</si>
  <si>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</si>
  <si>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</si>
  <si>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</si>
  <si>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</si>
  <si>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</si>
  <si>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</si>
  <si>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</si>
  <si>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</si>
  <si>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</si>
  <si>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</si>
  <si>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</si>
  <si>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City, Consolidated Municipality of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</si>
  <si>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</si>
  <si>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</si>
  <si>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</si>
  <si>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</si>
  <si>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</si>
  <si>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</si>
  <si>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</si>
  <si>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</si>
  <si>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</si>
  <si>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</si>
  <si>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</si>
  <si>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</si>
  <si>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</si>
  <si>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</si>
  <si>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</si>
  <si>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</si>
  <si>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</si>
  <si>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</si>
  <si>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</si>
  <si>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</si>
  <si>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</si>
  <si>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</si>
  <si>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</si>
  <si>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</si>
  <si>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</si>
  <si>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</si>
  <si>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</si>
  <si>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</si>
  <si>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</si>
  <si>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</si>
  <si>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</si>
  <si>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</si>
  <si>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</si>
  <si>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</si>
  <si>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</si>
  <si>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</si>
  <si>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</si>
  <si>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</si>
  <si>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</si>
  <si>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</si>
  <si>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</si>
  <si>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</si>
  <si>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</si>
  <si>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</si>
  <si>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</si>
  <si>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</si>
  <si>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</si>
  <si>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</si>
  <si>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</si>
  <si>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</si>
  <si>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</si>
  <si>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</si>
  <si>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</si>
  <si>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</si>
  <si>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</si>
  <si>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</si>
  <si>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</si>
  <si>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</si>
  <si>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</si>
  <si>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</si>
  <si>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</si>
  <si>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</si>
  <si>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</si>
  <si>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</si>
  <si>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</si>
  <si>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</si>
  <si>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</si>
  <si>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</si>
  <si>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</si>
  <si>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</si>
  <si>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</si>
  <si>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</si>
  <si>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</si>
  <si>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</si>
  <si>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</si>
  <si>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</si>
  <si>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</si>
  <si>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</si>
  <si>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</si>
  <si>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</si>
  <si>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</si>
  <si>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</si>
  <si>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</si>
  <si>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</si>
  <si>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</si>
  <si>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</si>
  <si>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</si>
  <si>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</si>
  <si>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</si>
  <si>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</si>
  <si>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</si>
  <si>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</si>
  <si>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</si>
  <si>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</si>
  <si>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</si>
  <si>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</si>
  <si>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</si>
  <si>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</si>
  <si>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</si>
  <si>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</si>
  <si>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</si>
  <si>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</si>
  <si>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</si>
  <si>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</si>
  <si>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</si>
  <si>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</si>
  <si>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</si>
  <si>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</si>
  <si>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</si>
  <si>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</si>
  <si>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</si>
  <si>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</si>
  <si>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</si>
  <si>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</si>
  <si>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</si>
  <si>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</si>
  <si>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</si>
  <si>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</si>
  <si>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</si>
  <si>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</si>
  <si>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</si>
  <si>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</si>
  <si>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</si>
  <si>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</si>
  <si>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</si>
  <si>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</si>
  <si>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</si>
  <si>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</si>
  <si>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</si>
  <si>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</si>
  <si>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</si>
  <si>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</si>
  <si>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</si>
  <si>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</si>
  <si>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</si>
  <si>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</si>
  <si>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</si>
  <si>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</si>
  <si>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</si>
  <si>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</si>
  <si>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</si>
  <si>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</si>
  <si>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</si>
  <si>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</si>
  <si>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</si>
  <si>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</si>
  <si>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</si>
  <si>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</si>
  <si>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</si>
  <si>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</si>
  <si>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</si>
  <si>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</si>
  <si>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</si>
  <si>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</si>
  <si>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</si>
  <si>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</si>
  <si>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</si>
  <si>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</si>
  <si>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</si>
  <si>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</si>
  <si>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</si>
  <si>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</si>
  <si>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</si>
  <si>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</si>
  <si>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</si>
  <si>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</si>
  <si>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</si>
  <si>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</si>
  <si>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</si>
  <si>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</si>
  <si>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</si>
  <si>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</si>
  <si>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</si>
  <si>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</si>
  <si>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Northern Mariana Islands</t>
  </si>
  <si>
    <t>Northern Islands Municipality</t>
  </si>
  <si>
    <t>Rota Municipality</t>
  </si>
  <si>
    <t>Saipan Municipality</t>
  </si>
  <si>
    <t>Tinian Municipality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</si>
  <si>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</si>
  <si>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</si>
  <si>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</si>
  <si>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</si>
  <si>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</si>
  <si>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</si>
  <si>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</si>
  <si>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</si>
  <si>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</si>
  <si>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</si>
  <si>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</si>
  <si>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</si>
  <si>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</si>
  <si>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</si>
  <si>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</si>
  <si>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</si>
  <si>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</si>
  <si>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</si>
  <si>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</si>
  <si>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</si>
  <si>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</si>
  <si>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</si>
  <si>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</si>
  <si>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</si>
  <si>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</si>
  <si>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</si>
  <si>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</si>
  <si>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</si>
  <si>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</si>
  <si>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</si>
  <si>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</si>
  <si>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</si>
  <si>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</si>
  <si>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</si>
  <si>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</si>
  <si>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</si>
  <si>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</si>
  <si>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</si>
  <si>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</si>
  <si>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</si>
  <si>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</si>
  <si>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</si>
  <si>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</si>
  <si>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</si>
  <si>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</si>
  <si>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</si>
  <si>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</si>
  <si>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</si>
  <si>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</si>
  <si>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</si>
  <si>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</si>
  <si>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</si>
  <si>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</si>
  <si>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</si>
  <si>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</si>
  <si>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</si>
  <si>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</si>
  <si>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</si>
  <si>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</si>
  <si>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</si>
  <si>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</si>
  <si>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</si>
  <si>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</si>
  <si>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</si>
  <si>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</si>
  <si>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</si>
  <si>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</si>
  <si>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</si>
  <si>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</si>
  <si>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</si>
  <si>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</si>
  <si>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</si>
  <si>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</si>
  <si>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</si>
  <si>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</si>
  <si>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</si>
  <si>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</si>
  <si>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</si>
  <si>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</si>
  <si>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</si>
  <si>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</si>
  <si>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</si>
  <si>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</si>
  <si>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</si>
  <si>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</si>
  <si>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</si>
  <si>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</si>
  <si>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</si>
  <si>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</si>
  <si>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</si>
  <si>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</si>
  <si>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</si>
  <si>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</si>
  <si>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</si>
  <si>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</si>
  <si>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</si>
  <si>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</si>
  <si>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</si>
  <si>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</si>
  <si>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</si>
  <si>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</si>
  <si>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</si>
  <si>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</si>
  <si>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</si>
  <si>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</si>
  <si>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</si>
  <si>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</si>
  <si>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</si>
  <si>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</si>
  <si>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</si>
  <si>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</si>
  <si>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</si>
  <si>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</si>
  <si>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</si>
  <si>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</si>
  <si>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</si>
  <si>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</si>
  <si>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</si>
  <si>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</si>
  <si>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</si>
  <si>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</si>
  <si>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</si>
  <si>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</si>
  <si>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</si>
  <si>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</si>
  <si>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</si>
  <si>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</si>
  <si>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</si>
  <si>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</si>
  <si>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</si>
  <si>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Puerto Rico</t>
  </si>
  <si>
    <t>Adjuntas Municipality</t>
  </si>
  <si>
    <t>Aguada Municipality</t>
  </si>
  <si>
    <t>Aguadilla Municipality</t>
  </si>
  <si>
    <t>Aguas Buenas Municipality</t>
  </si>
  <si>
    <t>Aibonito Municipality</t>
  </si>
  <si>
    <t>Añasco Municipality</t>
  </si>
  <si>
    <t>Arecibo Municipality</t>
  </si>
  <si>
    <t>Arroyo Municipality</t>
  </si>
  <si>
    <t>Barceloneta Municipality</t>
  </si>
  <si>
    <t>Barranquitas Municipality</t>
  </si>
  <si>
    <t>Bayamón Municipality</t>
  </si>
  <si>
    <t>Cabo Rojo Municipality</t>
  </si>
  <si>
    <t>Caguas Municipality</t>
  </si>
  <si>
    <t>Camuy Municipality</t>
  </si>
  <si>
    <t>Canóvanas Municipality</t>
  </si>
  <si>
    <t>Carolina Municipality</t>
  </si>
  <si>
    <t>Cataño Municipality</t>
  </si>
  <si>
    <t>Cayey Municipality</t>
  </si>
  <si>
    <t>Ceiba Municipality</t>
  </si>
  <si>
    <t>Ciales Municipality</t>
  </si>
  <si>
    <t>Cidra Municipality</t>
  </si>
  <si>
    <t>Coamo Municipality</t>
  </si>
  <si>
    <t>Comerío Municipality</t>
  </si>
  <si>
    <t>Corozal Municipality</t>
  </si>
  <si>
    <t>Culebra Municipality</t>
  </si>
  <si>
    <t>Dorado Municipality</t>
  </si>
  <si>
    <t>Fajardo Municipality</t>
  </si>
  <si>
    <t>Florida Municipality</t>
  </si>
  <si>
    <t>Guánica Municipality</t>
  </si>
  <si>
    <t>Guayama Municipality</t>
  </si>
  <si>
    <t>Guayanilla Municipality</t>
  </si>
  <si>
    <t>Guaynabo Municipality</t>
  </si>
  <si>
    <t>Gurabo Municipality</t>
  </si>
  <si>
    <t>Hatillo Municipality</t>
  </si>
  <si>
    <t>Hormigueros Municipality</t>
  </si>
  <si>
    <t>Humacao Municipality</t>
  </si>
  <si>
    <t>Isabela Municipality</t>
  </si>
  <si>
    <t>Jayuya Municipality</t>
  </si>
  <si>
    <t>Juana Díaz Municipality</t>
  </si>
  <si>
    <t>Juncos Municipality</t>
  </si>
  <si>
    <t>Lajas Municipality</t>
  </si>
  <si>
    <t>Lares Municipality</t>
  </si>
  <si>
    <t>Las Marías Municipality</t>
  </si>
  <si>
    <t>Las Piedras Municipality</t>
  </si>
  <si>
    <t>Loíza Municipality</t>
  </si>
  <si>
    <t>Luquillo Municipality</t>
  </si>
  <si>
    <t>Manatí Municipality</t>
  </si>
  <si>
    <t>Maricao Municipality</t>
  </si>
  <si>
    <t>Maunabo Municipality</t>
  </si>
  <si>
    <t>Mayagüez Municipality</t>
  </si>
  <si>
    <t>Moca Municipality</t>
  </si>
  <si>
    <t>Morovis Municipality</t>
  </si>
  <si>
    <t>Naguabo Municipality</t>
  </si>
  <si>
    <t>Naranjito Municipality</t>
  </si>
  <si>
    <t>Orocovis Municipality</t>
  </si>
  <si>
    <t>Patillas Municipality</t>
  </si>
  <si>
    <t>Peñuelas Municipality</t>
  </si>
  <si>
    <t>Ponce Municipality</t>
  </si>
  <si>
    <t>Quebradillas Municipality</t>
  </si>
  <si>
    <t>Rincón Municipality</t>
  </si>
  <si>
    <t>Río Grande Municipality</t>
  </si>
  <si>
    <t>Sabana Grande Municipality</t>
  </si>
  <si>
    <t>Salinas Municipality</t>
  </si>
  <si>
    <t>San Germán Municipality</t>
  </si>
  <si>
    <t>San Juan Municipality</t>
  </si>
  <si>
    <t>San Lorenzo Municipality</t>
  </si>
  <si>
    <t>San Sebastián Municipality</t>
  </si>
  <si>
    <t>Santa Isabel Municipality</t>
  </si>
  <si>
    <t>Toa Alta Municipality</t>
  </si>
  <si>
    <t>Toa Baja Municipality</t>
  </si>
  <si>
    <t>Trujillo Alto Municipality</t>
  </si>
  <si>
    <t>Utuado Municipality</t>
  </si>
  <si>
    <t>Vega Alta Municipality</t>
  </si>
  <si>
    <t>Vega Baja Municipality</t>
  </si>
  <si>
    <t>Vieques Municipality</t>
  </si>
  <si>
    <t>Villalba Municipality</t>
  </si>
  <si>
    <t>Yabucoa Municipality</t>
  </si>
  <si>
    <t>Yauco Municipality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</si>
  <si>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</si>
  <si>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</si>
  <si>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</si>
  <si>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</si>
  <si>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</si>
  <si>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</si>
  <si>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</si>
  <si>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</si>
  <si>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</si>
  <si>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</si>
  <si>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</si>
  <si>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</si>
  <si>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</si>
  <si>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</si>
  <si>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</si>
  <si>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</si>
  <si>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</si>
  <si>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</si>
  <si>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</si>
  <si>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</si>
  <si>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</si>
  <si>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</si>
  <si>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</si>
  <si>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</si>
  <si>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</si>
  <si>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</si>
  <si>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</si>
  <si>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</si>
  <si>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</si>
  <si>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</si>
  <si>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</si>
  <si>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</si>
  <si>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</si>
  <si>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</si>
  <si>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</si>
  <si>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</si>
  <si>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</si>
  <si>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</si>
  <si>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</si>
  <si>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</si>
  <si>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</si>
  <si>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</si>
  <si>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</si>
  <si>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</si>
  <si>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</si>
  <si>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</si>
  <si>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</si>
  <si>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</si>
  <si>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</si>
  <si>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</si>
  <si>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</si>
  <si>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</si>
  <si>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</si>
  <si>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</si>
  <si>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</si>
  <si>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</si>
  <si>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</si>
  <si>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</si>
  <si>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</si>
  <si>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</si>
  <si>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</si>
  <si>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</si>
  <si>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</si>
  <si>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</si>
  <si>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</si>
  <si>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</si>
  <si>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</si>
  <si>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</si>
  <si>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</si>
  <si>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</si>
  <si>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</si>
  <si>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</si>
  <si>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</si>
  <si>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</si>
  <si>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</si>
  <si>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</si>
  <si>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</si>
  <si>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</si>
  <si>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</si>
  <si>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</si>
  <si>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</si>
  <si>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</si>
  <si>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</si>
  <si>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</si>
  <si>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</si>
  <si>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</si>
  <si>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</si>
  <si>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</si>
  <si>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</si>
  <si>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</si>
  <si>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</si>
  <si>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</si>
  <si>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</si>
  <si>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</si>
  <si>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</si>
  <si>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</si>
  <si>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</si>
  <si>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</si>
  <si>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</si>
  <si>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</si>
  <si>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</si>
  <si>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</si>
  <si>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</si>
  <si>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</si>
  <si>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</si>
  <si>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</si>
  <si>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</si>
  <si>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</si>
  <si>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</si>
  <si>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</si>
  <si>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</si>
  <si>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</si>
  <si>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</si>
  <si>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</si>
  <si>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</si>
  <si>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</si>
  <si>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</si>
  <si>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</si>
  <si>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</si>
  <si>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</si>
  <si>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</si>
  <si>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</si>
  <si>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</si>
  <si>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</si>
  <si>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</si>
  <si>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</si>
  <si>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</si>
  <si>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</si>
  <si>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</si>
  <si>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</si>
  <si>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</si>
  <si>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</si>
  <si>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</si>
  <si>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</si>
  <si>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</si>
  <si>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</si>
  <si>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</si>
  <si>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</si>
  <si>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</si>
  <si>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</si>
  <si>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</si>
  <si>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</si>
  <si>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</si>
  <si>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</si>
  <si>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</si>
  <si>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</si>
  <si>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</si>
  <si>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</si>
  <si>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</si>
  <si>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</si>
  <si>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</si>
  <si>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</si>
  <si>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</si>
  <si>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</si>
  <si>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</si>
  <si>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</si>
  <si>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</si>
  <si>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</si>
  <si>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</si>
  <si>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</si>
  <si>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</si>
  <si>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</si>
  <si>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</si>
  <si>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</si>
  <si>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</si>
  <si>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</si>
  <si>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</si>
  <si>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</si>
  <si>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</si>
  <si>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</si>
  <si>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</si>
  <si>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</si>
  <si>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</si>
  <si>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</si>
  <si>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</si>
  <si>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</si>
  <si>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</si>
  <si>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</si>
  <si>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</si>
  <si>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</si>
  <si>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</si>
  <si>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</si>
  <si>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</si>
  <si>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</si>
  <si>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</si>
  <si>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</si>
  <si>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</si>
  <si>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</si>
  <si>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</si>
  <si>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</si>
  <si>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</si>
  <si>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</si>
  <si>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</si>
  <si>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</si>
  <si>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</si>
  <si>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</si>
  <si>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</si>
  <si>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</si>
  <si>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</si>
  <si>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</si>
  <si>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</si>
  <si>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</si>
  <si>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</si>
  <si>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</si>
  <si>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</si>
  <si>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</si>
  <si>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</si>
  <si>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</si>
  <si>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</si>
  <si>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</si>
  <si>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</si>
  <si>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</si>
  <si>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</si>
  <si>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</si>
  <si>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</si>
  <si>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</si>
  <si>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</si>
  <si>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</si>
  <si>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</si>
  <si>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</si>
  <si>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</si>
  <si>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</si>
  <si>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</si>
  <si>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</si>
  <si>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</si>
  <si>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</si>
  <si>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</si>
  <si>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</si>
  <si>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</si>
  <si>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</si>
  <si>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</si>
  <si>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</si>
  <si>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</si>
  <si>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</si>
  <si>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</si>
  <si>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</si>
  <si>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</si>
  <si>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</si>
  <si>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</si>
  <si>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</si>
  <si>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</si>
  <si>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</si>
  <si>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</si>
  <si>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</si>
  <si>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</si>
  <si>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</si>
  <si>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</si>
  <si>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</si>
  <si>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</si>
  <si>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</si>
  <si>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</si>
  <si>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</si>
  <si>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</si>
  <si>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</si>
  <si>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</si>
  <si>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</si>
  <si>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</si>
  <si>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</si>
  <si>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</si>
  <si>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</si>
  <si>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U.S. Minor Outlying Islands</t>
  </si>
  <si>
    <t>Baker Island</t>
  </si>
  <si>
    <t>Howland Island</t>
  </si>
  <si>
    <t>Jarvis Island</t>
  </si>
  <si>
    <t>Johnston Atoll</t>
  </si>
  <si>
    <t>Kingman Reef</t>
  </si>
  <si>
    <t>Midway Islands</t>
  </si>
  <si>
    <t>Navassa Island</t>
  </si>
  <si>
    <t>Palmyra Atoll</t>
  </si>
  <si>
    <t>Wake Island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</si>
  <si>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</si>
  <si>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</si>
  <si>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</si>
  <si>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</si>
  <si>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</si>
  <si>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</si>
  <si>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</si>
  <si>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</si>
  <si>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</si>
  <si>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</si>
  <si>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</si>
  <si>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</si>
  <si>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</si>
  <si>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</si>
  <si>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</si>
  <si>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</si>
  <si>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</si>
  <si>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</si>
  <si>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</si>
  <si>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</si>
  <si>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</si>
  <si>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</si>
  <si>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</si>
  <si>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</si>
  <si>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</si>
  <si>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</si>
  <si>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 Islands (U.S.)</t>
  </si>
  <si>
    <t>Saint Croix Island</t>
  </si>
  <si>
    <t>Saint John Island</t>
  </si>
  <si>
    <t>Saint Thomas Island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</si>
  <si>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</si>
  <si>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</si>
  <si>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</si>
  <si>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</si>
  <si>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</si>
  <si>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</si>
  <si>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</si>
  <si>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</si>
  <si>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</si>
  <si>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</si>
  <si>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</si>
  <si>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</si>
  <si>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</si>
  <si>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</si>
  <si>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</si>
  <si>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</si>
  <si>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</si>
  <si>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</si>
  <si>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</si>
  <si>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</si>
  <si>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</si>
  <si>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</si>
  <si>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</si>
  <si>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</si>
  <si>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</si>
  <si>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</si>
  <si>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</si>
  <si>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</si>
  <si>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</si>
  <si>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</si>
  <si>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</si>
  <si>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</si>
  <si>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</si>
  <si>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</si>
  <si>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</si>
  <si>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</si>
  <si>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</si>
  <si>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</si>
  <si>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</si>
  <si>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</si>
  <si>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</si>
  <si>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</si>
  <si>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</si>
  <si>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</si>
  <si>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</si>
  <si>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</si>
  <si>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Alexandria, City of</t>
  </si>
  <si>
    <t>Bristol, City of</t>
  </si>
  <si>
    <t>Buena Vista, City of</t>
  </si>
  <si>
    <t>Charlottesville, City of</t>
  </si>
  <si>
    <t>Chesapeake, City of</t>
  </si>
  <si>
    <t>Colonial Heights, City of</t>
  </si>
  <si>
    <t>Covington, City of</t>
  </si>
  <si>
    <t>Danville, City of</t>
  </si>
  <si>
    <t>Emporia, City of</t>
  </si>
  <si>
    <t>Fairfax, City of</t>
  </si>
  <si>
    <t>Falls Church, City of</t>
  </si>
  <si>
    <t>Franklin, City of</t>
  </si>
  <si>
    <t>Fredericksburg, City of</t>
  </si>
  <si>
    <t>Galax, City of</t>
  </si>
  <si>
    <t>Hampton, City of</t>
  </si>
  <si>
    <t>Harrisonburg, City of</t>
  </si>
  <si>
    <t>Hopewell, City of</t>
  </si>
  <si>
    <t>Lexington, City of</t>
  </si>
  <si>
    <t>Lynchburg, City of</t>
  </si>
  <si>
    <t>Manassas, City of</t>
  </si>
  <si>
    <t>Manassas Park, City of</t>
  </si>
  <si>
    <t>Martinsville, City of</t>
  </si>
  <si>
    <t>Newport News, City of</t>
  </si>
  <si>
    <t>Norfolk, City of</t>
  </si>
  <si>
    <t>Norton, City of</t>
  </si>
  <si>
    <t>Petersburg, City of</t>
  </si>
  <si>
    <t>Poquoson, City of</t>
  </si>
  <si>
    <t>Portsmouth, City of</t>
  </si>
  <si>
    <t>Radford, City of</t>
  </si>
  <si>
    <t>Richmond, City of</t>
  </si>
  <si>
    <t>Roanoke, City of</t>
  </si>
  <si>
    <t>Salem, City of</t>
  </si>
  <si>
    <t>Staunton, City of</t>
  </si>
  <si>
    <t>Suffolk, City of</t>
  </si>
  <si>
    <t>Virginia Beach, City of</t>
  </si>
  <si>
    <t>Waynesboro, City of</t>
  </si>
  <si>
    <t>Williamsburg, City of</t>
  </si>
  <si>
    <t>Winchester, City of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</si>
  <si>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</si>
  <si>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</si>
  <si>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</si>
  <si>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</si>
  <si>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</si>
  <si>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</si>
  <si>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</si>
  <si>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</si>
  <si>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</si>
  <si>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</si>
  <si>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</si>
  <si>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</si>
  <si>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</si>
  <si>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</si>
  <si>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</si>
  <si>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</si>
  <si>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</si>
  <si>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</si>
  <si>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</si>
  <si>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</si>
  <si>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</si>
  <si>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</si>
  <si>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</si>
  <si>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</si>
  <si>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</si>
  <si>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</si>
  <si>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</si>
  <si>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</si>
  <si>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</si>
  <si>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</si>
  <si>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</si>
  <si>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</si>
  <si>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</si>
  <si>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</si>
  <si>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</si>
  <si>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</si>
  <si>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</si>
  <si>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</si>
  <si>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</si>
  <si>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</si>
  <si>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</si>
  <si>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</si>
  <si>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</si>
  <si>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</si>
  <si>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</si>
  <si>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</si>
  <si>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</si>
  <si>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</si>
  <si>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</si>
  <si>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</si>
  <si>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</si>
  <si>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</si>
  <si>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</si>
  <si>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</si>
  <si>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</si>
  <si>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</si>
  <si>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</si>
  <si>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</si>
  <si>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</si>
  <si>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</si>
  <si>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</si>
  <si>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</si>
  <si>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</si>
  <si>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</si>
  <si>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</si>
  <si>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</si>
  <si>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</si>
  <si>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</si>
  <si>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</si>
  <si>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</si>
  <si>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</si>
  <si>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</si>
  <si>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</si>
  <si>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</si>
  <si>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</si>
  <si>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</si>
  <si>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</si>
  <si>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</si>
  <si>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</si>
  <si>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</si>
  <si>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</si>
  <si>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</si>
  <si>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</si>
  <si>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</si>
  <si>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</si>
  <si>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</si>
  <si>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</si>
  <si>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</si>
  <si>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</si>
  <si>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https://www.downloadexcelfiles.com/</t>
  </si>
  <si>
    <t>FIPS Code</t>
  </si>
  <si>
    <t>Table1.S.No.</t>
  </si>
  <si>
    <t>Table1.State or equivalent</t>
  </si>
  <si>
    <t>Table1.County or equivalent</t>
  </si>
  <si>
    <t>Table1.FIPS Code</t>
  </si>
  <si>
    <t>Ma0tee County</t>
  </si>
  <si>
    <t>Ber0lillo County</t>
  </si>
  <si>
    <t>Medi0 County</t>
  </si>
  <si>
    <t>Fluvan0 County</t>
  </si>
  <si>
    <t>Row Labels</t>
  </si>
  <si>
    <t>Grand Total</t>
  </si>
  <si>
    <t>not avaliable</t>
  </si>
  <si>
    <t>joint</t>
  </si>
  <si>
    <t>Sex not Availlable</t>
  </si>
  <si>
    <t>Sum of loan_amount</t>
  </si>
  <si>
    <t>Column Labels</t>
  </si>
  <si>
    <t>Female Total</t>
  </si>
  <si>
    <t>joint Total</t>
  </si>
  <si>
    <t>Male Total</t>
  </si>
  <si>
    <t>Sex not Availlable Total</t>
  </si>
  <si>
    <t>No Total</t>
  </si>
  <si>
    <t>Yes Total</t>
  </si>
  <si>
    <t xml:space="preserve">Demograph Analysis </t>
  </si>
  <si>
    <t>Count of Table1.State or equivalent</t>
  </si>
  <si>
    <t>Average of LTV</t>
  </si>
  <si>
    <t>Loan Types and Sizes</t>
  </si>
  <si>
    <t>2 Geographically analysis</t>
  </si>
  <si>
    <t xml:space="preserve"> File closed for incompleteness</t>
  </si>
  <si>
    <t>Application withdrawn by applicant</t>
  </si>
  <si>
    <t xml:space="preserve"> Application denied</t>
  </si>
  <si>
    <t>Loan origi0ted</t>
  </si>
  <si>
    <t>Application approved but not accepted</t>
  </si>
  <si>
    <t>Count of lei</t>
  </si>
  <si>
    <t xml:space="preserve">Insights </t>
  </si>
  <si>
    <r>
      <t>DTI &gt; 60%</t>
    </r>
    <r>
      <rPr>
        <sz val="11"/>
        <color theme="1"/>
        <rFont val="Aptos Narrow"/>
        <family val="2"/>
        <scheme val="minor"/>
      </rPr>
      <t xml:space="preserve"> has the highest loan denials (</t>
    </r>
    <r>
      <rPr>
        <b/>
        <sz val="11"/>
        <color theme="1"/>
        <rFont val="Aptos Narrow"/>
        <family val="2"/>
        <scheme val="minor"/>
      </rPr>
      <t>23</t>
    </r>
    <r>
      <rPr>
        <sz val="11"/>
        <color theme="1"/>
        <rFont val="Aptos Narrow"/>
        <family val="2"/>
        <scheme val="minor"/>
      </rPr>
      <t xml:space="preserve"> denials).</t>
    </r>
  </si>
  <si>
    <r>
      <t>DTI 50%-60%</t>
    </r>
    <r>
      <rPr>
        <sz val="11"/>
        <color theme="1"/>
        <rFont val="Aptos Narrow"/>
        <family val="2"/>
        <scheme val="minor"/>
      </rPr>
      <t xml:space="preserve"> follows next with </t>
    </r>
    <r>
      <rPr>
        <b/>
        <sz val="11"/>
        <color theme="1"/>
        <rFont val="Aptos Narrow"/>
        <family val="2"/>
        <scheme val="minor"/>
      </rPr>
      <t>13</t>
    </r>
    <r>
      <rPr>
        <sz val="11"/>
        <color theme="1"/>
        <rFont val="Aptos Narrow"/>
        <family val="2"/>
        <scheme val="minor"/>
      </rPr>
      <t xml:space="preserve"> denials.</t>
    </r>
  </si>
  <si>
    <r>
      <t>Lower DTI brackets (&lt;36%) have significantly fewer denials</t>
    </r>
    <r>
      <rPr>
        <sz val="11"/>
        <color theme="1"/>
        <rFont val="Aptos Narrow"/>
        <family val="2"/>
        <scheme val="minor"/>
      </rPr>
      <t>, indicating lower-risk borrowers are more likely to get approved.</t>
    </r>
  </si>
  <si>
    <t>Conclusion</t>
  </si>
  <si>
    <t>Applicants with DTI &gt; 60% are the most likely to get denied.</t>
  </si>
  <si>
    <r>
      <t>Higher DTI ratios correlate with increased loan denials</t>
    </r>
    <r>
      <rPr>
        <sz val="11"/>
        <color theme="1"/>
        <rFont val="Aptos Narrow"/>
        <family val="2"/>
        <scheme val="minor"/>
      </rPr>
      <t>, showing that the bank prioritizes borrowers with lower debt burdens.</t>
    </r>
  </si>
  <si>
    <t>GRAPH</t>
  </si>
  <si>
    <t>Debt-to-Income (DTI) and Loan Denials</t>
  </si>
  <si>
    <t>5 Debt-to-Income (DTI) and Loan Denials</t>
  </si>
  <si>
    <t xml:space="preserve">1 Demograph Analysis </t>
  </si>
  <si>
    <t>3 Loan Types and Sizes</t>
  </si>
  <si>
    <t>Arizo0</t>
  </si>
  <si>
    <t>0tive Hawaiian or Other Pacific Islander</t>
  </si>
  <si>
    <t>India0</t>
  </si>
  <si>
    <t>Louisia0</t>
  </si>
  <si>
    <t>Monta0</t>
  </si>
  <si>
    <t>American Indian or Alaska 0tive</t>
  </si>
  <si>
    <t>North Caroli0</t>
  </si>
  <si>
    <t>South Caroli0</t>
  </si>
  <si>
    <t>AVERAGE INTERST RATE</t>
  </si>
  <si>
    <t>6 Overall Portfolio Interest Rate</t>
  </si>
  <si>
    <t>FORMULA =AVERAGE(interst_rate_column)</t>
  </si>
  <si>
    <t>Home Price by Age</t>
  </si>
  <si>
    <t>Sum of manufactured_home_secured_property_type</t>
  </si>
  <si>
    <t>Sum of manufactured_home_land_property_interest</t>
  </si>
  <si>
    <t>Sum of Avg Home Price</t>
  </si>
  <si>
    <t>Key Insights</t>
  </si>
  <si>
    <t>No single age group is purchasing more expensive homes on average.</t>
  </si>
  <si>
    <t>The total loan amounts (or property interest) differ, but the per-property price remains consistent.</t>
  </si>
  <si>
    <r>
      <t xml:space="preserve">This suggests that </t>
    </r>
    <r>
      <rPr>
        <b/>
        <sz val="11"/>
        <color theme="1"/>
        <rFont val="Aptos Narrow"/>
        <family val="2"/>
        <scheme val="minor"/>
      </rPr>
      <t>home prices do not vary by age group</t>
    </r>
    <r>
      <rPr>
        <sz val="11"/>
        <color theme="1"/>
        <rFont val="Aptos Narrow"/>
        <family val="2"/>
        <scheme val="minor"/>
      </rPr>
      <t>—possibly due to fixed pricing in manufactured homes.</t>
    </r>
  </si>
  <si>
    <r>
      <t xml:space="preserve">1️⃣ </t>
    </r>
    <r>
      <rPr>
        <b/>
        <sz val="11"/>
        <color theme="1"/>
        <rFont val="Aptos Narrow"/>
        <family val="2"/>
        <scheme val="minor"/>
      </rPr>
      <t>Age Distribution: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</si>
  <si>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25-34 age group</t>
    </r>
    <r>
      <rPr>
        <sz val="11"/>
        <color theme="1"/>
        <rFont val="Aptos Narrow"/>
        <family val="2"/>
        <scheme val="minor"/>
      </rPr>
      <t xml:space="preserve"> makes up the largest portion of loan applicants (~30%).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</si>
  <si>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35-44 age group</t>
    </r>
    <r>
      <rPr>
        <sz val="11"/>
        <color theme="1"/>
        <rFont val="Aptos Narrow"/>
        <family val="2"/>
        <scheme val="minor"/>
      </rPr>
      <t xml:space="preserve"> follows closely (~25%).</t>
    </r>
  </si>
  <si>
    <r>
      <t xml:space="preserve">Young applicants </t>
    </r>
    <r>
      <rPr>
        <b/>
        <sz val="11"/>
        <color theme="1"/>
        <rFont val="Aptos Narrow"/>
        <family val="2"/>
        <scheme val="minor"/>
      </rPr>
      <t>(&lt;25 years)</t>
    </r>
    <r>
      <rPr>
        <sz val="11"/>
        <color theme="1"/>
        <rFont val="Aptos Narrow"/>
        <family val="2"/>
        <scheme val="minor"/>
      </rPr>
      <t xml:space="preserve"> have the lowest participation in loans (~10%).</t>
    </r>
  </si>
  <si>
    <r>
      <t xml:space="preserve">2️⃣ </t>
    </r>
    <r>
      <rPr>
        <b/>
        <sz val="11"/>
        <color theme="1"/>
        <rFont val="Aptos Narrow"/>
        <family val="2"/>
        <scheme val="minor"/>
      </rPr>
      <t>Gender Breakdown:</t>
    </r>
  </si>
  <si>
    <r>
      <t>Male applicants</t>
    </r>
    <r>
      <rPr>
        <sz val="11"/>
        <color theme="1"/>
        <rFont val="Aptos Narrow"/>
        <family val="2"/>
        <scheme val="minor"/>
      </rPr>
      <t xml:space="preserve"> dominate the loan applications (~60-70%).</t>
    </r>
  </si>
  <si>
    <r>
      <t>Female applicants</t>
    </r>
    <r>
      <rPr>
        <sz val="11"/>
        <color theme="1"/>
        <rFont val="Aptos Narrow"/>
        <family val="2"/>
        <scheme val="minor"/>
      </rPr>
      <t xml:space="preserve"> account for ~30-40%.</t>
    </r>
  </si>
  <si>
    <t>Approval rates for both genders are similar, showing no major bias.</t>
  </si>
  <si>
    <r>
      <t xml:space="preserve">3️⃣ </t>
    </r>
    <r>
      <rPr>
        <b/>
        <sz val="11"/>
        <color theme="1"/>
        <rFont val="Aptos Narrow"/>
        <family val="2"/>
        <scheme val="minor"/>
      </rPr>
      <t>Income Level &amp; Loan Approvals:</t>
    </r>
  </si>
  <si>
    <r>
      <t xml:space="preserve">Applicants earning </t>
    </r>
    <r>
      <rPr>
        <b/>
        <sz val="11"/>
        <color theme="1"/>
        <rFont val="Aptos Narrow"/>
        <family val="2"/>
        <scheme val="minor"/>
      </rPr>
      <t>$50K-$75K</t>
    </r>
    <r>
      <rPr>
        <sz val="11"/>
        <color theme="1"/>
        <rFont val="Aptos Narrow"/>
        <family val="2"/>
        <scheme val="minor"/>
      </rPr>
      <t xml:space="preserve"> per year have the </t>
    </r>
    <r>
      <rPr>
        <b/>
        <sz val="11"/>
        <color theme="1"/>
        <rFont val="Aptos Narrow"/>
        <family val="2"/>
        <scheme val="minor"/>
      </rPr>
      <t>highest loan approval rate (~70%)</t>
    </r>
    <r>
      <rPr>
        <sz val="11"/>
        <color theme="1"/>
        <rFont val="Aptos Narrow"/>
        <family val="2"/>
        <scheme val="minor"/>
      </rPr>
      <t>.</t>
    </r>
  </si>
  <si>
    <r>
      <t>Low-income applicants (&lt;$30K)</t>
    </r>
    <r>
      <rPr>
        <sz val="11"/>
        <color theme="1"/>
        <rFont val="Aptos Narrow"/>
        <family val="2"/>
        <scheme val="minor"/>
      </rPr>
      <t xml:space="preserve"> face higher rejection rates (~40-50%).</t>
    </r>
  </si>
  <si>
    <r>
      <t>Higher-income groups (</t>
    </r>
    <r>
      <rPr>
        <b/>
        <sz val="11"/>
        <color theme="1"/>
        <rFont val="Aptos Narrow"/>
        <family val="2"/>
        <scheme val="minor"/>
      </rPr>
      <t>&gt;$100K</t>
    </r>
    <r>
      <rPr>
        <sz val="11"/>
        <color theme="1"/>
        <rFont val="Aptos Narrow"/>
        <family val="2"/>
        <scheme val="minor"/>
      </rPr>
      <t>) apply for larger loan amounts but are fewer in number.</t>
    </r>
  </si>
  <si>
    <r>
      <t xml:space="preserve">4️⃣ </t>
    </r>
    <r>
      <rPr>
        <b/>
        <sz val="11"/>
        <color theme="1"/>
        <rFont val="Aptos Narrow"/>
        <family val="2"/>
        <scheme val="minor"/>
      </rPr>
      <t>Employment Status &amp; Loan Approval:</t>
    </r>
  </si>
  <si>
    <r>
      <t>Salaried employees</t>
    </r>
    <r>
      <rPr>
        <sz val="11"/>
        <color theme="1"/>
        <rFont val="Aptos Narrow"/>
        <family val="2"/>
        <scheme val="minor"/>
      </rPr>
      <t xml:space="preserve"> have the highest loan approval rate (~80%).</t>
    </r>
  </si>
  <si>
    <r>
      <t>Self-employed individuals</t>
    </r>
    <r>
      <rPr>
        <sz val="11"/>
        <color theme="1"/>
        <rFont val="Aptos Narrow"/>
        <family val="2"/>
        <scheme val="minor"/>
      </rPr>
      <t xml:space="preserve"> face </t>
    </r>
    <r>
      <rPr>
        <b/>
        <sz val="11"/>
        <color theme="1"/>
        <rFont val="Aptos Narrow"/>
        <family val="2"/>
        <scheme val="minor"/>
      </rPr>
      <t>higher rejection rates (~45%)</t>
    </r>
    <r>
      <rPr>
        <sz val="11"/>
        <color theme="1"/>
        <rFont val="Aptos Narrow"/>
        <family val="2"/>
        <scheme val="minor"/>
      </rPr>
      <t xml:space="preserve"> due to income variability.</t>
    </r>
  </si>
  <si>
    <r>
      <t>Unemployed applicants</t>
    </r>
    <r>
      <rPr>
        <sz val="11"/>
        <color theme="1"/>
        <rFont val="Aptos Narrow"/>
        <family val="2"/>
        <scheme val="minor"/>
      </rPr>
      <t xml:space="preserve"> have the </t>
    </r>
    <r>
      <rPr>
        <b/>
        <sz val="11"/>
        <color theme="1"/>
        <rFont val="Aptos Narrow"/>
        <family val="2"/>
        <scheme val="minor"/>
      </rPr>
      <t>lowest approval rates (~10-15%)</t>
    </r>
    <r>
      <rPr>
        <sz val="11"/>
        <color theme="1"/>
        <rFont val="Aptos Narrow"/>
        <family val="2"/>
        <scheme val="minor"/>
      </rPr>
      <t>.</t>
    </r>
  </si>
  <si>
    <r>
      <t xml:space="preserve">5️⃣ </t>
    </r>
    <r>
      <rPr>
        <b/>
        <sz val="11"/>
        <color theme="1"/>
        <rFont val="Aptos Narrow"/>
        <family val="2"/>
        <scheme val="minor"/>
      </rPr>
      <t>Loan Approval by Age:</t>
    </r>
  </si>
  <si>
    <r>
      <t>Older applicants (45+)</t>
    </r>
    <r>
      <rPr>
        <sz val="11"/>
        <color theme="1"/>
        <rFont val="Aptos Narrow"/>
        <family val="2"/>
        <scheme val="minor"/>
      </rPr>
      <t xml:space="preserve"> have </t>
    </r>
    <r>
      <rPr>
        <b/>
        <sz val="11"/>
        <color theme="1"/>
        <rFont val="Aptos Narrow"/>
        <family val="2"/>
        <scheme val="minor"/>
      </rPr>
      <t>lower approval rates (~50%)</t>
    </r>
    <r>
      <rPr>
        <sz val="11"/>
        <color theme="1"/>
        <rFont val="Aptos Narrow"/>
        <family val="2"/>
        <scheme val="minor"/>
      </rPr>
      <t>, possibly due to retirement risks.</t>
    </r>
  </si>
  <si>
    <r>
      <t>Younger applicants (&lt;25)</t>
    </r>
    <r>
      <rPr>
        <sz val="11"/>
        <color theme="1"/>
        <rFont val="Aptos Narrow"/>
        <family val="2"/>
        <scheme val="minor"/>
      </rPr>
      <t xml:space="preserve"> have lower approval due to lower income and limited credit history.</t>
    </r>
  </si>
  <si>
    <r>
      <t>Prime age groups (25-44)</t>
    </r>
    <r>
      <rPr>
        <sz val="11"/>
        <color theme="1"/>
        <rFont val="Aptos Narrow"/>
        <family val="2"/>
        <scheme val="minor"/>
      </rPr>
      <t xml:space="preserve"> see </t>
    </r>
    <r>
      <rPr>
        <b/>
        <sz val="11"/>
        <color theme="1"/>
        <rFont val="Aptos Narrow"/>
        <family val="2"/>
        <scheme val="minor"/>
      </rPr>
      <t>higher approval (~70%)</t>
    </r>
    <r>
      <rPr>
        <sz val="11"/>
        <color theme="1"/>
        <rFont val="Aptos Narrow"/>
        <family val="2"/>
        <scheme val="minor"/>
      </rPr>
      <t>.</t>
    </r>
  </si>
  <si>
    <t xml:space="preserve">Key Insights from Demographic Analysis </t>
  </si>
  <si>
    <t>The highest dollar amount of loans ( top 5 only)</t>
  </si>
  <si>
    <t>915000 Los Angeles County</t>
  </si>
  <si>
    <t>585000   Bergen Country</t>
  </si>
  <si>
    <t>585000   Deschutes Country</t>
  </si>
  <si>
    <t>575000 San Diego Country</t>
  </si>
  <si>
    <t>515000 Los Angeles County</t>
  </si>
  <si>
    <t>Key Insights from Geographic Analysis</t>
  </si>
  <si>
    <t>Based on the loan distribution across different counties, here are the key takeaways:</t>
  </si>
  <si>
    <t>1. Most Active Counties by Loan Origination</t>
  </si>
  <si>
    <r>
      <t xml:space="preserve">The bank is highly active in counties such as </t>
    </r>
    <r>
      <rPr>
        <b/>
        <sz val="11"/>
        <color theme="1"/>
        <rFont val="Aptos Narrow"/>
        <family val="2"/>
        <scheme val="minor"/>
      </rPr>
      <t>Los Angeles County (CA), San Diego County (CA), Palm Beach County (FL), Montgomery County (PA), and Cook County (IL)</t>
    </r>
    <r>
      <rPr>
        <sz val="11"/>
        <color theme="1"/>
        <rFont val="Aptos Narrow"/>
        <family val="2"/>
        <scheme val="minor"/>
      </rPr>
      <t>.</t>
    </r>
  </si>
  <si>
    <t>These counties have a high count of loans originated, indicating a strong customer base.</t>
  </si>
  <si>
    <t>2. Highest Loan Amounts Issued</t>
  </si>
  <si>
    <r>
      <t xml:space="preserve">The largest loans are observed in </t>
    </r>
    <r>
      <rPr>
        <b/>
        <sz val="11"/>
        <color theme="1"/>
        <rFont val="Aptos Narrow"/>
        <family val="2"/>
        <scheme val="minor"/>
      </rPr>
      <t>Los Angeles County ($915K, $585K, $565K), San Diego County ($575K, $315K, $305K), and Palm Beach County ($505K, $315K, $225K)</t>
    </r>
    <r>
      <rPr>
        <sz val="11"/>
        <color theme="1"/>
        <rFont val="Aptos Narrow"/>
        <family val="2"/>
        <scheme val="minor"/>
      </rPr>
      <t>.</t>
    </r>
  </si>
  <si>
    <t>This suggests that high-value properties are common in these regions.</t>
  </si>
  <si>
    <t>3. Loan Distribution by State</t>
  </si>
  <si>
    <r>
      <t xml:space="preserve">The bank has significant loan issuance in </t>
    </r>
    <r>
      <rPr>
        <b/>
        <sz val="11"/>
        <color theme="1"/>
        <rFont val="Aptos Narrow"/>
        <family val="2"/>
        <scheme val="minor"/>
      </rPr>
      <t>California, Florida, Texas, and New York</t>
    </r>
    <r>
      <rPr>
        <sz val="11"/>
        <color theme="1"/>
        <rFont val="Aptos Narrow"/>
        <family val="2"/>
        <scheme val="minor"/>
      </rPr>
      <t>, indicating key markets.</t>
    </r>
  </si>
  <si>
    <r>
      <t>California counties (Los Angeles, San Diego, Alameda, Orange)</t>
    </r>
    <r>
      <rPr>
        <sz val="11"/>
        <color theme="1"/>
        <rFont val="Aptos Narrow"/>
        <family val="2"/>
        <scheme val="minor"/>
      </rPr>
      <t xml:space="preserve"> have a strong presence in high-value loans.</t>
    </r>
  </si>
  <si>
    <t>4. Regional Trends in Loan Size</t>
  </si>
  <si>
    <r>
      <t>High loan values ($500K+)</t>
    </r>
    <r>
      <rPr>
        <sz val="11"/>
        <color theme="1"/>
        <rFont val="Aptos Narrow"/>
        <family val="2"/>
        <scheme val="minor"/>
      </rPr>
      <t xml:space="preserve"> are concentrated in urban and high-cost-of-living areas such as </t>
    </r>
    <r>
      <rPr>
        <b/>
        <sz val="11"/>
        <color theme="1"/>
        <rFont val="Aptos Narrow"/>
        <family val="2"/>
        <scheme val="minor"/>
      </rPr>
      <t>California (Los Angeles, San Diego, Alameda), Florida (Palm Beach), and Texas (Collin, Harris)</t>
    </r>
    <r>
      <rPr>
        <sz val="11"/>
        <color theme="1"/>
        <rFont val="Aptos Narrow"/>
        <family val="2"/>
        <scheme val="minor"/>
      </rPr>
      <t>.</t>
    </r>
  </si>
  <si>
    <r>
      <t>Smaller loan values ($150K and below)</t>
    </r>
    <r>
      <rPr>
        <sz val="11"/>
        <color theme="1"/>
        <rFont val="Aptos Narrow"/>
        <family val="2"/>
        <scheme val="minor"/>
      </rPr>
      <t xml:space="preserve"> are more common in </t>
    </r>
    <r>
      <rPr>
        <b/>
        <sz val="11"/>
        <color theme="1"/>
        <rFont val="Aptos Narrow"/>
        <family val="2"/>
        <scheme val="minor"/>
      </rPr>
      <t>Mecklenburg County (NC), Baltimore City (MD), and rural counties.</t>
    </r>
  </si>
  <si>
    <t>5. Market Expansion Opportunities</t>
  </si>
  <si>
    <t>Some counties have fewer loans originated despite being in high-population areas, presenting potential for growth.</t>
  </si>
  <si>
    <r>
      <t>Example:</t>
    </r>
    <r>
      <rPr>
        <sz val="11"/>
        <color theme="1"/>
        <rFont val="Aptos Narrow"/>
        <family val="2"/>
        <scheme val="minor"/>
      </rPr>
      <t xml:space="preserve"> Counties in Texas, Georgia, and North Carolina show moderate loan activity, indicating room for expansion.</t>
    </r>
  </si>
  <si>
    <t>Key Insights from Loan Type Analysis</t>
  </si>
  <si>
    <t>1. Majority of Loans are Conventional First Lien</t>
  </si>
  <si>
    <r>
      <t xml:space="preserve">Conventional: First Lien loans make up </t>
    </r>
    <r>
      <rPr>
        <b/>
        <sz val="11"/>
        <color theme="1"/>
        <rFont val="Aptos Narrow"/>
        <family val="2"/>
        <scheme val="minor"/>
      </rPr>
      <t>$50.75 million</t>
    </r>
    <r>
      <rPr>
        <sz val="11"/>
        <color theme="1"/>
        <rFont val="Aptos Narrow"/>
        <family val="2"/>
        <scheme val="minor"/>
      </rPr>
      <t xml:space="preserve">, which accounts for </t>
    </r>
    <r>
      <rPr>
        <b/>
        <sz val="11"/>
        <color theme="1"/>
        <rFont val="Aptos Narrow"/>
        <family val="2"/>
        <scheme val="minor"/>
      </rPr>
      <t>99.1%</t>
    </r>
    <r>
      <rPr>
        <sz val="11"/>
        <color theme="1"/>
        <rFont val="Aptos Narrow"/>
        <family val="2"/>
        <scheme val="minor"/>
      </rPr>
      <t xml:space="preserve"> of the total loan portfolio.</t>
    </r>
  </si>
  <si>
    <r>
      <t xml:space="preserve">This indicates that most borrowers prefer </t>
    </r>
    <r>
      <rPr>
        <b/>
        <sz val="11"/>
        <color theme="1"/>
        <rFont val="Aptos Narrow"/>
        <family val="2"/>
        <scheme val="minor"/>
      </rPr>
      <t>traditional mortgage loans</t>
    </r>
    <r>
      <rPr>
        <sz val="11"/>
        <color theme="1"/>
        <rFont val="Aptos Narrow"/>
        <family val="2"/>
        <scheme val="minor"/>
      </rPr>
      <t xml:space="preserve"> with a primary lien position.</t>
    </r>
  </si>
  <si>
    <t>2. Minimal Presence of Subordinate Liens</t>
  </si>
  <si>
    <r>
      <t xml:space="preserve">Conventional: Subordinate Lien loans account for only </t>
    </r>
    <r>
      <rPr>
        <b/>
        <sz val="11"/>
        <color theme="1"/>
        <rFont val="Aptos Narrow"/>
        <family val="2"/>
        <scheme val="minor"/>
      </rPr>
      <t>$125K</t>
    </r>
    <r>
      <rPr>
        <sz val="11"/>
        <color theme="1"/>
        <rFont val="Aptos Narrow"/>
        <family val="2"/>
        <scheme val="minor"/>
      </rPr>
      <t xml:space="preserve">, a </t>
    </r>
    <r>
      <rPr>
        <b/>
        <sz val="11"/>
        <color theme="1"/>
        <rFont val="Aptos Narrow"/>
        <family val="2"/>
        <scheme val="minor"/>
      </rPr>
      <t>very small fraction (0.24%)</t>
    </r>
    <r>
      <rPr>
        <sz val="11"/>
        <color theme="1"/>
        <rFont val="Aptos Narrow"/>
        <family val="2"/>
        <scheme val="minor"/>
      </rPr>
      <t xml:space="preserve"> of the total loan portfolio.</t>
    </r>
  </si>
  <si>
    <r>
      <t xml:space="preserve">This suggests that </t>
    </r>
    <r>
      <rPr>
        <b/>
        <sz val="11"/>
        <color theme="1"/>
        <rFont val="Aptos Narrow"/>
        <family val="2"/>
        <scheme val="minor"/>
      </rPr>
      <t>second mortgages or home equity loans are not a significant part of the bank’s offerings</t>
    </r>
    <r>
      <rPr>
        <sz val="11"/>
        <color theme="1"/>
        <rFont val="Aptos Narrow"/>
        <family val="2"/>
        <scheme val="minor"/>
      </rPr>
      <t>.</t>
    </r>
  </si>
  <si>
    <t>3. VA Loans Represent a Small Share</t>
  </si>
  <si>
    <r>
      <t xml:space="preserve">VA: First Lien loans total </t>
    </r>
    <r>
      <rPr>
        <b/>
        <sz val="11"/>
        <color theme="1"/>
        <rFont val="Aptos Narrow"/>
        <family val="2"/>
        <scheme val="minor"/>
      </rPr>
      <t>$350K</t>
    </r>
    <r>
      <rPr>
        <sz val="11"/>
        <color theme="1"/>
        <rFont val="Aptos Narrow"/>
        <family val="2"/>
        <scheme val="minor"/>
      </rPr>
      <t xml:space="preserve">, representing only </t>
    </r>
    <r>
      <rPr>
        <b/>
        <sz val="11"/>
        <color theme="1"/>
        <rFont val="Aptos Narrow"/>
        <family val="2"/>
        <scheme val="minor"/>
      </rPr>
      <t>0.68%</t>
    </r>
    <r>
      <rPr>
        <sz val="11"/>
        <color theme="1"/>
        <rFont val="Aptos Narrow"/>
        <family val="2"/>
        <scheme val="minor"/>
      </rPr>
      <t xml:space="preserve"> of the portfolio.</t>
    </r>
  </si>
  <si>
    <r>
      <t xml:space="preserve">This could indicate </t>
    </r>
    <r>
      <rPr>
        <b/>
        <sz val="11"/>
        <color theme="1"/>
        <rFont val="Aptos Narrow"/>
        <family val="2"/>
        <scheme val="minor"/>
      </rPr>
      <t>limited lending to veterans</t>
    </r>
    <r>
      <rPr>
        <sz val="11"/>
        <color theme="1"/>
        <rFont val="Aptos Narrow"/>
        <family val="2"/>
        <scheme val="minor"/>
      </rPr>
      <t xml:space="preserve"> or that VA applicants prefer other loan providers.</t>
    </r>
  </si>
  <si>
    <t>4. Loan Portfolio is Heavily Skewed Toward Conventional Loans</t>
  </si>
  <si>
    <r>
      <t>99.34%</t>
    </r>
    <r>
      <rPr>
        <sz val="11"/>
        <color theme="1"/>
        <rFont val="Aptos Narrow"/>
        <family val="2"/>
        <scheme val="minor"/>
      </rPr>
      <t xml:space="preserve"> of the loan amount is </t>
    </r>
    <r>
      <rPr>
        <b/>
        <sz val="11"/>
        <color theme="1"/>
        <rFont val="Aptos Narrow"/>
        <family val="2"/>
        <scheme val="minor"/>
      </rPr>
      <t>conventional</t>
    </r>
    <r>
      <rPr>
        <sz val="11"/>
        <color theme="1"/>
        <rFont val="Aptos Narrow"/>
        <family val="2"/>
        <scheme val="minor"/>
      </rPr>
      <t>, showing that government-backed loans (such as FHA or VA) are not a major focus for the bank.</t>
    </r>
  </si>
  <si>
    <r>
      <t xml:space="preserve">This may highlight an opportunity to expand </t>
    </r>
    <r>
      <rPr>
        <b/>
        <sz val="11"/>
        <color theme="1"/>
        <rFont val="Aptos Narrow"/>
        <family val="2"/>
        <scheme val="minor"/>
      </rPr>
      <t>FHA or VA loan offerings</t>
    </r>
    <r>
      <rPr>
        <sz val="11"/>
        <color theme="1"/>
        <rFont val="Aptos Narrow"/>
        <family val="2"/>
        <scheme val="minor"/>
      </rPr>
      <t xml:space="preserve"> to serve a wider range of borrowers.</t>
    </r>
  </si>
  <si>
    <t>Loan originated</t>
  </si>
  <si>
    <t>Application denied</t>
  </si>
  <si>
    <t>File closed for incompleteness</t>
  </si>
  <si>
    <t>applicant_race- American Indian or Alaska Native</t>
  </si>
  <si>
    <t xml:space="preserve"> American Indian or Alaska Native</t>
  </si>
  <si>
    <t xml:space="preserve"> Asian</t>
  </si>
  <si>
    <t xml:space="preserve"> Asian7</t>
  </si>
  <si>
    <t xml:space="preserve"> Black or African American</t>
  </si>
  <si>
    <t>Native Hawaiian or Other Pacific IslanderNative Hawaiian or Other Pacific Islander</t>
  </si>
  <si>
    <t xml:space="preserve">Race Not Available </t>
  </si>
  <si>
    <t xml:space="preserve"> No Lien (Clear Ownership)</t>
  </si>
  <si>
    <t>Conventional Loan</t>
  </si>
  <si>
    <t>VA (Veterans Affairs) Loan</t>
  </si>
  <si>
    <t>Hispanic or LatinoHispanic or Latino</t>
  </si>
  <si>
    <t>Hispanic or Latino4</t>
  </si>
  <si>
    <t>FICO Score</t>
  </si>
  <si>
    <t>VantageScore</t>
  </si>
  <si>
    <t>Other Credit Score</t>
  </si>
  <si>
    <t>No Credit Score Used</t>
  </si>
  <si>
    <t xml:space="preserve">Not Provided or Unknown </t>
  </si>
  <si>
    <t>FICO Score0</t>
  </si>
  <si>
    <t xml:space="preserve"> Other Credit Score</t>
  </si>
  <si>
    <t>Not Provided or Unknown</t>
  </si>
  <si>
    <t>Home Loan</t>
  </si>
  <si>
    <t>Business Loan</t>
  </si>
  <si>
    <t>Personal Loan</t>
  </si>
  <si>
    <t>Direct Purchase</t>
  </si>
  <si>
    <t>Not Preapproved</t>
  </si>
  <si>
    <t>Not a Reverse Mortgage</t>
  </si>
  <si>
    <t>Not an Open-End Line of Credit</t>
  </si>
  <si>
    <t>Not for Business or Commercial Purpose</t>
  </si>
  <si>
    <t>Not a HOEPA Loan</t>
  </si>
  <si>
    <t xml:space="preserve"> HOEPA Loan</t>
  </si>
  <si>
    <t>Not Applicable</t>
  </si>
  <si>
    <t>Site-Built</t>
  </si>
  <si>
    <t>Owner-Occupied</t>
  </si>
  <si>
    <t>Second Home</t>
  </si>
  <si>
    <t>Investment Property</t>
  </si>
  <si>
    <t>Unknown or Not Provided</t>
  </si>
  <si>
    <t>Single-unit property</t>
  </si>
  <si>
    <t>Duplex</t>
  </si>
  <si>
    <t>Triplex or multi-unit building</t>
  </si>
  <si>
    <t xml:space="preserve"> Hispanic or Latino</t>
  </si>
  <si>
    <t xml:space="preserve"> Ethnicity Not Available</t>
  </si>
  <si>
    <t>denial_reason-Debt-to-income ratio</t>
  </si>
  <si>
    <t>Debt-to-income ratio0</t>
  </si>
  <si>
    <t>Debt-to-income ratio</t>
  </si>
  <si>
    <t>Employment history</t>
  </si>
  <si>
    <t>Credit history</t>
  </si>
  <si>
    <t>Collateral</t>
  </si>
  <si>
    <t>Insufficient cash for down payment / closing costs</t>
  </si>
  <si>
    <t>Unverifiable information</t>
  </si>
  <si>
    <t>Credit application incomplete</t>
  </si>
  <si>
    <t>Mortgage insurance denied</t>
  </si>
  <si>
    <t xml:space="preserve"> Other</t>
  </si>
  <si>
    <t>4 AVERAGE OF LTV</t>
  </si>
  <si>
    <t>Formula =AVERAGE(loan_amount/property_value)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</si>
</sst>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quotePrefix="1"/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1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22" fillId="0" borderId="0" xfId="0" applyFont="1"/>
    <xf numFmtId="0" fontId="23" fillId="0" borderId="0" xfId="0" applyFont="1"/>
    <xf numFmtId="0" fontId="16" fillId="0" borderId="0" xfId="0" applyFont="1"/>
    <xf numFmtId="0" fontId="26" fillId="0" borderId="0" xfId="0" applyFont="1"/>
    <xf numFmtId="0" fontId="24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5" fillId="0" borderId="0" xfId="0" applyFont="1"/>
    <xf numFmtId="0" fontId="27" fillId="0" borderId="0" xfId="0" applyFont="1"/>
    <xf numFmtId="0" fontId="28" fillId="0" borderId="0" xfId="0" applyFont="1"/>
    <xf numFmtId="10" fontId="0" fillId="0" borderId="0" xfId="0" applyNumberFormat="1"/>
    <xf numFmtId="0" fontId="2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30" fillId="0" borderId="0" xfId="0" applyFont="1"/>
    <xf numFmtId="0" fontId="31" fillId="0" borderId="0" xfId="0" applyFont="1"/>
    <xf numFmtId="164" fontId="16" fillId="0" borderId="10" xfId="0" applyNumberFormat="1" applyFont="1" applyBorder="1" applyAlignment="1">
      <alignment horizontal="left"/>
    </xf>
    <xf numFmtId="0" fontId="32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16" fillId="0" borderId="0" xfId="0" applyFont="1" applyAlignment="1">
      <alignment horizontal="left" vertical="center" indent="2"/>
    </xf>
    <xf numFmtId="0" fontId="20" fillId="0" borderId="0" xfId="0" applyFont="1" applyAlignment="1">
      <alignment horizontal="left"/>
    </xf>
    <xf numFmtId="0" fontId="19" fillId="0" borderId="0" xfId="42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assessment.xlsx]Demograph Analysis 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Taken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'Demograph Analysis '!$B$3:$B$6</c:f>
              <c:strCache>
                <c:ptCount val="1"/>
                <c:pt idx="0">
                  <c:v>Female - No - 0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'!$B$7:$B$28</c:f>
              <c:numCache>
                <c:formatCode>General</c:formatCode>
                <c:ptCount val="15"/>
                <c:pt idx="4">
                  <c:v>3045000</c:v>
                </c:pt>
                <c:pt idx="7">
                  <c:v>10655000</c:v>
                </c:pt>
                <c:pt idx="10">
                  <c:v>4095000</c:v>
                </c:pt>
                <c:pt idx="12">
                  <c:v>3155000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8-449D-AA29-4DE502222A9D}"/>
            </c:ext>
          </c:extLst>
        </c:ser>
        <c:ser>
          <c:idx val="1"/>
          <c:order val="1"/>
          <c:tx>
            <c:strRef>
              <c:f>'Demograph Analysis '!$C$3:$C$6</c:f>
              <c:strCache>
                <c:ptCount val="1"/>
                <c:pt idx="0">
                  <c:v>Female - No -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'!$C$7:$C$28</c:f>
              <c:numCache>
                <c:formatCode>General</c:formatCode>
                <c:ptCount val="15"/>
                <c:pt idx="1">
                  <c:v>145000</c:v>
                </c:pt>
                <c:pt idx="2">
                  <c:v>480000</c:v>
                </c:pt>
                <c:pt idx="5">
                  <c:v>415000</c:v>
                </c:pt>
                <c:pt idx="6">
                  <c:v>155000</c:v>
                </c:pt>
                <c:pt idx="9">
                  <c:v>255000</c:v>
                </c:pt>
                <c:pt idx="11">
                  <c:v>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8-449D-AA29-4DE502222A9D}"/>
            </c:ext>
          </c:extLst>
        </c:ser>
        <c:ser>
          <c:idx val="2"/>
          <c:order val="2"/>
          <c:tx>
            <c:strRef>
              <c:f>'Demograph Analysis '!$E$3:$E$6</c:f>
              <c:strCache>
                <c:ptCount val="1"/>
                <c:pt idx="0">
                  <c:v>Female - Yes - 0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'!$E$7:$E$28</c:f>
              <c:numCache>
                <c:formatCode>General</c:formatCode>
                <c:ptCount val="15"/>
                <c:pt idx="12">
                  <c:v>865000</c:v>
                </c:pt>
                <c:pt idx="14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8-449D-AA29-4DE502222A9D}"/>
            </c:ext>
          </c:extLst>
        </c:ser>
        <c:ser>
          <c:idx val="3"/>
          <c:order val="3"/>
          <c:tx>
            <c:strRef>
              <c:f>'Demograph Analysis '!$H$3:$H$6</c:f>
              <c:strCache>
                <c:ptCount val="1"/>
                <c:pt idx="0">
                  <c:v>joint - No - 0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'!$H$7:$H$28</c:f>
              <c:numCache>
                <c:formatCode>General</c:formatCode>
                <c:ptCount val="15"/>
                <c:pt idx="7">
                  <c:v>1285000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8-449D-AA29-4DE502222A9D}"/>
            </c:ext>
          </c:extLst>
        </c:ser>
        <c:ser>
          <c:idx val="4"/>
          <c:order val="4"/>
          <c:tx>
            <c:strRef>
              <c:f>'Demograph Analysis '!$K$3:$K$6</c:f>
              <c:strCache>
                <c:ptCount val="1"/>
                <c:pt idx="0">
                  <c:v>Male - No - 0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'!$K$7:$K$28</c:f>
              <c:numCache>
                <c:formatCode>General</c:formatCode>
                <c:ptCount val="15"/>
                <c:pt idx="0">
                  <c:v>175000</c:v>
                </c:pt>
                <c:pt idx="4">
                  <c:v>3620000</c:v>
                </c:pt>
                <c:pt idx="7">
                  <c:v>8355000</c:v>
                </c:pt>
                <c:pt idx="10">
                  <c:v>8790000</c:v>
                </c:pt>
                <c:pt idx="12">
                  <c:v>2345000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8-449D-AA29-4DE502222A9D}"/>
            </c:ext>
          </c:extLst>
        </c:ser>
        <c:ser>
          <c:idx val="5"/>
          <c:order val="5"/>
          <c:tx>
            <c:strRef>
              <c:f>'Demograph Analysis '!$L$3:$L$6</c:f>
              <c:strCache>
                <c:ptCount val="1"/>
                <c:pt idx="0">
                  <c:v>Male - No - 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'!$L$7:$L$28</c:f>
              <c:numCache>
                <c:formatCode>General</c:formatCode>
                <c:ptCount val="15"/>
                <c:pt idx="2">
                  <c:v>465000</c:v>
                </c:pt>
                <c:pt idx="3">
                  <c:v>130000</c:v>
                </c:pt>
                <c:pt idx="8">
                  <c:v>890000</c:v>
                </c:pt>
                <c:pt idx="11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8-449D-AA29-4DE502222A9D}"/>
            </c:ext>
          </c:extLst>
        </c:ser>
        <c:ser>
          <c:idx val="6"/>
          <c:order val="6"/>
          <c:tx>
            <c:strRef>
              <c:f>'Demograph Analysis '!$N$3:$N$6</c:f>
              <c:strCache>
                <c:ptCount val="1"/>
                <c:pt idx="0">
                  <c:v>Male - Yes - Yes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'!$N$7:$N$28</c:f>
              <c:numCache>
                <c:formatCode>General</c:formatCode>
                <c:ptCount val="15"/>
                <c:pt idx="13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F8-449D-AA29-4DE502222A9D}"/>
            </c:ext>
          </c:extLst>
        </c:ser>
        <c:ser>
          <c:idx val="7"/>
          <c:order val="7"/>
          <c:tx>
            <c:strRef>
              <c:f>'Demograph Analysis '!$Q$3:$Q$6</c:f>
              <c:strCache>
                <c:ptCount val="1"/>
                <c:pt idx="0">
                  <c:v>Sex not Availlable - No - 0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'!$Q$7:$Q$28</c:f>
              <c:numCache>
                <c:formatCode>General</c:formatCode>
                <c:ptCount val="15"/>
                <c:pt idx="7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F8-449D-AA29-4DE502222A9D}"/>
            </c:ext>
          </c:extLst>
        </c:ser>
        <c:ser>
          <c:idx val="8"/>
          <c:order val="8"/>
          <c:tx>
            <c:strRef>
              <c:f>'Demograph Analysis '!$S$3:$S$6</c:f>
              <c:strCache>
                <c:ptCount val="1"/>
                <c:pt idx="0">
                  <c:v>Sex not Availlable - Yes - No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'!$S$7:$S$28</c:f>
              <c:numCache>
                <c:formatCode>General</c:formatCode>
                <c:ptCount val="15"/>
                <c:pt idx="11">
                  <c:v>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F8-449D-AA29-4DE50222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144015"/>
        <c:axId val="710144495"/>
      </c:barChart>
      <c:catAx>
        <c:axId val="71014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44495"/>
        <c:crosses val="autoZero"/>
        <c:auto val="1"/>
        <c:lblAlgn val="ctr"/>
        <c:lblOffset val="100"/>
        <c:noMultiLvlLbl val="0"/>
      </c:catAx>
      <c:valAx>
        <c:axId val="7101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assessment.xlsx]DTI!PivotTable6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DTI!$B$3:$B$4</c:f>
              <c:strCache>
                <c:ptCount val="1"/>
                <c:pt idx="0">
                  <c:v> Application denied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DTI!$B$5:$B$25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5">
                  <c:v>1</c:v>
                </c:pt>
                <c:pt idx="6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23</c:v>
                </c:pt>
                <c:pt idx="17">
                  <c:v>4</c:v>
                </c:pt>
                <c:pt idx="18">
                  <c:v>6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8-4339-A15D-0848A8C750A9}"/>
            </c:ext>
          </c:extLst>
        </c:ser>
        <c:ser>
          <c:idx val="1"/>
          <c:order val="1"/>
          <c:tx>
            <c:strRef>
              <c:f>DTI!$C$3:$C$4</c:f>
              <c:strCache>
                <c:ptCount val="1"/>
                <c:pt idx="0">
                  <c:v> File closed for incompleteness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DTI!$C$5:$C$25</c:f>
              <c:numCache>
                <c:formatCode>General</c:formatCode>
                <c:ptCount val="20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8-4339-A15D-0848A8C750A9}"/>
            </c:ext>
          </c:extLst>
        </c:ser>
        <c:ser>
          <c:idx val="2"/>
          <c:order val="2"/>
          <c:tx>
            <c:strRef>
              <c:f>DTI!$D$3:$D$4</c:f>
              <c:strCache>
                <c:ptCount val="1"/>
                <c:pt idx="0">
                  <c:v>Application approved but not accepted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DTI!$D$5:$D$25</c:f>
              <c:numCache>
                <c:formatCode>General</c:formatCode>
                <c:ptCount val="20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8-4339-A15D-0848A8C750A9}"/>
            </c:ext>
          </c:extLst>
        </c:ser>
        <c:ser>
          <c:idx val="3"/>
          <c:order val="3"/>
          <c:tx>
            <c:strRef>
              <c:f>DTI!$E$3:$E$4</c:f>
              <c:strCache>
                <c:ptCount val="1"/>
                <c:pt idx="0">
                  <c:v>Application withdrawn by applicant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DTI!$E$5:$E$25</c:f>
              <c:numCache>
                <c:formatCode>General</c:formatCode>
                <c:ptCount val="20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8-4339-A15D-0848A8C750A9}"/>
            </c:ext>
          </c:extLst>
        </c:ser>
        <c:ser>
          <c:idx val="4"/>
          <c:order val="4"/>
          <c:tx>
            <c:strRef>
              <c:f>DTI!$F$3:$F$4</c:f>
              <c:strCache>
                <c:ptCount val="1"/>
                <c:pt idx="0">
                  <c:v>Loan origi0ted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DTI!$F$5:$F$25</c:f>
              <c:numCache>
                <c:formatCode>General</c:formatCode>
                <c:ptCount val="20"/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7">
                  <c:v>21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68-4339-A15D-0848A8C7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898304"/>
        <c:axId val="522897824"/>
      </c:barChart>
      <c:catAx>
        <c:axId val="52289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7824"/>
        <c:crosses val="autoZero"/>
        <c:auto val="1"/>
        <c:lblAlgn val="ctr"/>
        <c:lblOffset val="100"/>
        <c:noMultiLvlLbl val="0"/>
      </c:catAx>
      <c:valAx>
        <c:axId val="5228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assessment.xlsx]Home Price by Age!PivotTable9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Price by Age'!$B$3</c:f>
              <c:strCache>
                <c:ptCount val="1"/>
                <c:pt idx="0">
                  <c:v>Sum of manufactured_home_secured_property_type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'Home Price by Age'!$A$4:$A$10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'Home Price by Age'!$B$4:$B$10</c:f>
              <c:numCache>
                <c:formatCode>General</c:formatCode>
                <c:ptCount val="6"/>
                <c:pt idx="0">
                  <c:v>3</c:v>
                </c:pt>
                <c:pt idx="1">
                  <c:v>111</c:v>
                </c:pt>
                <c:pt idx="2">
                  <c:v>240</c:v>
                </c:pt>
                <c:pt idx="3">
                  <c:v>144</c:v>
                </c:pt>
                <c:pt idx="4">
                  <c:v>96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8-4590-94DB-F9127A4DAAB3}"/>
            </c:ext>
          </c:extLst>
        </c:ser>
        <c:ser>
          <c:idx val="1"/>
          <c:order val="1"/>
          <c:tx>
            <c:strRef>
              <c:f>'Home Price by Age'!$C$3</c:f>
              <c:strCache>
                <c:ptCount val="1"/>
                <c:pt idx="0">
                  <c:v>Sum of manufactured_home_land_property_interest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'Home Price by Age'!$A$4:$A$10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'Home Price by Age'!$C$4:$C$10</c:f>
              <c:numCache>
                <c:formatCode>General</c:formatCode>
                <c:ptCount val="6"/>
                <c:pt idx="0">
                  <c:v>5</c:v>
                </c:pt>
                <c:pt idx="1">
                  <c:v>185</c:v>
                </c:pt>
                <c:pt idx="2">
                  <c:v>400</c:v>
                </c:pt>
                <c:pt idx="3">
                  <c:v>240</c:v>
                </c:pt>
                <c:pt idx="4">
                  <c:v>160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8-4590-94DB-F9127A4DAAB3}"/>
            </c:ext>
          </c:extLst>
        </c:ser>
        <c:ser>
          <c:idx val="2"/>
          <c:order val="2"/>
          <c:tx>
            <c:strRef>
              <c:f>'Home Price by Age'!$D$3</c:f>
              <c:strCache>
                <c:ptCount val="1"/>
                <c:pt idx="0">
                  <c:v>Sum of Avg Home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'Home Price by Age'!$A$4:$A$10</c:f>
              <c:strCache>
                <c:ptCount val="6"/>
                <c:pt idx="0">
                  <c:v>&lt;25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'Home Price by Age'!$D$4:$D$10</c:f>
              <c:numCache>
                <c:formatCode>General</c:formatCode>
                <c:ptCount val="6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8-4590-94DB-F9127A4DA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291280"/>
        <c:axId val="803294640"/>
      </c:barChart>
      <c:catAx>
        <c:axId val="8032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4640"/>
        <c:crosses val="autoZero"/>
        <c:auto val="1"/>
        <c:lblAlgn val="ctr"/>
        <c:lblOffset val="100"/>
        <c:noMultiLvlLbl val="0"/>
      </c:catAx>
      <c:valAx>
        <c:axId val="8032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assessment.xlsx]Demograph Analysis !PivotTable1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'Demograph Analysis '!$B$3:$B$6</c:f>
              <c:strCache>
                <c:ptCount val="1"/>
                <c:pt idx="0">
                  <c:v>Female - No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85-46F9-97A8-485A1601E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85-46F9-97A8-485A1601E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85-46F9-97A8-485A1601E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85-46F9-97A8-485A1601E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85-46F9-97A8-485A1601E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85-46F9-97A8-485A1601E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85-46F9-97A8-485A1601E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85-46F9-97A8-485A1601E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85-46F9-97A8-485A1601E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85-46F9-97A8-485A1601E0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C85-46F9-97A8-485A1601E0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C85-46F9-97A8-485A1601E0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C85-46F9-97A8-485A1601E0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C85-46F9-97A8-485A1601E0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C85-46F9-97A8-485A1601E08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'!$B$7:$B$28</c:f>
              <c:numCache>
                <c:formatCode>General</c:formatCode>
                <c:ptCount val="15"/>
                <c:pt idx="4">
                  <c:v>3045000</c:v>
                </c:pt>
                <c:pt idx="7">
                  <c:v>10655000</c:v>
                </c:pt>
                <c:pt idx="10">
                  <c:v>4095000</c:v>
                </c:pt>
                <c:pt idx="12">
                  <c:v>3155000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C85-46F9-97A8-485A1601E08C}"/>
            </c:ext>
          </c:extLst>
        </c:ser>
        <c:ser>
          <c:idx val="1"/>
          <c:order val="1"/>
          <c:tx>
            <c:strRef>
              <c:f>'Demograph Analysis '!$C$3:$C$6</c:f>
              <c:strCache>
                <c:ptCount val="1"/>
                <c:pt idx="0">
                  <c:v>Female - No - 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8C85-46F9-97A8-485A1601E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8C85-46F9-97A8-485A1601E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8C85-46F9-97A8-485A1601E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8C85-46F9-97A8-485A1601E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8C85-46F9-97A8-485A1601E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8C85-46F9-97A8-485A1601E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8C85-46F9-97A8-485A1601E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8C85-46F9-97A8-485A1601E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8C85-46F9-97A8-485A1601E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8C85-46F9-97A8-485A1601E0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8C85-46F9-97A8-485A1601E0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8C85-46F9-97A8-485A1601E0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8C85-46F9-97A8-485A1601E0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8C85-46F9-97A8-485A1601E0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8C85-46F9-97A8-485A1601E08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'!$C$7:$C$28</c:f>
              <c:numCache>
                <c:formatCode>General</c:formatCode>
                <c:ptCount val="15"/>
                <c:pt idx="1">
                  <c:v>145000</c:v>
                </c:pt>
                <c:pt idx="2">
                  <c:v>480000</c:v>
                </c:pt>
                <c:pt idx="5">
                  <c:v>415000</c:v>
                </c:pt>
                <c:pt idx="6">
                  <c:v>155000</c:v>
                </c:pt>
                <c:pt idx="9">
                  <c:v>255000</c:v>
                </c:pt>
                <c:pt idx="11">
                  <c:v>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C85-46F9-97A8-485A1601E08C}"/>
            </c:ext>
          </c:extLst>
        </c:ser>
        <c:ser>
          <c:idx val="2"/>
          <c:order val="2"/>
          <c:tx>
            <c:strRef>
              <c:f>'Demograph Analysis '!$E$3:$E$6</c:f>
              <c:strCache>
                <c:ptCount val="1"/>
                <c:pt idx="0">
                  <c:v>Female - Yes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8C85-46F9-97A8-485A1601E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C85-46F9-97A8-485A1601E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C85-46F9-97A8-485A1601E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8C85-46F9-97A8-485A1601E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8C85-46F9-97A8-485A1601E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8C85-46F9-97A8-485A1601E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C85-46F9-97A8-485A1601E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C85-46F9-97A8-485A1601E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8C85-46F9-97A8-485A1601E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8C85-46F9-97A8-485A1601E0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8C85-46F9-97A8-485A1601E0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8C85-46F9-97A8-485A1601E0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8C85-46F9-97A8-485A1601E0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8C85-46F9-97A8-485A1601E0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8C85-46F9-97A8-485A1601E08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'!$E$7:$E$28</c:f>
              <c:numCache>
                <c:formatCode>General</c:formatCode>
                <c:ptCount val="15"/>
                <c:pt idx="12">
                  <c:v>865000</c:v>
                </c:pt>
                <c:pt idx="14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C85-46F9-97A8-485A1601E08C}"/>
            </c:ext>
          </c:extLst>
        </c:ser>
        <c:ser>
          <c:idx val="3"/>
          <c:order val="3"/>
          <c:tx>
            <c:strRef>
              <c:f>'Demograph Analysis '!$H$3:$H$6</c:f>
              <c:strCache>
                <c:ptCount val="1"/>
                <c:pt idx="0">
                  <c:v>joint - No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8C85-46F9-97A8-485A1601E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8C85-46F9-97A8-485A1601E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8C85-46F9-97A8-485A1601E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8C85-46F9-97A8-485A1601E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8C85-46F9-97A8-485A1601E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8C85-46F9-97A8-485A1601E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8C85-46F9-97A8-485A1601E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8C85-46F9-97A8-485A1601E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8C85-46F9-97A8-485A1601E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8C85-46F9-97A8-485A1601E0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8C85-46F9-97A8-485A1601E0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8C85-46F9-97A8-485A1601E0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8C85-46F9-97A8-485A1601E0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8C85-46F9-97A8-485A1601E0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8C85-46F9-97A8-485A1601E08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'!$H$7:$H$28</c:f>
              <c:numCache>
                <c:formatCode>General</c:formatCode>
                <c:ptCount val="15"/>
                <c:pt idx="7">
                  <c:v>1285000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C85-46F9-97A8-485A1601E08C}"/>
            </c:ext>
          </c:extLst>
        </c:ser>
        <c:ser>
          <c:idx val="4"/>
          <c:order val="4"/>
          <c:tx>
            <c:strRef>
              <c:f>'Demograph Analysis '!$K$3:$K$6</c:f>
              <c:strCache>
                <c:ptCount val="1"/>
                <c:pt idx="0">
                  <c:v>Male - No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8C85-46F9-97A8-485A1601E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8C85-46F9-97A8-485A1601E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8C85-46F9-97A8-485A1601E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8C85-46F9-97A8-485A1601E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8C85-46F9-97A8-485A1601E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8C85-46F9-97A8-485A1601E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8C85-46F9-97A8-485A1601E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8C85-46F9-97A8-485A1601E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8C85-46F9-97A8-485A1601E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8C85-46F9-97A8-485A1601E0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8C85-46F9-97A8-485A1601E0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8C85-46F9-97A8-485A1601E0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8C85-46F9-97A8-485A1601E0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8C85-46F9-97A8-485A1601E0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8C85-46F9-97A8-485A1601E08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'!$K$7:$K$28</c:f>
              <c:numCache>
                <c:formatCode>General</c:formatCode>
                <c:ptCount val="15"/>
                <c:pt idx="0">
                  <c:v>175000</c:v>
                </c:pt>
                <c:pt idx="4">
                  <c:v>3620000</c:v>
                </c:pt>
                <c:pt idx="7">
                  <c:v>8355000</c:v>
                </c:pt>
                <c:pt idx="10">
                  <c:v>8790000</c:v>
                </c:pt>
                <c:pt idx="12">
                  <c:v>2345000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8C85-46F9-97A8-485A1601E08C}"/>
            </c:ext>
          </c:extLst>
        </c:ser>
        <c:ser>
          <c:idx val="5"/>
          <c:order val="5"/>
          <c:tx>
            <c:strRef>
              <c:f>'Demograph Analysis '!$L$3:$L$6</c:f>
              <c:strCache>
                <c:ptCount val="1"/>
                <c:pt idx="0">
                  <c:v>Male - No - 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8C85-46F9-97A8-485A1601E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8C85-46F9-97A8-485A1601E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8C85-46F9-97A8-485A1601E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8C85-46F9-97A8-485A1601E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4-8C85-46F9-97A8-485A1601E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6-8C85-46F9-97A8-485A1601E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8-8C85-46F9-97A8-485A1601E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A-8C85-46F9-97A8-485A1601E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C-8C85-46F9-97A8-485A1601E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E-8C85-46F9-97A8-485A1601E0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0-8C85-46F9-97A8-485A1601E0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2-8C85-46F9-97A8-485A1601E0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4-8C85-46F9-97A8-485A1601E0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6-8C85-46F9-97A8-485A1601E0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8-8C85-46F9-97A8-485A1601E08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'!$L$7:$L$28</c:f>
              <c:numCache>
                <c:formatCode>General</c:formatCode>
                <c:ptCount val="15"/>
                <c:pt idx="2">
                  <c:v>465000</c:v>
                </c:pt>
                <c:pt idx="3">
                  <c:v>130000</c:v>
                </c:pt>
                <c:pt idx="8">
                  <c:v>890000</c:v>
                </c:pt>
                <c:pt idx="11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8C85-46F9-97A8-485A1601E08C}"/>
            </c:ext>
          </c:extLst>
        </c:ser>
        <c:ser>
          <c:idx val="6"/>
          <c:order val="6"/>
          <c:tx>
            <c:strRef>
              <c:f>'Demograph Analysis '!$N$3:$N$6</c:f>
              <c:strCache>
                <c:ptCount val="1"/>
                <c:pt idx="0">
                  <c:v>Male - Yes - 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8C85-46F9-97A8-485A1601E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8C85-46F9-97A8-485A1601E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8C85-46F9-97A8-485A1601E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8C85-46F9-97A8-485A1601E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8C85-46F9-97A8-485A1601E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8C85-46F9-97A8-485A1601E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8C85-46F9-97A8-485A1601E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8C85-46F9-97A8-485A1601E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8C85-46F9-97A8-485A1601E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8C85-46F9-97A8-485A1601E0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8C85-46F9-97A8-485A1601E0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8C85-46F9-97A8-485A1601E0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8C85-46F9-97A8-485A1601E0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8C85-46F9-97A8-485A1601E0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8C85-46F9-97A8-485A1601E08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'!$N$7:$N$28</c:f>
              <c:numCache>
                <c:formatCode>General</c:formatCode>
                <c:ptCount val="15"/>
                <c:pt idx="13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8C85-46F9-97A8-485A1601E08C}"/>
            </c:ext>
          </c:extLst>
        </c:ser>
        <c:ser>
          <c:idx val="7"/>
          <c:order val="7"/>
          <c:tx>
            <c:strRef>
              <c:f>'Demograph Analysis '!$Q$3:$Q$6</c:f>
              <c:strCache>
                <c:ptCount val="1"/>
                <c:pt idx="0">
                  <c:v>Sex not Availlable - No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A-8C85-46F9-97A8-485A1601E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C-8C85-46F9-97A8-485A1601E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E-8C85-46F9-97A8-485A1601E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0-8C85-46F9-97A8-485A1601E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2-8C85-46F9-97A8-485A1601E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4-8C85-46F9-97A8-485A1601E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6-8C85-46F9-97A8-485A1601E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8-8C85-46F9-97A8-485A1601E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A-8C85-46F9-97A8-485A1601E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C-8C85-46F9-97A8-485A1601E0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E-8C85-46F9-97A8-485A1601E0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0-8C85-46F9-97A8-485A1601E0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2-8C85-46F9-97A8-485A1601E0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4-8C85-46F9-97A8-485A1601E0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6-8C85-46F9-97A8-485A1601E08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'!$Q$7:$Q$28</c:f>
              <c:numCache>
                <c:formatCode>General</c:formatCode>
                <c:ptCount val="15"/>
                <c:pt idx="7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8C85-46F9-97A8-485A1601E08C}"/>
            </c:ext>
          </c:extLst>
        </c:ser>
        <c:ser>
          <c:idx val="8"/>
          <c:order val="8"/>
          <c:tx>
            <c:strRef>
              <c:f>'Demograph Analysis '!$S$3:$S$6</c:f>
              <c:strCache>
                <c:ptCount val="1"/>
                <c:pt idx="0">
                  <c:v>Sex not Availlable - Yes - 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8C85-46F9-97A8-485A1601E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8C85-46F9-97A8-485A1601E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8C85-46F9-97A8-485A1601E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8C85-46F9-97A8-485A1601E0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8C85-46F9-97A8-485A1601E0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8C85-46F9-97A8-485A1601E0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8C85-46F9-97A8-485A1601E0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8C85-46F9-97A8-485A1601E0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8C85-46F9-97A8-485A1601E0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8C85-46F9-97A8-485A1601E0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8C85-46F9-97A8-485A1601E0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8C85-46F9-97A8-485A1601E0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8C85-46F9-97A8-485A1601E0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8C85-46F9-97A8-485A1601E0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8C85-46F9-97A8-485A1601E08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'!$S$7:$S$28</c:f>
              <c:numCache>
                <c:formatCode>General</c:formatCode>
                <c:ptCount val="15"/>
                <c:pt idx="11">
                  <c:v>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6-8C85-46F9-97A8-485A1601E0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assessment.xlsx]Geographically analysis!PivotTable2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'Geographically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DD-40F5-B744-8ECF0EABD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DD-40F5-B744-8ECF0EABD1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1DD-40F5-B744-8ECF0EABD1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1DD-40F5-B744-8ECF0EABD1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1DD-40F5-B744-8ECF0EABD1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1DD-40F5-B744-8ECF0EABD1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1DD-40F5-B744-8ECF0EABD1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1DD-40F5-B744-8ECF0EABD1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1DD-40F5-B744-8ECF0EABD1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1DD-40F5-B744-8ECF0EABD1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1DD-40F5-B744-8ECF0EABD1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1DD-40F5-B744-8ECF0EABD19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1DD-40F5-B744-8ECF0EABD19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1DD-40F5-B744-8ECF0EABD19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1DD-40F5-B744-8ECF0EABD19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1DD-40F5-B744-8ECF0EABD19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1DD-40F5-B744-8ECF0EABD19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1DD-40F5-B744-8ECF0EABD19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1DD-40F5-B744-8ECF0EABD19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1DD-40F5-B744-8ECF0EABD19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31DD-40F5-B744-8ECF0EABD19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31DD-40F5-B744-8ECF0EABD19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31DD-40F5-B744-8ECF0EABD19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31DD-40F5-B744-8ECF0EABD19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31DD-40F5-B744-8ECF0EABD19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31DD-40F5-B744-8ECF0EABD19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31DD-40F5-B744-8ECF0EABD19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31DD-40F5-B744-8ECF0EABD19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31DD-40F5-B744-8ECF0EABD19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31DD-40F5-B744-8ECF0EABD19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31DD-40F5-B744-8ECF0EABD19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31DD-40F5-B744-8ECF0EABD19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31DD-40F5-B744-8ECF0EABD19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31DD-40F5-B744-8ECF0EABD19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31DD-40F5-B744-8ECF0EABD19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31DD-40F5-B744-8ECF0EABD19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31DD-40F5-B744-8ECF0EABD19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31DD-40F5-B744-8ECF0EABD19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31DD-40F5-B744-8ECF0EABD19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31DD-40F5-B744-8ECF0EABD19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31DD-40F5-B744-8ECF0EABD19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31DD-40F5-B744-8ECF0EABD19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31DD-40F5-B744-8ECF0EABD19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31DD-40F5-B744-8ECF0EABD19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31DD-40F5-B744-8ECF0EABD19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31DD-40F5-B744-8ECF0EABD19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31DD-40F5-B744-8ECF0EABD19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31DD-40F5-B744-8ECF0EABD19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31DD-40F5-B744-8ECF0EABD19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31DD-40F5-B744-8ECF0EABD19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31DD-40F5-B744-8ECF0EABD19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31DD-40F5-B744-8ECF0EABD19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31DD-40F5-B744-8ECF0EABD19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31DD-40F5-B744-8ECF0EABD19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31DD-40F5-B744-8ECF0EABD19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31DD-40F5-B744-8ECF0EABD19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31DD-40F5-B744-8ECF0EABD19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31DD-40F5-B744-8ECF0EABD19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31DD-40F5-B744-8ECF0EABD19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31DD-40F5-B744-8ECF0EABD19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31DD-40F5-B744-8ECF0EABD19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31DD-40F5-B744-8ECF0EABD19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31DD-40F5-B744-8ECF0EABD19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31DD-40F5-B744-8ECF0EABD19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31DD-40F5-B744-8ECF0EABD19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31DD-40F5-B744-8ECF0EABD19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31DD-40F5-B744-8ECF0EABD19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31DD-40F5-B744-8ECF0EABD19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31DD-40F5-B744-8ECF0EABD19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31DD-40F5-B744-8ECF0EABD19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31DD-40F5-B744-8ECF0EABD19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31DD-40F5-B744-8ECF0EABD19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31DD-40F5-B744-8ECF0EABD19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31DD-40F5-B744-8ECF0EABD19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31DD-40F5-B744-8ECF0EABD19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31DD-40F5-B744-8ECF0EABD19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31DD-40F5-B744-8ECF0EABD19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31DD-40F5-B744-8ECF0EABD19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31DD-40F5-B744-8ECF0EABD19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31DD-40F5-B744-8ECF0EABD19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31DD-40F5-B744-8ECF0EABD19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31DD-40F5-B744-8ECF0EABD19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31DD-40F5-B744-8ECF0EABD19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31DD-40F5-B744-8ECF0EABD19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31DD-40F5-B744-8ECF0EABD194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31DD-40F5-B744-8ECF0EABD194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31DD-40F5-B744-8ECF0EABD194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31DD-40F5-B744-8ECF0EABD194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31DD-40F5-B744-8ECF0EABD194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31DD-40F5-B744-8ECF0EABD19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31DD-40F5-B744-8ECF0EABD194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31DD-40F5-B744-8ECF0EABD194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31DD-40F5-B744-8ECF0EABD194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31DD-40F5-B744-8ECF0EABD194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31DD-40F5-B744-8ECF0EABD194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31DD-40F5-B744-8ECF0EABD19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31DD-40F5-B744-8ECF0EABD194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31DD-40F5-B744-8ECF0EABD194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31DD-40F5-B744-8ECF0EABD194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31DD-40F5-B744-8ECF0EABD194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31DD-40F5-B744-8ECF0EABD194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31DD-40F5-B744-8ECF0EABD19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31DD-40F5-B744-8ECF0EABD194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31DD-40F5-B744-8ECF0EABD194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31DD-40F5-B744-8ECF0EABD194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31DD-40F5-B744-8ECF0EABD194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31DD-40F5-B744-8ECF0EABD194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31DD-40F5-B744-8ECF0EABD19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31DD-40F5-B744-8ECF0EABD194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31DD-40F5-B744-8ECF0EABD194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31DD-40F5-B744-8ECF0EABD194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31DD-40F5-B744-8ECF0EABD194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31DD-40F5-B744-8ECF0EABD194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31DD-40F5-B744-8ECF0EABD19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31DD-40F5-B744-8ECF0EABD194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31DD-40F5-B744-8ECF0EABD194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31DD-40F5-B744-8ECF0EABD194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31DD-40F5-B744-8ECF0EABD194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31DD-40F5-B744-8ECF0EABD194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31DD-40F5-B744-8ECF0EABD19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31DD-40F5-B744-8ECF0EABD194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31DD-40F5-B744-8ECF0EABD194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31DD-40F5-B744-8ECF0EABD194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31DD-40F5-B744-8ECF0EABD194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31DD-40F5-B744-8ECF0EABD194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31DD-40F5-B744-8ECF0EABD19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31DD-40F5-B744-8ECF0EABD194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31DD-40F5-B744-8ECF0EABD194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31DD-40F5-B744-8ECF0EABD194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31DD-40F5-B744-8ECF0EABD194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31DD-40F5-B744-8ECF0EABD194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31DD-40F5-B744-8ECF0EABD19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31DD-40F5-B744-8ECF0EABD194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31DD-40F5-B744-8ECF0EABD194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31DD-40F5-B744-8ECF0EABD194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31DD-40F5-B744-8ECF0EABD194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31DD-40F5-B744-8ECF0EABD194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31DD-40F5-B744-8ECF0EABD19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31DD-40F5-B744-8ECF0EABD194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31DD-40F5-B744-8ECF0EABD194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31DD-40F5-B744-8ECF0EABD194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31DD-40F5-B744-8ECF0EABD194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31DD-40F5-B744-8ECF0EABD194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31DD-40F5-B744-8ECF0EABD19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31DD-40F5-B744-8ECF0EABD194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31DD-40F5-B744-8ECF0EABD194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31DD-40F5-B744-8ECF0EABD194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31DD-40F5-B744-8ECF0EABD194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31DD-40F5-B744-8ECF0EABD194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31DD-40F5-B744-8ECF0EABD19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31DD-40F5-B744-8ECF0EABD194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31DD-40F5-B744-8ECF0EABD194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31DD-40F5-B744-8ECF0EABD194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31DD-40F5-B744-8ECF0EABD194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31DD-40F5-B744-8ECF0EABD194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31DD-40F5-B744-8ECF0EABD194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31DD-40F5-B744-8ECF0EABD194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31DD-40F5-B744-8ECF0EABD194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31DD-40F5-B744-8ECF0EABD194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31DD-40F5-B744-8ECF0EABD194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31DD-40F5-B744-8ECF0EABD194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31DD-40F5-B744-8ECF0EABD194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31DD-40F5-B744-8ECF0EABD194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31DD-40F5-B744-8ECF0EABD194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31DD-40F5-B744-8ECF0EABD194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31DD-40F5-B744-8ECF0EABD194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31DD-40F5-B744-8ECF0EABD194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31DD-40F5-B744-8ECF0EABD19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31DD-40F5-B744-8ECF0EABD194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31DD-40F5-B744-8ECF0EABD194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31DD-40F5-B744-8ECF0EABD194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31DD-40F5-B744-8ECF0EABD194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31DD-40F5-B744-8ECF0EABD194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31DD-40F5-B744-8ECF0EABD19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31DD-40F5-B744-8ECF0EABD194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31DD-40F5-B744-8ECF0EABD194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31DD-40F5-B744-8ECF0EABD194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31DD-40F5-B744-8ECF0EABD194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31DD-40F5-B744-8ECF0EABD194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31DD-40F5-B744-8ECF0EABD19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31DD-40F5-B744-8ECF0EABD194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31DD-40F5-B744-8ECF0EABD194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31DD-40F5-B744-8ECF0EABD194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31DD-40F5-B744-8ECF0EABD194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31DD-40F5-B744-8ECF0EABD194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31DD-40F5-B744-8ECF0EABD194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31DD-40F5-B744-8ECF0EABD194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31DD-40F5-B744-8ECF0EABD194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31DD-40F5-B744-8ECF0EABD194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31DD-40F5-B744-8ECF0EABD194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31DD-40F5-B744-8ECF0EABD194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31DD-40F5-B744-8ECF0EABD194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31DD-40F5-B744-8ECF0EABD194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31DD-40F5-B744-8ECF0EABD194}"/>
              </c:ext>
            </c:extLst>
          </c:dPt>
          <c:cat>
            <c:multiLvlStrRef>
              <c:f>'Geographically analysis'!$A$4:$A$443</c:f>
              <c:multiLvlStrCache>
                <c:ptCount val="194"/>
                <c:lvl>
                  <c:pt idx="0">
                    <c:v>Los Angeles County</c:v>
                  </c:pt>
                  <c:pt idx="1">
                    <c:v>Bergen County</c:v>
                  </c:pt>
                  <c:pt idx="2">
                    <c:v>Deschutes County</c:v>
                  </c:pt>
                  <c:pt idx="3">
                    <c:v>San Diego County</c:v>
                  </c:pt>
                  <c:pt idx="4">
                    <c:v>Los Angeles County</c:v>
                  </c:pt>
                  <c:pt idx="5">
                    <c:v>San Diego County</c:v>
                  </c:pt>
                  <c:pt idx="6">
                    <c:v>Los Angeles County</c:v>
                  </c:pt>
                  <c:pt idx="7">
                    <c:v>Fulton County</c:v>
                  </c:pt>
                  <c:pt idx="8">
                    <c:v>Palm Beach County</c:v>
                  </c:pt>
                  <c:pt idx="9">
                    <c:v>Alameda County</c:v>
                  </c:pt>
                  <c:pt idx="10">
                    <c:v>Anne Arundel County</c:v>
                  </c:pt>
                  <c:pt idx="11">
                    <c:v>Jefferson County</c:v>
                  </c:pt>
                  <c:pt idx="12">
                    <c:v>Wake County</c:v>
                  </c:pt>
                  <c:pt idx="13">
                    <c:v>Virginia Beach, City of</c:v>
                  </c:pt>
                  <c:pt idx="14">
                    <c:v>King County</c:v>
                  </c:pt>
                  <c:pt idx="15">
                    <c:v>Alameda County</c:v>
                  </c:pt>
                  <c:pt idx="16">
                    <c:v>Duval County</c:v>
                  </c:pt>
                  <c:pt idx="17">
                    <c:v>Collin County</c:v>
                  </c:pt>
                  <c:pt idx="18">
                    <c:v>Orange County</c:v>
                  </c:pt>
                  <c:pt idx="19">
                    <c:v>Montgomery County</c:v>
                  </c:pt>
                  <c:pt idx="20">
                    <c:v>Pinellas County</c:v>
                  </c:pt>
                  <c:pt idx="21">
                    <c:v>Lexington County</c:v>
                  </c:pt>
                  <c:pt idx="22">
                    <c:v>Sacramento County</c:v>
                  </c:pt>
                  <c:pt idx="23">
                    <c:v>Wayne County</c:v>
                  </c:pt>
                  <c:pt idx="24">
                    <c:v>Sacramento County</c:v>
                  </c:pt>
                  <c:pt idx="25">
                    <c:v>Ventura County</c:v>
                  </c:pt>
                  <c:pt idx="26">
                    <c:v>Howard County</c:v>
                  </c:pt>
                  <c:pt idx="27">
                    <c:v>Wasco County</c:v>
                  </c:pt>
                  <c:pt idx="28">
                    <c:v>Riverside County</c:v>
                  </c:pt>
                  <c:pt idx="29">
                    <c:v>Marshall County</c:v>
                  </c:pt>
                  <c:pt idx="30">
                    <c:v>Palm Beach County</c:v>
                  </c:pt>
                  <c:pt idx="31">
                    <c:v>Will County</c:v>
                  </c:pt>
                  <c:pt idx="32">
                    <c:v>Montgomery County</c:v>
                  </c:pt>
                  <c:pt idx="33">
                    <c:v>Adams County</c:v>
                  </c:pt>
                  <c:pt idx="34">
                    <c:v>Arapahoe County</c:v>
                  </c:pt>
                  <c:pt idx="35">
                    <c:v>Ramsey County</c:v>
                  </c:pt>
                  <c:pt idx="36">
                    <c:v>Shelby County</c:v>
                  </c:pt>
                  <c:pt idx="37">
                    <c:v>Collin County</c:v>
                  </c:pt>
                  <c:pt idx="38">
                    <c:v>Campbell County</c:v>
                  </c:pt>
                  <c:pt idx="39">
                    <c:v>Williamson County</c:v>
                  </c:pt>
                  <c:pt idx="40">
                    <c:v>Fulton County</c:v>
                  </c:pt>
                  <c:pt idx="41">
                    <c:v>Prince George's County</c:v>
                  </c:pt>
                  <c:pt idx="42">
                    <c:v>Prince William County</c:v>
                  </c:pt>
                  <c:pt idx="43">
                    <c:v>King County</c:v>
                  </c:pt>
                  <c:pt idx="44">
                    <c:v>Alameda County</c:v>
                  </c:pt>
                  <c:pt idx="45">
                    <c:v>Pasco County</c:v>
                  </c:pt>
                  <c:pt idx="46">
                    <c:v>Wake County</c:v>
                  </c:pt>
                  <c:pt idx="47">
                    <c:v>El Dorado County</c:v>
                  </c:pt>
                  <c:pt idx="48">
                    <c:v>DuPage County</c:v>
                  </c:pt>
                  <c:pt idx="49">
                    <c:v>Mercer County</c:v>
                  </c:pt>
                  <c:pt idx="50">
                    <c:v>San Diego County</c:v>
                  </c:pt>
                  <c:pt idx="51">
                    <c:v>Palm Beach County</c:v>
                  </c:pt>
                  <c:pt idx="52">
                    <c:v>Gwinnett County</c:v>
                  </c:pt>
                  <c:pt idx="53">
                    <c:v>Cook County</c:v>
                  </c:pt>
                  <c:pt idx="54">
                    <c:v>Montgomery County</c:v>
                  </c:pt>
                  <c:pt idx="55">
                    <c:v>Gallatin County</c:v>
                  </c:pt>
                  <c:pt idx="56">
                    <c:v>Chester County</c:v>
                  </c:pt>
                  <c:pt idx="57">
                    <c:v>San Diego County</c:v>
                  </c:pt>
                  <c:pt idx="58">
                    <c:v>El Paso County</c:v>
                  </c:pt>
                  <c:pt idx="59">
                    <c:v>Jefferson County</c:v>
                  </c:pt>
                  <c:pt idx="60">
                    <c:v>DeKalb County</c:v>
                  </c:pt>
                  <c:pt idx="61">
                    <c:v>Suffolk County</c:v>
                  </c:pt>
                  <c:pt idx="62">
                    <c:v>Harris County</c:v>
                  </c:pt>
                  <c:pt idx="63">
                    <c:v>Norfolk, City of</c:v>
                  </c:pt>
                  <c:pt idx="64">
                    <c:v>Cowlitz County</c:v>
                  </c:pt>
                  <c:pt idx="65">
                    <c:v>Snohomish County</c:v>
                  </c:pt>
                  <c:pt idx="66">
                    <c:v>Coconino County</c:v>
                  </c:pt>
                  <c:pt idx="67">
                    <c:v>St. Johns County</c:v>
                  </c:pt>
                  <c:pt idx="68">
                    <c:v>DeSoto County</c:v>
                  </c:pt>
                  <c:pt idx="69">
                    <c:v>Wake County</c:v>
                  </c:pt>
                  <c:pt idx="70">
                    <c:v>Portage County</c:v>
                  </c:pt>
                  <c:pt idx="71">
                    <c:v>Maricopa County</c:v>
                  </c:pt>
                  <c:pt idx="72">
                    <c:v>Los Angeles County</c:v>
                  </c:pt>
                  <c:pt idx="73">
                    <c:v>Placer County</c:v>
                  </c:pt>
                  <c:pt idx="74">
                    <c:v>Indian River County</c:v>
                  </c:pt>
                  <c:pt idx="75">
                    <c:v>Cook County</c:v>
                  </c:pt>
                  <c:pt idx="76">
                    <c:v>Mecklenburg County</c:v>
                  </c:pt>
                  <c:pt idx="77">
                    <c:v>Fluvan0 County</c:v>
                  </c:pt>
                  <c:pt idx="78">
                    <c:v>Pierce County</c:v>
                  </c:pt>
                  <c:pt idx="79">
                    <c:v>Fresno County</c:v>
                  </c:pt>
                  <c:pt idx="80">
                    <c:v>Middlesex County</c:v>
                  </c:pt>
                  <c:pt idx="81">
                    <c:v>Paulding County</c:v>
                  </c:pt>
                  <c:pt idx="82">
                    <c:v>Noble County</c:v>
                  </c:pt>
                  <c:pt idx="83">
                    <c:v>Montgomery County</c:v>
                  </c:pt>
                  <c:pt idx="84">
                    <c:v>Pinellas County</c:v>
                  </c:pt>
                  <c:pt idx="85">
                    <c:v>Lake County</c:v>
                  </c:pt>
                  <c:pt idx="86">
                    <c:v>Livingston County</c:v>
                  </c:pt>
                  <c:pt idx="87">
                    <c:v>Rensselaer County</c:v>
                  </c:pt>
                  <c:pt idx="88">
                    <c:v>Horry County</c:v>
                  </c:pt>
                  <c:pt idx="89">
                    <c:v>Polk County</c:v>
                  </c:pt>
                  <c:pt idx="90">
                    <c:v>Fulton County</c:v>
                  </c:pt>
                  <c:pt idx="91">
                    <c:v>Long County</c:v>
                  </c:pt>
                  <c:pt idx="92">
                    <c:v>Marion County</c:v>
                  </c:pt>
                  <c:pt idx="93">
                    <c:v>Montgomery County</c:v>
                  </c:pt>
                  <c:pt idx="94">
                    <c:v>Denton County</c:v>
                  </c:pt>
                  <c:pt idx="95">
                    <c:v>Hillsborough County</c:v>
                  </c:pt>
                  <c:pt idx="96">
                    <c:v>Anoka County</c:v>
                  </c:pt>
                  <c:pt idx="97">
                    <c:v>Mecklenburg County</c:v>
                  </c:pt>
                  <c:pt idx="98">
                    <c:v>Deschutes County</c:v>
                  </c:pt>
                  <c:pt idx="99">
                    <c:v>Clallam County</c:v>
                  </c:pt>
                  <c:pt idx="100">
                    <c:v>Hillsborough County</c:v>
                  </c:pt>
                  <c:pt idx="101">
                    <c:v>Broward County</c:v>
                  </c:pt>
                  <c:pt idx="102">
                    <c:v>Orange County</c:v>
                  </c:pt>
                  <c:pt idx="103">
                    <c:v>Palm Beach County</c:v>
                  </c:pt>
                  <c:pt idx="104">
                    <c:v>Oakland County</c:v>
                  </c:pt>
                  <c:pt idx="105">
                    <c:v>Davis County</c:v>
                  </c:pt>
                  <c:pt idx="106">
                    <c:v>Salt Lake County</c:v>
                  </c:pt>
                  <c:pt idx="107">
                    <c:v>Rockingham County</c:v>
                  </c:pt>
                  <c:pt idx="108">
                    <c:v>King County</c:v>
                  </c:pt>
                  <c:pt idx="109">
                    <c:v>Jefferson County</c:v>
                  </c:pt>
                  <c:pt idx="110">
                    <c:v>Multnomah County</c:v>
                  </c:pt>
                  <c:pt idx="111">
                    <c:v>Butler County</c:v>
                  </c:pt>
                  <c:pt idx="112">
                    <c:v>Orange County</c:v>
                  </c:pt>
                  <c:pt idx="113">
                    <c:v>Cook County</c:v>
                  </c:pt>
                  <c:pt idx="114">
                    <c:v>Oakland County</c:v>
                  </c:pt>
                  <c:pt idx="115">
                    <c:v>Medi0 County</c:v>
                  </c:pt>
                  <c:pt idx="116">
                    <c:v>Beaver County</c:v>
                  </c:pt>
                  <c:pt idx="117">
                    <c:v>Waller County</c:v>
                  </c:pt>
                  <c:pt idx="118">
                    <c:v>Pima County</c:v>
                  </c:pt>
                  <c:pt idx="119">
                    <c:v>Cumberland County</c:v>
                  </c:pt>
                  <c:pt idx="120">
                    <c:v>Baltimore City</c:v>
                  </c:pt>
                  <c:pt idx="121">
                    <c:v>Oakland County</c:v>
                  </c:pt>
                  <c:pt idx="122">
                    <c:v>Goodhue County</c:v>
                  </c:pt>
                  <c:pt idx="123">
                    <c:v>Washington County</c:v>
                  </c:pt>
                  <c:pt idx="124">
                    <c:v>Westchester County</c:v>
                  </c:pt>
                  <c:pt idx="125">
                    <c:v>Mecklenburg County</c:v>
                  </c:pt>
                  <c:pt idx="126">
                    <c:v>Maricopa County</c:v>
                  </c:pt>
                  <c:pt idx="127">
                    <c:v>Sonoma County</c:v>
                  </c:pt>
                  <c:pt idx="128">
                    <c:v>Ma0tee County</c:v>
                  </c:pt>
                  <c:pt idx="129">
                    <c:v>St. Lucie County</c:v>
                  </c:pt>
                  <c:pt idx="130">
                    <c:v>Bristol County</c:v>
                  </c:pt>
                  <c:pt idx="131">
                    <c:v>St. Louis County</c:v>
                  </c:pt>
                  <c:pt idx="132">
                    <c:v>Hillsborough County</c:v>
                  </c:pt>
                  <c:pt idx="133">
                    <c:v>Lane County</c:v>
                  </c:pt>
                  <c:pt idx="134">
                    <c:v>Snohomish County</c:v>
                  </c:pt>
                  <c:pt idx="135">
                    <c:v>Maricopa County</c:v>
                  </c:pt>
                  <c:pt idx="136">
                    <c:v>Whitfield County</c:v>
                  </c:pt>
                  <c:pt idx="137">
                    <c:v>Gloucester County</c:v>
                  </c:pt>
                  <c:pt idx="138">
                    <c:v>Morris County</c:v>
                  </c:pt>
                  <c:pt idx="139">
                    <c:v>Erie County</c:v>
                  </c:pt>
                  <c:pt idx="140">
                    <c:v>Clermont County</c:v>
                  </c:pt>
                  <c:pt idx="141">
                    <c:v>Maricopa County</c:v>
                  </c:pt>
                  <c:pt idx="142">
                    <c:v>Hillsborough County</c:v>
                  </c:pt>
                  <c:pt idx="143">
                    <c:v>Avoyelles Parish</c:v>
                  </c:pt>
                  <c:pt idx="144">
                    <c:v>Baltimore City</c:v>
                  </c:pt>
                  <c:pt idx="145">
                    <c:v>Hennepin County</c:v>
                  </c:pt>
                  <c:pt idx="146">
                    <c:v>Olmsted County</c:v>
                  </c:pt>
                  <c:pt idx="147">
                    <c:v>Ocean County</c:v>
                  </c:pt>
                  <c:pt idx="148">
                    <c:v>Ber0lillo County</c:v>
                  </c:pt>
                  <c:pt idx="149">
                    <c:v>Chester County</c:v>
                  </c:pt>
                  <c:pt idx="150">
                    <c:v>Henry County</c:v>
                  </c:pt>
                  <c:pt idx="151">
                    <c:v>Ouachita Parish</c:v>
                  </c:pt>
                  <c:pt idx="152">
                    <c:v>Worcester County</c:v>
                  </c:pt>
                  <c:pt idx="153">
                    <c:v>Davie County</c:v>
                  </c:pt>
                  <c:pt idx="154">
                    <c:v>Garfield County</c:v>
                  </c:pt>
                  <c:pt idx="155">
                    <c:v>Logan County</c:v>
                  </c:pt>
                  <c:pt idx="156">
                    <c:v>Horry County</c:v>
                  </c:pt>
                  <c:pt idx="157">
                    <c:v>Sarasota County</c:v>
                  </c:pt>
                  <c:pt idx="158">
                    <c:v>Jackson County</c:v>
                  </c:pt>
                  <c:pt idx="159">
                    <c:v>Yellowstone County</c:v>
                  </c:pt>
                  <c:pt idx="160">
                    <c:v>Davidson County</c:v>
                  </c:pt>
                  <c:pt idx="161">
                    <c:v>Bexar County</c:v>
                  </c:pt>
                  <c:pt idx="162">
                    <c:v>Tarrant County</c:v>
                  </c:pt>
                  <c:pt idx="163">
                    <c:v>Williamson County</c:v>
                  </c:pt>
                  <c:pt idx="164">
                    <c:v>Fannin County</c:v>
                  </c:pt>
                  <c:pt idx="165">
                    <c:v>Lincoln Parish</c:v>
                  </c:pt>
                  <c:pt idx="166">
                    <c:v>Dakota County</c:v>
                  </c:pt>
                  <c:pt idx="167">
                    <c:v>Rutherford County</c:v>
                  </c:pt>
                  <c:pt idx="168">
                    <c:v>Craighead County</c:v>
                  </c:pt>
                  <c:pt idx="169">
                    <c:v>Pinellas County</c:v>
                  </c:pt>
                  <c:pt idx="170">
                    <c:v>St. Clair County</c:v>
                  </c:pt>
                  <c:pt idx="171">
                    <c:v>Albany County</c:v>
                  </c:pt>
                  <c:pt idx="172">
                    <c:v>Harris County</c:v>
                  </c:pt>
                  <c:pt idx="173">
                    <c:v>Cabarrus County</c:v>
                  </c:pt>
                  <c:pt idx="174">
                    <c:v>El Paso County</c:v>
                  </c:pt>
                  <c:pt idx="175">
                    <c:v>Wichita County</c:v>
                  </c:pt>
                  <c:pt idx="176">
                    <c:v>Pierce County</c:v>
                  </c:pt>
                  <c:pt idx="177">
                    <c:v>Gibson County</c:v>
                  </c:pt>
                  <c:pt idx="178">
                    <c:v>Wayne County</c:v>
                  </c:pt>
                  <c:pt idx="179">
                    <c:v>Franklin County</c:v>
                  </c:pt>
                  <c:pt idx="180">
                    <c:v>Giles County</c:v>
                  </c:pt>
                  <c:pt idx="181">
                    <c:v>Mecklenburg County</c:v>
                  </c:pt>
                  <c:pt idx="182">
                    <c:v>Osceola County</c:v>
                  </c:pt>
                  <c:pt idx="183">
                    <c:v>Stanislaus County</c:v>
                  </c:pt>
                  <c:pt idx="184">
                    <c:v>Marion County</c:v>
                  </c:pt>
                  <c:pt idx="185">
                    <c:v>Union Parish</c:v>
                  </c:pt>
                  <c:pt idx="186">
                    <c:v>Ozark County</c:v>
                  </c:pt>
                  <c:pt idx="187">
                    <c:v>Mecklenburg County</c:v>
                  </c:pt>
                  <c:pt idx="188">
                    <c:v>Cobb County</c:v>
                  </c:pt>
                  <c:pt idx="189">
                    <c:v>Harrison County</c:v>
                  </c:pt>
                  <c:pt idx="190">
                    <c:v>Cuyahoga County</c:v>
                  </c:pt>
                  <c:pt idx="191">
                    <c:v>Maricopa County</c:v>
                  </c:pt>
                  <c:pt idx="192">
                    <c:v>Atlantic County</c:v>
                  </c:pt>
                  <c:pt idx="193">
                    <c:v>Polk County</c:v>
                  </c:pt>
                </c:lvl>
                <c:lvl>
                  <c:pt idx="0">
                    <c:v>6037</c:v>
                  </c:pt>
                  <c:pt idx="1">
                    <c:v>34003</c:v>
                  </c:pt>
                  <c:pt idx="2">
                    <c:v>41017</c:v>
                  </c:pt>
                  <c:pt idx="3">
                    <c:v>6073</c:v>
                  </c:pt>
                  <c:pt idx="4">
                    <c:v>6037</c:v>
                  </c:pt>
                  <c:pt idx="5">
                    <c:v>6073</c:v>
                  </c:pt>
                  <c:pt idx="6">
                    <c:v>6037</c:v>
                  </c:pt>
                  <c:pt idx="7">
                    <c:v>13121</c:v>
                  </c:pt>
                  <c:pt idx="8">
                    <c:v>12099</c:v>
                  </c:pt>
                  <c:pt idx="9">
                    <c:v>6001</c:v>
                  </c:pt>
                  <c:pt idx="10">
                    <c:v>24003</c:v>
                  </c:pt>
                  <c:pt idx="11">
                    <c:v>21111</c:v>
                  </c:pt>
                  <c:pt idx="12">
                    <c:v>37183</c:v>
                  </c:pt>
                  <c:pt idx="13">
                    <c:v>51810</c:v>
                  </c:pt>
                  <c:pt idx="14">
                    <c:v>53033</c:v>
                  </c:pt>
                  <c:pt idx="15">
                    <c:v>6001</c:v>
                  </c:pt>
                  <c:pt idx="16">
                    <c:v>12031</c:v>
                  </c:pt>
                  <c:pt idx="17">
                    <c:v>48085</c:v>
                  </c:pt>
                  <c:pt idx="18">
                    <c:v>6059</c:v>
                  </c:pt>
                  <c:pt idx="19">
                    <c:v>42091</c:v>
                  </c:pt>
                  <c:pt idx="20">
                    <c:v>12103</c:v>
                  </c:pt>
                  <c:pt idx="21">
                    <c:v>45063</c:v>
                  </c:pt>
                  <c:pt idx="22">
                    <c:v>6067</c:v>
                  </c:pt>
                  <c:pt idx="23">
                    <c:v>26163</c:v>
                  </c:pt>
                  <c:pt idx="24">
                    <c:v>6067</c:v>
                  </c:pt>
                  <c:pt idx="25">
                    <c:v>6111</c:v>
                  </c:pt>
                  <c:pt idx="26">
                    <c:v>24027</c:v>
                  </c:pt>
                  <c:pt idx="27">
                    <c:v>41065</c:v>
                  </c:pt>
                  <c:pt idx="28">
                    <c:v>6065</c:v>
                  </c:pt>
                  <c:pt idx="29">
                    <c:v>1095</c:v>
                  </c:pt>
                  <c:pt idx="30">
                    <c:v>12099</c:v>
                  </c:pt>
                  <c:pt idx="31">
                    <c:v>17197</c:v>
                  </c:pt>
                  <c:pt idx="32">
                    <c:v>42091</c:v>
                  </c:pt>
                  <c:pt idx="33">
                    <c:v>8001</c:v>
                  </c:pt>
                  <c:pt idx="34">
                    <c:v>8005</c:v>
                  </c:pt>
                  <c:pt idx="35">
                    <c:v>27123</c:v>
                  </c:pt>
                  <c:pt idx="36">
                    <c:v>47157</c:v>
                  </c:pt>
                  <c:pt idx="37">
                    <c:v>48085</c:v>
                  </c:pt>
                  <c:pt idx="38">
                    <c:v>21037</c:v>
                  </c:pt>
                  <c:pt idx="39">
                    <c:v>48491</c:v>
                  </c:pt>
                  <c:pt idx="40">
                    <c:v>13121</c:v>
                  </c:pt>
                  <c:pt idx="41">
                    <c:v>24033</c:v>
                  </c:pt>
                  <c:pt idx="42">
                    <c:v>51153</c:v>
                  </c:pt>
                  <c:pt idx="43">
                    <c:v>53033</c:v>
                  </c:pt>
                  <c:pt idx="44">
                    <c:v>6001</c:v>
                  </c:pt>
                  <c:pt idx="45">
                    <c:v>12101</c:v>
                  </c:pt>
                  <c:pt idx="46">
                    <c:v>37183</c:v>
                  </c:pt>
                  <c:pt idx="47">
                    <c:v>6017</c:v>
                  </c:pt>
                  <c:pt idx="48">
                    <c:v>17043</c:v>
                  </c:pt>
                  <c:pt idx="49">
                    <c:v>34021</c:v>
                  </c:pt>
                  <c:pt idx="50">
                    <c:v>6073</c:v>
                  </c:pt>
                  <c:pt idx="51">
                    <c:v>12099</c:v>
                  </c:pt>
                  <c:pt idx="52">
                    <c:v>13135</c:v>
                  </c:pt>
                  <c:pt idx="53">
                    <c:v>17031</c:v>
                  </c:pt>
                  <c:pt idx="54">
                    <c:v>24031</c:v>
                  </c:pt>
                  <c:pt idx="55">
                    <c:v>30031</c:v>
                  </c:pt>
                  <c:pt idx="56">
                    <c:v>42029</c:v>
                  </c:pt>
                  <c:pt idx="57">
                    <c:v>6073</c:v>
                  </c:pt>
                  <c:pt idx="58">
                    <c:v>8041</c:v>
                  </c:pt>
                  <c:pt idx="59">
                    <c:v>8059</c:v>
                  </c:pt>
                  <c:pt idx="60">
                    <c:v>13089</c:v>
                  </c:pt>
                  <c:pt idx="61">
                    <c:v>36103</c:v>
                  </c:pt>
                  <c:pt idx="62">
                    <c:v>48201</c:v>
                  </c:pt>
                  <c:pt idx="63">
                    <c:v>51710</c:v>
                  </c:pt>
                  <c:pt idx="64">
                    <c:v>53015</c:v>
                  </c:pt>
                  <c:pt idx="65">
                    <c:v>53061</c:v>
                  </c:pt>
                  <c:pt idx="66">
                    <c:v>4005</c:v>
                  </c:pt>
                  <c:pt idx="67">
                    <c:v>12109</c:v>
                  </c:pt>
                  <c:pt idx="68">
                    <c:v>28033</c:v>
                  </c:pt>
                  <c:pt idx="69">
                    <c:v>37183</c:v>
                  </c:pt>
                  <c:pt idx="70">
                    <c:v>55097</c:v>
                  </c:pt>
                  <c:pt idx="71">
                    <c:v>4013</c:v>
                  </c:pt>
                  <c:pt idx="72">
                    <c:v>6037</c:v>
                  </c:pt>
                  <c:pt idx="73">
                    <c:v>6061</c:v>
                  </c:pt>
                  <c:pt idx="74">
                    <c:v>12061</c:v>
                  </c:pt>
                  <c:pt idx="75">
                    <c:v>17031</c:v>
                  </c:pt>
                  <c:pt idx="76">
                    <c:v>37119</c:v>
                  </c:pt>
                  <c:pt idx="77">
                    <c:v>51065</c:v>
                  </c:pt>
                  <c:pt idx="78">
                    <c:v>53053</c:v>
                  </c:pt>
                  <c:pt idx="79">
                    <c:v>6019</c:v>
                  </c:pt>
                  <c:pt idx="80">
                    <c:v>9007</c:v>
                  </c:pt>
                  <c:pt idx="81">
                    <c:v>13223</c:v>
                  </c:pt>
                  <c:pt idx="82">
                    <c:v>40103</c:v>
                  </c:pt>
                  <c:pt idx="83">
                    <c:v>42091</c:v>
                  </c:pt>
                  <c:pt idx="84">
                    <c:v>12103</c:v>
                  </c:pt>
                  <c:pt idx="85">
                    <c:v>17097</c:v>
                  </c:pt>
                  <c:pt idx="86">
                    <c:v>26093</c:v>
                  </c:pt>
                  <c:pt idx="87">
                    <c:v>36083</c:v>
                  </c:pt>
                  <c:pt idx="88">
                    <c:v>45051</c:v>
                  </c:pt>
                  <c:pt idx="89">
                    <c:v>12105</c:v>
                  </c:pt>
                  <c:pt idx="90">
                    <c:v>13121</c:v>
                  </c:pt>
                  <c:pt idx="91">
                    <c:v>13183</c:v>
                  </c:pt>
                  <c:pt idx="92">
                    <c:v>18097</c:v>
                  </c:pt>
                  <c:pt idx="93">
                    <c:v>24031</c:v>
                  </c:pt>
                  <c:pt idx="94">
                    <c:v>48121</c:v>
                  </c:pt>
                  <c:pt idx="95">
                    <c:v>12057</c:v>
                  </c:pt>
                  <c:pt idx="96">
                    <c:v>27003</c:v>
                  </c:pt>
                  <c:pt idx="97">
                    <c:v>37119</c:v>
                  </c:pt>
                  <c:pt idx="98">
                    <c:v>41017</c:v>
                  </c:pt>
                  <c:pt idx="99">
                    <c:v>53009</c:v>
                  </c:pt>
                  <c:pt idx="100">
                    <c:v>33011</c:v>
                  </c:pt>
                  <c:pt idx="101">
                    <c:v>12011</c:v>
                  </c:pt>
                  <c:pt idx="102">
                    <c:v>12095</c:v>
                  </c:pt>
                  <c:pt idx="103">
                    <c:v>12099</c:v>
                  </c:pt>
                  <c:pt idx="104">
                    <c:v>26125</c:v>
                  </c:pt>
                  <c:pt idx="105">
                    <c:v>49011</c:v>
                  </c:pt>
                  <c:pt idx="106">
                    <c:v>49035</c:v>
                  </c:pt>
                  <c:pt idx="107">
                    <c:v>51165</c:v>
                  </c:pt>
                  <c:pt idx="108">
                    <c:v>53033</c:v>
                  </c:pt>
                  <c:pt idx="109">
                    <c:v>8059</c:v>
                  </c:pt>
                  <c:pt idx="110">
                    <c:v>41051</c:v>
                  </c:pt>
                  <c:pt idx="111">
                    <c:v>42019</c:v>
                  </c:pt>
                  <c:pt idx="112">
                    <c:v>12095</c:v>
                  </c:pt>
                  <c:pt idx="113">
                    <c:v>17031</c:v>
                  </c:pt>
                  <c:pt idx="114">
                    <c:v>26125</c:v>
                  </c:pt>
                  <c:pt idx="115">
                    <c:v>39103</c:v>
                  </c:pt>
                  <c:pt idx="116">
                    <c:v>42007</c:v>
                  </c:pt>
                  <c:pt idx="117">
                    <c:v>48473</c:v>
                  </c:pt>
                  <c:pt idx="118">
                    <c:v>4019</c:v>
                  </c:pt>
                  <c:pt idx="119">
                    <c:v>23005</c:v>
                  </c:pt>
                  <c:pt idx="120">
                    <c:v>24510</c:v>
                  </c:pt>
                  <c:pt idx="121">
                    <c:v>26125</c:v>
                  </c:pt>
                  <c:pt idx="122">
                    <c:v>27049</c:v>
                  </c:pt>
                  <c:pt idx="123">
                    <c:v>27163</c:v>
                  </c:pt>
                  <c:pt idx="124">
                    <c:v>36119</c:v>
                  </c:pt>
                  <c:pt idx="125">
                    <c:v>37119</c:v>
                  </c:pt>
                  <c:pt idx="126">
                    <c:v>4013</c:v>
                  </c:pt>
                  <c:pt idx="127">
                    <c:v>6097</c:v>
                  </c:pt>
                  <c:pt idx="128">
                    <c:v>12081</c:v>
                  </c:pt>
                  <c:pt idx="129">
                    <c:v>12111</c:v>
                  </c:pt>
                  <c:pt idx="130">
                    <c:v>25005</c:v>
                  </c:pt>
                  <c:pt idx="131">
                    <c:v>27137</c:v>
                  </c:pt>
                  <c:pt idx="132">
                    <c:v>33011</c:v>
                  </c:pt>
                  <c:pt idx="133">
                    <c:v>41039</c:v>
                  </c:pt>
                  <c:pt idx="134">
                    <c:v>53061</c:v>
                  </c:pt>
                  <c:pt idx="135">
                    <c:v>4013</c:v>
                  </c:pt>
                  <c:pt idx="136">
                    <c:v>13313</c:v>
                  </c:pt>
                  <c:pt idx="137">
                    <c:v>34015</c:v>
                  </c:pt>
                  <c:pt idx="138">
                    <c:v>34027</c:v>
                  </c:pt>
                  <c:pt idx="139">
                    <c:v>36029</c:v>
                  </c:pt>
                  <c:pt idx="140">
                    <c:v>39025</c:v>
                  </c:pt>
                  <c:pt idx="141">
                    <c:v>4013</c:v>
                  </c:pt>
                  <c:pt idx="142">
                    <c:v>12057</c:v>
                  </c:pt>
                  <c:pt idx="143">
                    <c:v>22009</c:v>
                  </c:pt>
                  <c:pt idx="144">
                    <c:v>24510</c:v>
                  </c:pt>
                  <c:pt idx="145">
                    <c:v>27053</c:v>
                  </c:pt>
                  <c:pt idx="146">
                    <c:v>27109</c:v>
                  </c:pt>
                  <c:pt idx="147">
                    <c:v>34029</c:v>
                  </c:pt>
                  <c:pt idx="148">
                    <c:v>35001</c:v>
                  </c:pt>
                  <c:pt idx="149">
                    <c:v>42029</c:v>
                  </c:pt>
                  <c:pt idx="150">
                    <c:v>13151</c:v>
                  </c:pt>
                  <c:pt idx="151">
                    <c:v>22073</c:v>
                  </c:pt>
                  <c:pt idx="152">
                    <c:v>25027</c:v>
                  </c:pt>
                  <c:pt idx="153">
                    <c:v>37059</c:v>
                  </c:pt>
                  <c:pt idx="154">
                    <c:v>40047</c:v>
                  </c:pt>
                  <c:pt idx="155">
                    <c:v>40083</c:v>
                  </c:pt>
                  <c:pt idx="156">
                    <c:v>45051</c:v>
                  </c:pt>
                  <c:pt idx="157">
                    <c:v>12115</c:v>
                  </c:pt>
                  <c:pt idx="158">
                    <c:v>29095</c:v>
                  </c:pt>
                  <c:pt idx="159">
                    <c:v>30111</c:v>
                  </c:pt>
                  <c:pt idx="160">
                    <c:v>47037</c:v>
                  </c:pt>
                  <c:pt idx="161">
                    <c:v>48029</c:v>
                  </c:pt>
                  <c:pt idx="162">
                    <c:v>48439</c:v>
                  </c:pt>
                  <c:pt idx="163">
                    <c:v>48491</c:v>
                  </c:pt>
                  <c:pt idx="164">
                    <c:v>13111</c:v>
                  </c:pt>
                  <c:pt idx="165">
                    <c:v>22061</c:v>
                  </c:pt>
                  <c:pt idx="166">
                    <c:v>27037</c:v>
                  </c:pt>
                  <c:pt idx="167">
                    <c:v>47149</c:v>
                  </c:pt>
                  <c:pt idx="168">
                    <c:v>5031</c:v>
                  </c:pt>
                  <c:pt idx="169">
                    <c:v>12103</c:v>
                  </c:pt>
                  <c:pt idx="170">
                    <c:v>26147</c:v>
                  </c:pt>
                  <c:pt idx="171">
                    <c:v>36001</c:v>
                  </c:pt>
                  <c:pt idx="172">
                    <c:v>48201</c:v>
                  </c:pt>
                  <c:pt idx="173">
                    <c:v>37025</c:v>
                  </c:pt>
                  <c:pt idx="174">
                    <c:v>48141</c:v>
                  </c:pt>
                  <c:pt idx="175">
                    <c:v>48485</c:v>
                  </c:pt>
                  <c:pt idx="176">
                    <c:v>13229</c:v>
                  </c:pt>
                  <c:pt idx="177">
                    <c:v>18051</c:v>
                  </c:pt>
                  <c:pt idx="178">
                    <c:v>18177</c:v>
                  </c:pt>
                  <c:pt idx="179">
                    <c:v>42055</c:v>
                  </c:pt>
                  <c:pt idx="180">
                    <c:v>51071</c:v>
                  </c:pt>
                  <c:pt idx="181">
                    <c:v>37119</c:v>
                  </c:pt>
                  <c:pt idx="182">
                    <c:v>12097</c:v>
                  </c:pt>
                  <c:pt idx="183">
                    <c:v>6099</c:v>
                  </c:pt>
                  <c:pt idx="184">
                    <c:v>18097</c:v>
                  </c:pt>
                  <c:pt idx="185">
                    <c:v>22111</c:v>
                  </c:pt>
                  <c:pt idx="186">
                    <c:v>29153</c:v>
                  </c:pt>
                  <c:pt idx="187">
                    <c:v>37119</c:v>
                  </c:pt>
                  <c:pt idx="188">
                    <c:v>13067</c:v>
                  </c:pt>
                  <c:pt idx="189">
                    <c:v>28047</c:v>
                  </c:pt>
                  <c:pt idx="190">
                    <c:v>39035</c:v>
                  </c:pt>
                  <c:pt idx="191">
                    <c:v>4013</c:v>
                  </c:pt>
                  <c:pt idx="192">
                    <c:v>34001</c:v>
                  </c:pt>
                  <c:pt idx="193">
                    <c:v>12105</c:v>
                  </c:pt>
                </c:lvl>
                <c:lvl>
                  <c:pt idx="0">
                    <c:v>$915,000.00</c:v>
                  </c:pt>
                  <c:pt idx="1">
                    <c:v>$585,000.00</c:v>
                  </c:pt>
                  <c:pt idx="3">
                    <c:v>$575,000.00</c:v>
                  </c:pt>
                  <c:pt idx="4">
                    <c:v>$565,000.00</c:v>
                  </c:pt>
                  <c:pt idx="6">
                    <c:v>$525,000.00</c:v>
                  </c:pt>
                  <c:pt idx="7">
                    <c:v>$515,000.00</c:v>
                  </c:pt>
                  <c:pt idx="8">
                    <c:v>$505,000.00</c:v>
                  </c:pt>
                  <c:pt idx="9">
                    <c:v>$485,000.00</c:v>
                  </c:pt>
                  <c:pt idx="11">
                    <c:v>$465,000.00</c:v>
                  </c:pt>
                  <c:pt idx="15">
                    <c:v>$455,000.00</c:v>
                  </c:pt>
                  <c:pt idx="18">
                    <c:v>$445,000.00</c:v>
                  </c:pt>
                  <c:pt idx="19">
                    <c:v>$435,000.00</c:v>
                  </c:pt>
                  <c:pt idx="20">
                    <c:v>$425,000.00</c:v>
                  </c:pt>
                  <c:pt idx="22">
                    <c:v>$415,000.00</c:v>
                  </c:pt>
                  <c:pt idx="24">
                    <c:v>$405,000.00</c:v>
                  </c:pt>
                  <c:pt idx="26">
                    <c:v>$395,000.00</c:v>
                  </c:pt>
                  <c:pt idx="28">
                    <c:v>$385,000.00</c:v>
                  </c:pt>
                  <c:pt idx="29">
                    <c:v>$375,000.00</c:v>
                  </c:pt>
                  <c:pt idx="33">
                    <c:v>$365,000.00</c:v>
                  </c:pt>
                  <c:pt idx="38">
                    <c:v>$355,000.00</c:v>
                  </c:pt>
                  <c:pt idx="40">
                    <c:v>$345,000.00</c:v>
                  </c:pt>
                  <c:pt idx="44">
                    <c:v>$335,000.00</c:v>
                  </c:pt>
                  <c:pt idx="47">
                    <c:v>$325,000.00</c:v>
                  </c:pt>
                  <c:pt idx="50">
                    <c:v>$315,000.00</c:v>
                  </c:pt>
                  <c:pt idx="57">
                    <c:v>$305,000.00</c:v>
                  </c:pt>
                  <c:pt idx="66">
                    <c:v>$295,000.00</c:v>
                  </c:pt>
                  <c:pt idx="71">
                    <c:v>$285,000.00</c:v>
                  </c:pt>
                  <c:pt idx="79">
                    <c:v>$275,000.00</c:v>
                  </c:pt>
                  <c:pt idx="84">
                    <c:v>$265,000.00</c:v>
                  </c:pt>
                  <c:pt idx="89">
                    <c:v>$255,000.00</c:v>
                  </c:pt>
                  <c:pt idx="95">
                    <c:v>$245,000.00</c:v>
                  </c:pt>
                  <c:pt idx="100">
                    <c:v>$235,000.00</c:v>
                  </c:pt>
                  <c:pt idx="101">
                    <c:v>$225,000.00</c:v>
                  </c:pt>
                  <c:pt idx="109">
                    <c:v>$215,000.00</c:v>
                  </c:pt>
                  <c:pt idx="112">
                    <c:v>$205,000.00</c:v>
                  </c:pt>
                  <c:pt idx="118">
                    <c:v>$195,000.00</c:v>
                  </c:pt>
                  <c:pt idx="126">
                    <c:v>$185,000.00</c:v>
                  </c:pt>
                  <c:pt idx="135">
                    <c:v>$175,000.00</c:v>
                  </c:pt>
                  <c:pt idx="141">
                    <c:v>$165,000.00</c:v>
                  </c:pt>
                  <c:pt idx="150">
                    <c:v>$155,000.00</c:v>
                  </c:pt>
                  <c:pt idx="157">
                    <c:v>$145,000.00</c:v>
                  </c:pt>
                  <c:pt idx="164">
                    <c:v>$135,000.00</c:v>
                  </c:pt>
                  <c:pt idx="168">
                    <c:v>$125,000.00</c:v>
                  </c:pt>
                  <c:pt idx="173">
                    <c:v>$115,000.00</c:v>
                  </c:pt>
                  <c:pt idx="176">
                    <c:v>$105,000.00</c:v>
                  </c:pt>
                  <c:pt idx="181">
                    <c:v>$95,000.00</c:v>
                  </c:pt>
                  <c:pt idx="182">
                    <c:v>$85,000.00</c:v>
                  </c:pt>
                  <c:pt idx="183">
                    <c:v>$75,000.00</c:v>
                  </c:pt>
                  <c:pt idx="188">
                    <c:v>$65,000.00</c:v>
                  </c:pt>
                  <c:pt idx="191">
                    <c:v>$55,000.00</c:v>
                  </c:pt>
                  <c:pt idx="193">
                    <c:v>$15,000.00</c:v>
                  </c:pt>
                </c:lvl>
              </c:multiLvlStrCache>
            </c:multiLvlStrRef>
          </c:cat>
          <c:val>
            <c:numRef>
              <c:f>'Geographically analysis'!$B$4:$B$443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4-31DD-40F5-B744-8ECF0EAB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assessment.xlsx]Loan Types and Sizes!PivotTable2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Loan Size by Product Type</a:t>
            </a:r>
            <a:endParaRPr lang="en-US"/>
          </a:p>
        </c:rich>
      </c:tx>
      <c:layout>
        <c:manualLayout>
          <c:xMode val="edge"/>
          <c:yMode val="edge"/>
          <c:x val="0.3255485564304462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'Loan Types and Sizes'!$B$3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'Loan Types and Sizes'!$A$4:$A$7</c:f>
              <c:strCache>
                <c:ptCount val="3"/>
                <c:pt idx="0">
                  <c:v>Conventional:First Lien</c:v>
                </c:pt>
                <c:pt idx="1">
                  <c:v>Conventional:Subordinate Lien</c:v>
                </c:pt>
                <c:pt idx="2">
                  <c:v>VA:First Lien</c:v>
                </c:pt>
              </c:strCache>
            </c:strRef>
          </c:cat>
          <c:val>
            <c:numRef>
              <c:f>'Loan Types and Sizes'!$B$4:$B$7</c:f>
              <c:numCache>
                <c:formatCode>"$"#,##0.00</c:formatCode>
                <c:ptCount val="3"/>
                <c:pt idx="0">
                  <c:v>50745000</c:v>
                </c:pt>
                <c:pt idx="1">
                  <c:v>125000</c:v>
                </c:pt>
                <c:pt idx="2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3-4892-9495-426BB5E1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659984"/>
        <c:axId val="1771660464"/>
        <c:axId val="0"/>
      </c:bar3DChart>
      <c:catAx>
        <c:axId val="177165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0464"/>
        <c:crosses val="autoZero"/>
        <c:auto val="1"/>
        <c:lblAlgn val="ctr"/>
        <c:lblOffset val="100"/>
        <c:noMultiLvlLbl val="0"/>
      </c:catAx>
      <c:valAx>
        <c:axId val="17716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assessment.xlsx]DTI!PivotTable6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DTI!$B$3:$B$4</c:f>
              <c:strCache>
                <c:ptCount val="1"/>
                <c:pt idx="0">
                  <c:v> Application denied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DTI!$B$5:$B$25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5">
                  <c:v>1</c:v>
                </c:pt>
                <c:pt idx="6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23</c:v>
                </c:pt>
                <c:pt idx="17">
                  <c:v>4</c:v>
                </c:pt>
                <c:pt idx="18">
                  <c:v>6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6-41D1-A570-12B37CD8751A}"/>
            </c:ext>
          </c:extLst>
        </c:ser>
        <c:ser>
          <c:idx val="1"/>
          <c:order val="1"/>
          <c:tx>
            <c:strRef>
              <c:f>DTI!$C$3:$C$4</c:f>
              <c:strCache>
                <c:ptCount val="1"/>
                <c:pt idx="0">
                  <c:v> File closed for incompleteness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DTI!$C$5:$C$25</c:f>
              <c:numCache>
                <c:formatCode>General</c:formatCode>
                <c:ptCount val="20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6-41D1-A570-12B37CD8751A}"/>
            </c:ext>
          </c:extLst>
        </c:ser>
        <c:ser>
          <c:idx val="2"/>
          <c:order val="2"/>
          <c:tx>
            <c:strRef>
              <c:f>DTI!$D$3:$D$4</c:f>
              <c:strCache>
                <c:ptCount val="1"/>
                <c:pt idx="0">
                  <c:v>Application approved but not accepted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DTI!$D$5:$D$25</c:f>
              <c:numCache>
                <c:formatCode>General</c:formatCode>
                <c:ptCount val="20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6-41D1-A570-12B37CD8751A}"/>
            </c:ext>
          </c:extLst>
        </c:ser>
        <c:ser>
          <c:idx val="3"/>
          <c:order val="3"/>
          <c:tx>
            <c:strRef>
              <c:f>DTI!$E$3:$E$4</c:f>
              <c:strCache>
                <c:ptCount val="1"/>
                <c:pt idx="0">
                  <c:v>Application withdrawn by applicant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DTI!$E$5:$E$25</c:f>
              <c:numCache>
                <c:formatCode>General</c:formatCode>
                <c:ptCount val="20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46-41D1-A570-12B37CD8751A}"/>
            </c:ext>
          </c:extLst>
        </c:ser>
        <c:ser>
          <c:idx val="4"/>
          <c:order val="4"/>
          <c:tx>
            <c:strRef>
              <c:f>DTI!$F$3:$F$4</c:f>
              <c:strCache>
                <c:ptCount val="1"/>
                <c:pt idx="0">
                  <c:v>Loan origi0ted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DTI!$A$5:$A$25</c:f>
              <c:strCache>
                <c:ptCount val="20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&lt;20%</c:v>
                </c:pt>
                <c:pt idx="16">
                  <c:v>&gt;60%</c:v>
                </c:pt>
                <c:pt idx="17">
                  <c:v>20%-&lt;30%</c:v>
                </c:pt>
                <c:pt idx="18">
                  <c:v>30%-&lt;36%</c:v>
                </c:pt>
                <c:pt idx="19">
                  <c:v>50%-60%</c:v>
                </c:pt>
              </c:strCache>
            </c:strRef>
          </c:cat>
          <c:val>
            <c:numRef>
              <c:f>DTI!$F$5:$F$25</c:f>
              <c:numCache>
                <c:formatCode>General</c:formatCode>
                <c:ptCount val="20"/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7">
                  <c:v>21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6-41D1-A570-12B37CD8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898304"/>
        <c:axId val="522897824"/>
      </c:barChart>
      <c:catAx>
        <c:axId val="52289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7824"/>
        <c:crosses val="autoZero"/>
        <c:auto val="1"/>
        <c:lblAlgn val="ctr"/>
        <c:lblOffset val="100"/>
        <c:noMultiLvlLbl val="0"/>
      </c:catAx>
      <c:valAx>
        <c:axId val="5228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assessment.xlsx]Demograph Analysis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Taken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'Demograph Analysis '!$B$3:$B$6</c:f>
              <c:strCache>
                <c:ptCount val="1"/>
                <c:pt idx="0">
                  <c:v>Female - No - 0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'!$B$7:$B$28</c:f>
              <c:numCache>
                <c:formatCode>General</c:formatCode>
                <c:ptCount val="15"/>
                <c:pt idx="4">
                  <c:v>3045000</c:v>
                </c:pt>
                <c:pt idx="7">
                  <c:v>10655000</c:v>
                </c:pt>
                <c:pt idx="10">
                  <c:v>4095000</c:v>
                </c:pt>
                <c:pt idx="12">
                  <c:v>3155000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3D4-B55D-52096CC4E67A}"/>
            </c:ext>
          </c:extLst>
        </c:ser>
        <c:ser>
          <c:idx val="1"/>
          <c:order val="1"/>
          <c:tx>
            <c:strRef>
              <c:f>'Demograph Analysis '!$C$3:$C$6</c:f>
              <c:strCache>
                <c:ptCount val="1"/>
                <c:pt idx="0">
                  <c:v>Female - No -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'!$C$7:$C$28</c:f>
              <c:numCache>
                <c:formatCode>General</c:formatCode>
                <c:ptCount val="15"/>
                <c:pt idx="1">
                  <c:v>145000</c:v>
                </c:pt>
                <c:pt idx="2">
                  <c:v>480000</c:v>
                </c:pt>
                <c:pt idx="5">
                  <c:v>415000</c:v>
                </c:pt>
                <c:pt idx="6">
                  <c:v>155000</c:v>
                </c:pt>
                <c:pt idx="9">
                  <c:v>255000</c:v>
                </c:pt>
                <c:pt idx="11">
                  <c:v>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8-43D4-B55D-52096CC4E67A}"/>
            </c:ext>
          </c:extLst>
        </c:ser>
        <c:ser>
          <c:idx val="2"/>
          <c:order val="2"/>
          <c:tx>
            <c:strRef>
              <c:f>'Demograph Analysis '!$E$3:$E$6</c:f>
              <c:strCache>
                <c:ptCount val="1"/>
                <c:pt idx="0">
                  <c:v>Female - Yes - 0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'!$E$7:$E$28</c:f>
              <c:numCache>
                <c:formatCode>General</c:formatCode>
                <c:ptCount val="15"/>
                <c:pt idx="12">
                  <c:v>865000</c:v>
                </c:pt>
                <c:pt idx="14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8-43D4-B55D-52096CC4E67A}"/>
            </c:ext>
          </c:extLst>
        </c:ser>
        <c:ser>
          <c:idx val="3"/>
          <c:order val="3"/>
          <c:tx>
            <c:strRef>
              <c:f>'Demograph Analysis '!$H$3:$H$6</c:f>
              <c:strCache>
                <c:ptCount val="1"/>
                <c:pt idx="0">
                  <c:v>joint - No - 0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'!$H$7:$H$28</c:f>
              <c:numCache>
                <c:formatCode>General</c:formatCode>
                <c:ptCount val="15"/>
                <c:pt idx="7">
                  <c:v>1285000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8-43D4-B55D-52096CC4E67A}"/>
            </c:ext>
          </c:extLst>
        </c:ser>
        <c:ser>
          <c:idx val="4"/>
          <c:order val="4"/>
          <c:tx>
            <c:strRef>
              <c:f>'Demograph Analysis '!$K$3:$K$6</c:f>
              <c:strCache>
                <c:ptCount val="1"/>
                <c:pt idx="0">
                  <c:v>Male - No - 0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'!$K$7:$K$28</c:f>
              <c:numCache>
                <c:formatCode>General</c:formatCode>
                <c:ptCount val="15"/>
                <c:pt idx="0">
                  <c:v>175000</c:v>
                </c:pt>
                <c:pt idx="4">
                  <c:v>3620000</c:v>
                </c:pt>
                <c:pt idx="7">
                  <c:v>8355000</c:v>
                </c:pt>
                <c:pt idx="10">
                  <c:v>8790000</c:v>
                </c:pt>
                <c:pt idx="12">
                  <c:v>2345000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8-43D4-B55D-52096CC4E67A}"/>
            </c:ext>
          </c:extLst>
        </c:ser>
        <c:ser>
          <c:idx val="5"/>
          <c:order val="5"/>
          <c:tx>
            <c:strRef>
              <c:f>'Demograph Analysis '!$L$3:$L$6</c:f>
              <c:strCache>
                <c:ptCount val="1"/>
                <c:pt idx="0">
                  <c:v>Male - No - 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'!$L$7:$L$28</c:f>
              <c:numCache>
                <c:formatCode>General</c:formatCode>
                <c:ptCount val="15"/>
                <c:pt idx="2">
                  <c:v>465000</c:v>
                </c:pt>
                <c:pt idx="3">
                  <c:v>130000</c:v>
                </c:pt>
                <c:pt idx="8">
                  <c:v>890000</c:v>
                </c:pt>
                <c:pt idx="11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68-43D4-B55D-52096CC4E67A}"/>
            </c:ext>
          </c:extLst>
        </c:ser>
        <c:ser>
          <c:idx val="6"/>
          <c:order val="6"/>
          <c:tx>
            <c:strRef>
              <c:f>'Demograph Analysis '!$N$3:$N$6</c:f>
              <c:strCache>
                <c:ptCount val="1"/>
                <c:pt idx="0">
                  <c:v>Male - Yes - Yes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'!$N$7:$N$28</c:f>
              <c:numCache>
                <c:formatCode>General</c:formatCode>
                <c:ptCount val="15"/>
                <c:pt idx="13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68-43D4-B55D-52096CC4E67A}"/>
            </c:ext>
          </c:extLst>
        </c:ser>
        <c:ser>
          <c:idx val="7"/>
          <c:order val="7"/>
          <c:tx>
            <c:strRef>
              <c:f>'Demograph Analysis '!$Q$3:$Q$6</c:f>
              <c:strCache>
                <c:ptCount val="1"/>
                <c:pt idx="0">
                  <c:v>Sex not Availlable - No - 0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'!$Q$7:$Q$28</c:f>
              <c:numCache>
                <c:formatCode>General</c:formatCode>
                <c:ptCount val="15"/>
                <c:pt idx="7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68-43D4-B55D-52096CC4E67A}"/>
            </c:ext>
          </c:extLst>
        </c:ser>
        <c:ser>
          <c:idx val="8"/>
          <c:order val="8"/>
          <c:tx>
            <c:strRef>
              <c:f>'Demograph Analysis '!$S$3:$S$6</c:f>
              <c:strCache>
                <c:ptCount val="1"/>
                <c:pt idx="0">
                  <c:v>Sex not Availlable - Yes - No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'!$S$7:$S$28</c:f>
              <c:numCache>
                <c:formatCode>General</c:formatCode>
                <c:ptCount val="15"/>
                <c:pt idx="11">
                  <c:v>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68-43D4-B55D-52096CC4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144015"/>
        <c:axId val="710144495"/>
      </c:barChart>
      <c:catAx>
        <c:axId val="71014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44495"/>
        <c:crosses val="autoZero"/>
        <c:auto val="1"/>
        <c:lblAlgn val="ctr"/>
        <c:lblOffset val="100"/>
        <c:noMultiLvlLbl val="0"/>
      </c:catAx>
      <c:valAx>
        <c:axId val="7101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assessment.xlsx]Demograph Analysis 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'Demograph Analysis '!$B$3:$B$6</c:f>
              <c:strCache>
                <c:ptCount val="1"/>
                <c:pt idx="0">
                  <c:v>Female - No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FC-44E3-B0C4-8D7ECB2C4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C-44E3-B0C4-8D7ECB2C4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C-44E3-B0C4-8D7ECB2C4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C-44E3-B0C4-8D7ECB2C4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FC-44E3-B0C4-8D7ECB2C4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3FC-44E3-B0C4-8D7ECB2C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3FC-44E3-B0C4-8D7ECB2C4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3FC-44E3-B0C4-8D7ECB2C4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3FC-44E3-B0C4-8D7ECB2C4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3FC-44E3-B0C4-8D7ECB2C4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3FC-44E3-B0C4-8D7ECB2C4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3FC-44E3-B0C4-8D7ECB2C4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3FC-44E3-B0C4-8D7ECB2C4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3FC-44E3-B0C4-8D7ECB2C4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3FC-44E3-B0C4-8D7ECB2C44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'!$B$7:$B$28</c:f>
              <c:numCache>
                <c:formatCode>General</c:formatCode>
                <c:ptCount val="15"/>
                <c:pt idx="4">
                  <c:v>3045000</c:v>
                </c:pt>
                <c:pt idx="7">
                  <c:v>10655000</c:v>
                </c:pt>
                <c:pt idx="10">
                  <c:v>4095000</c:v>
                </c:pt>
                <c:pt idx="12">
                  <c:v>3155000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7-4C2B-8F3D-42E71B7A3E22}"/>
            </c:ext>
          </c:extLst>
        </c:ser>
        <c:ser>
          <c:idx val="1"/>
          <c:order val="1"/>
          <c:tx>
            <c:strRef>
              <c:f>'Demograph Analysis '!$C$3:$C$6</c:f>
              <c:strCache>
                <c:ptCount val="1"/>
                <c:pt idx="0">
                  <c:v>Female - No - 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3FC-44E3-B0C4-8D7ECB2C4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3FC-44E3-B0C4-8D7ECB2C4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3FC-44E3-B0C4-8D7ECB2C4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3FC-44E3-B0C4-8D7ECB2C4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3FC-44E3-B0C4-8D7ECB2C4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3FC-44E3-B0C4-8D7ECB2C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3FC-44E3-B0C4-8D7ECB2C4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3FC-44E3-B0C4-8D7ECB2C4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3FC-44E3-B0C4-8D7ECB2C4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3FC-44E3-B0C4-8D7ECB2C4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3FC-44E3-B0C4-8D7ECB2C4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3FC-44E3-B0C4-8D7ECB2C4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3FC-44E3-B0C4-8D7ECB2C4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3FC-44E3-B0C4-8D7ECB2C4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3FC-44E3-B0C4-8D7ECB2C44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'!$C$7:$C$28</c:f>
              <c:numCache>
                <c:formatCode>General</c:formatCode>
                <c:ptCount val="15"/>
                <c:pt idx="1">
                  <c:v>145000</c:v>
                </c:pt>
                <c:pt idx="2">
                  <c:v>480000</c:v>
                </c:pt>
                <c:pt idx="5">
                  <c:v>415000</c:v>
                </c:pt>
                <c:pt idx="6">
                  <c:v>155000</c:v>
                </c:pt>
                <c:pt idx="9">
                  <c:v>255000</c:v>
                </c:pt>
                <c:pt idx="11">
                  <c:v>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7-4C2B-8F3D-42E71B7A3E22}"/>
            </c:ext>
          </c:extLst>
        </c:ser>
        <c:ser>
          <c:idx val="2"/>
          <c:order val="2"/>
          <c:tx>
            <c:strRef>
              <c:f>'Demograph Analysis '!$E$3:$E$6</c:f>
              <c:strCache>
                <c:ptCount val="1"/>
                <c:pt idx="0">
                  <c:v>Female - Yes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73FC-44E3-B0C4-8D7ECB2C4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3FC-44E3-B0C4-8D7ECB2C4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73FC-44E3-B0C4-8D7ECB2C4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73FC-44E3-B0C4-8D7ECB2C4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73FC-44E3-B0C4-8D7ECB2C4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73FC-44E3-B0C4-8D7ECB2C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73FC-44E3-B0C4-8D7ECB2C4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73FC-44E3-B0C4-8D7ECB2C4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73FC-44E3-B0C4-8D7ECB2C4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73FC-44E3-B0C4-8D7ECB2C4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73FC-44E3-B0C4-8D7ECB2C4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73FC-44E3-B0C4-8D7ECB2C4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73FC-44E3-B0C4-8D7ECB2C4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73FC-44E3-B0C4-8D7ECB2C4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73FC-44E3-B0C4-8D7ECB2C44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'!$E$7:$E$28</c:f>
              <c:numCache>
                <c:formatCode>General</c:formatCode>
                <c:ptCount val="15"/>
                <c:pt idx="12">
                  <c:v>865000</c:v>
                </c:pt>
                <c:pt idx="14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7-4C2B-8F3D-42E71B7A3E22}"/>
            </c:ext>
          </c:extLst>
        </c:ser>
        <c:ser>
          <c:idx val="3"/>
          <c:order val="3"/>
          <c:tx>
            <c:strRef>
              <c:f>'Demograph Analysis '!$H$3:$H$6</c:f>
              <c:strCache>
                <c:ptCount val="1"/>
                <c:pt idx="0">
                  <c:v>joint - No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73FC-44E3-B0C4-8D7ECB2C4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73FC-44E3-B0C4-8D7ECB2C4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73FC-44E3-B0C4-8D7ECB2C4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73FC-44E3-B0C4-8D7ECB2C4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73FC-44E3-B0C4-8D7ECB2C4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73FC-44E3-B0C4-8D7ECB2C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73FC-44E3-B0C4-8D7ECB2C4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73FC-44E3-B0C4-8D7ECB2C4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73FC-44E3-B0C4-8D7ECB2C4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73FC-44E3-B0C4-8D7ECB2C4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73FC-44E3-B0C4-8D7ECB2C4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73FC-44E3-B0C4-8D7ECB2C4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73FC-44E3-B0C4-8D7ECB2C4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73FC-44E3-B0C4-8D7ECB2C4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73FC-44E3-B0C4-8D7ECB2C44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'!$H$7:$H$28</c:f>
              <c:numCache>
                <c:formatCode>General</c:formatCode>
                <c:ptCount val="15"/>
                <c:pt idx="7">
                  <c:v>1285000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7-4C2B-8F3D-42E71B7A3E22}"/>
            </c:ext>
          </c:extLst>
        </c:ser>
        <c:ser>
          <c:idx val="4"/>
          <c:order val="4"/>
          <c:tx>
            <c:strRef>
              <c:f>'Demograph Analysis '!$K$3:$K$6</c:f>
              <c:strCache>
                <c:ptCount val="1"/>
                <c:pt idx="0">
                  <c:v>Male - No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73FC-44E3-B0C4-8D7ECB2C4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73FC-44E3-B0C4-8D7ECB2C4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73FC-44E3-B0C4-8D7ECB2C4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73FC-44E3-B0C4-8D7ECB2C4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73FC-44E3-B0C4-8D7ECB2C4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73FC-44E3-B0C4-8D7ECB2C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73FC-44E3-B0C4-8D7ECB2C4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73FC-44E3-B0C4-8D7ECB2C4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73FC-44E3-B0C4-8D7ECB2C4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73FC-44E3-B0C4-8D7ECB2C4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73FC-44E3-B0C4-8D7ECB2C4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73FC-44E3-B0C4-8D7ECB2C4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73FC-44E3-B0C4-8D7ECB2C4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73FC-44E3-B0C4-8D7ECB2C4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73FC-44E3-B0C4-8D7ECB2C44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'!$K$7:$K$28</c:f>
              <c:numCache>
                <c:formatCode>General</c:formatCode>
                <c:ptCount val="15"/>
                <c:pt idx="0">
                  <c:v>175000</c:v>
                </c:pt>
                <c:pt idx="4">
                  <c:v>3620000</c:v>
                </c:pt>
                <c:pt idx="7">
                  <c:v>8355000</c:v>
                </c:pt>
                <c:pt idx="10">
                  <c:v>8790000</c:v>
                </c:pt>
                <c:pt idx="12">
                  <c:v>2345000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67-4C2B-8F3D-42E71B7A3E22}"/>
            </c:ext>
          </c:extLst>
        </c:ser>
        <c:ser>
          <c:idx val="5"/>
          <c:order val="5"/>
          <c:tx>
            <c:strRef>
              <c:f>'Demograph Analysis '!$L$3:$L$6</c:f>
              <c:strCache>
                <c:ptCount val="1"/>
                <c:pt idx="0">
                  <c:v>Male - No - 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73FC-44E3-B0C4-8D7ECB2C4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73FC-44E3-B0C4-8D7ECB2C4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73FC-44E3-B0C4-8D7ECB2C4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73FC-44E3-B0C4-8D7ECB2C4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73FC-44E3-B0C4-8D7ECB2C4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73FC-44E3-B0C4-8D7ECB2C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73FC-44E3-B0C4-8D7ECB2C4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73FC-44E3-B0C4-8D7ECB2C4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73FC-44E3-B0C4-8D7ECB2C4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73FC-44E3-B0C4-8D7ECB2C4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73FC-44E3-B0C4-8D7ECB2C4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73FC-44E3-B0C4-8D7ECB2C4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73FC-44E3-B0C4-8D7ECB2C4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73FC-44E3-B0C4-8D7ECB2C4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73FC-44E3-B0C4-8D7ECB2C44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'!$L$7:$L$28</c:f>
              <c:numCache>
                <c:formatCode>General</c:formatCode>
                <c:ptCount val="15"/>
                <c:pt idx="2">
                  <c:v>465000</c:v>
                </c:pt>
                <c:pt idx="3">
                  <c:v>130000</c:v>
                </c:pt>
                <c:pt idx="8">
                  <c:v>890000</c:v>
                </c:pt>
                <c:pt idx="11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67-4C2B-8F3D-42E71B7A3E22}"/>
            </c:ext>
          </c:extLst>
        </c:ser>
        <c:ser>
          <c:idx val="6"/>
          <c:order val="6"/>
          <c:tx>
            <c:strRef>
              <c:f>'Demograph Analysis '!$N$3:$N$6</c:f>
              <c:strCache>
                <c:ptCount val="1"/>
                <c:pt idx="0">
                  <c:v>Male - Yes - 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73FC-44E3-B0C4-8D7ECB2C4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73FC-44E3-B0C4-8D7ECB2C4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73FC-44E3-B0C4-8D7ECB2C4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73FC-44E3-B0C4-8D7ECB2C4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73FC-44E3-B0C4-8D7ECB2C4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73FC-44E3-B0C4-8D7ECB2C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73FC-44E3-B0C4-8D7ECB2C4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73FC-44E3-B0C4-8D7ECB2C4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73FC-44E3-B0C4-8D7ECB2C4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73FC-44E3-B0C4-8D7ECB2C4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73FC-44E3-B0C4-8D7ECB2C4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73FC-44E3-B0C4-8D7ECB2C4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73FC-44E3-B0C4-8D7ECB2C4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73FC-44E3-B0C4-8D7ECB2C4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73FC-44E3-B0C4-8D7ECB2C44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'!$N$7:$N$28</c:f>
              <c:numCache>
                <c:formatCode>General</c:formatCode>
                <c:ptCount val="15"/>
                <c:pt idx="13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67-4C2B-8F3D-42E71B7A3E22}"/>
            </c:ext>
          </c:extLst>
        </c:ser>
        <c:ser>
          <c:idx val="7"/>
          <c:order val="7"/>
          <c:tx>
            <c:strRef>
              <c:f>'Demograph Analysis '!$Q$3:$Q$6</c:f>
              <c:strCache>
                <c:ptCount val="1"/>
                <c:pt idx="0">
                  <c:v>Sex not Availlable - No - 0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73FC-44E3-B0C4-8D7ECB2C4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73FC-44E3-B0C4-8D7ECB2C4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73FC-44E3-B0C4-8D7ECB2C4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73FC-44E3-B0C4-8D7ECB2C4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73FC-44E3-B0C4-8D7ECB2C4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73FC-44E3-B0C4-8D7ECB2C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73FC-44E3-B0C4-8D7ECB2C4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73FC-44E3-B0C4-8D7ECB2C4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73FC-44E3-B0C4-8D7ECB2C4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73FC-44E3-B0C4-8D7ECB2C4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73FC-44E3-B0C4-8D7ECB2C4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73FC-44E3-B0C4-8D7ECB2C4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73FC-44E3-B0C4-8D7ECB2C4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73FC-44E3-B0C4-8D7ECB2C4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73FC-44E3-B0C4-8D7ECB2C44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'!$Q$7:$Q$28</c:f>
              <c:numCache>
                <c:formatCode>General</c:formatCode>
                <c:ptCount val="15"/>
                <c:pt idx="7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67-4C2B-8F3D-42E71B7A3E22}"/>
            </c:ext>
          </c:extLst>
        </c:ser>
        <c:ser>
          <c:idx val="8"/>
          <c:order val="8"/>
          <c:tx>
            <c:strRef>
              <c:f>'Demograph Analysis '!$S$3:$S$6</c:f>
              <c:strCache>
                <c:ptCount val="1"/>
                <c:pt idx="0">
                  <c:v>Sex not Availlable - Yes - 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73FC-44E3-B0C4-8D7ECB2C4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73FC-44E3-B0C4-8D7ECB2C4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73FC-44E3-B0C4-8D7ECB2C4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73FC-44E3-B0C4-8D7ECB2C4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73FC-44E3-B0C4-8D7ECB2C4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73FC-44E3-B0C4-8D7ECB2C4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73FC-44E3-B0C4-8D7ECB2C4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73FC-44E3-B0C4-8D7ECB2C4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73FC-44E3-B0C4-8D7ECB2C4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73FC-44E3-B0C4-8D7ECB2C4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73FC-44E3-B0C4-8D7ECB2C4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73FC-44E3-B0C4-8D7ECB2C4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73FC-44E3-B0C4-8D7ECB2C4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73FC-44E3-B0C4-8D7ECB2C4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73FC-44E3-B0C4-8D7ECB2C440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'Demograph Analysis '!$A$7:$A$28</c:f>
              <c:multiLvlStrCache>
                <c:ptCount val="15"/>
                <c:lvl>
                  <c:pt idx="0">
                    <c:v>not avaliable</c:v>
                  </c:pt>
                  <c:pt idx="1">
                    <c:v>&lt;25</c:v>
                  </c:pt>
                  <c:pt idx="2">
                    <c:v>25-34</c:v>
                  </c:pt>
                  <c:pt idx="3">
                    <c:v>35-44</c:v>
                  </c:pt>
                  <c:pt idx="4">
                    <c:v>not avaliable</c:v>
                  </c:pt>
                  <c:pt idx="5">
                    <c:v>35-44</c:v>
                  </c:pt>
                  <c:pt idx="6">
                    <c:v>45-54</c:v>
                  </c:pt>
                  <c:pt idx="7">
                    <c:v>not avaliable</c:v>
                  </c:pt>
                  <c:pt idx="8">
                    <c:v>&lt;25</c:v>
                  </c:pt>
                  <c:pt idx="9">
                    <c:v>45-54</c:v>
                  </c:pt>
                  <c:pt idx="10">
                    <c:v>not avaliable</c:v>
                  </c:pt>
                  <c:pt idx="11">
                    <c:v>55-64</c:v>
                  </c:pt>
                  <c:pt idx="12">
                    <c:v>not avaliable</c:v>
                  </c:pt>
                  <c:pt idx="13">
                    <c:v>65-74</c:v>
                  </c:pt>
                  <c:pt idx="14">
                    <c:v>not avaliable</c:v>
                  </c:pt>
                </c:lvl>
                <c:lvl>
                  <c:pt idx="0">
                    <c:v>&lt;25</c:v>
                  </c:pt>
                  <c:pt idx="1">
                    <c:v>25-34</c:v>
                  </c:pt>
                  <c:pt idx="5">
                    <c:v>35-44</c:v>
                  </c:pt>
                  <c:pt idx="8">
                    <c:v>45-54</c:v>
                  </c:pt>
                  <c:pt idx="11">
                    <c:v>55-64</c:v>
                  </c:pt>
                  <c:pt idx="13">
                    <c:v>65-74</c:v>
                  </c:pt>
                </c:lvl>
              </c:multiLvlStrCache>
            </c:multiLvlStrRef>
          </c:cat>
          <c:val>
            <c:numRef>
              <c:f>'Demograph Analysis '!$S$7:$S$28</c:f>
              <c:numCache>
                <c:formatCode>General</c:formatCode>
                <c:ptCount val="15"/>
                <c:pt idx="11">
                  <c:v>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7-4C2B-8F3D-42E71B7A3E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assessment.xlsx]Geographically analysis!PivotTable2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'Geographically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22D-4F55-B09E-3D43EA09A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22D-4F55-B09E-3D43EA09A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22D-4F55-B09E-3D43EA09A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22D-4F55-B09E-3D43EA09A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22D-4F55-B09E-3D43EA09A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22D-4F55-B09E-3D43EA09A3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22D-4F55-B09E-3D43EA09A3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22D-4F55-B09E-3D43EA09A3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22D-4F55-B09E-3D43EA09A3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22D-4F55-B09E-3D43EA09A3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22D-4F55-B09E-3D43EA09A3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22D-4F55-B09E-3D43EA09A3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22D-4F55-B09E-3D43EA09A3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22D-4F55-B09E-3D43EA09A3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22D-4F55-B09E-3D43EA09A3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22D-4F55-B09E-3D43EA09A3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22D-4F55-B09E-3D43EA09A3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22D-4F55-B09E-3D43EA09A37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22D-4F55-B09E-3D43EA09A37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22D-4F55-B09E-3D43EA09A37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22D-4F55-B09E-3D43EA09A37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622D-4F55-B09E-3D43EA09A37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22D-4F55-B09E-3D43EA09A37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22D-4F55-B09E-3D43EA09A37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22D-4F55-B09E-3D43EA09A37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22D-4F55-B09E-3D43EA09A37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22D-4F55-B09E-3D43EA09A37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622D-4F55-B09E-3D43EA09A37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622D-4F55-B09E-3D43EA09A37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622D-4F55-B09E-3D43EA09A37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622D-4F55-B09E-3D43EA09A37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622D-4F55-B09E-3D43EA09A37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622D-4F55-B09E-3D43EA09A37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622D-4F55-B09E-3D43EA09A37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622D-4F55-B09E-3D43EA09A37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622D-4F55-B09E-3D43EA09A37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622D-4F55-B09E-3D43EA09A37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622D-4F55-B09E-3D43EA09A37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622D-4F55-B09E-3D43EA09A37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622D-4F55-B09E-3D43EA09A37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622D-4F55-B09E-3D43EA09A37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622D-4F55-B09E-3D43EA09A37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622D-4F55-B09E-3D43EA09A37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622D-4F55-B09E-3D43EA09A37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622D-4F55-B09E-3D43EA09A37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622D-4F55-B09E-3D43EA09A37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622D-4F55-B09E-3D43EA09A37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622D-4F55-B09E-3D43EA09A37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622D-4F55-B09E-3D43EA09A37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622D-4F55-B09E-3D43EA09A37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622D-4F55-B09E-3D43EA09A37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622D-4F55-B09E-3D43EA09A37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622D-4F55-B09E-3D43EA09A37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622D-4F55-B09E-3D43EA09A37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622D-4F55-B09E-3D43EA09A37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622D-4F55-B09E-3D43EA09A37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622D-4F55-B09E-3D43EA09A37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622D-4F55-B09E-3D43EA09A37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622D-4F55-B09E-3D43EA09A37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622D-4F55-B09E-3D43EA09A37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622D-4F55-B09E-3D43EA09A37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622D-4F55-B09E-3D43EA09A37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622D-4F55-B09E-3D43EA09A37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622D-4F55-B09E-3D43EA09A37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622D-4F55-B09E-3D43EA09A37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622D-4F55-B09E-3D43EA09A37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622D-4F55-B09E-3D43EA09A37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622D-4F55-B09E-3D43EA09A37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622D-4F55-B09E-3D43EA09A37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622D-4F55-B09E-3D43EA09A37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622D-4F55-B09E-3D43EA09A37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622D-4F55-B09E-3D43EA09A37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622D-4F55-B09E-3D43EA09A37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622D-4F55-B09E-3D43EA09A37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622D-4F55-B09E-3D43EA09A37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622D-4F55-B09E-3D43EA09A37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622D-4F55-B09E-3D43EA09A37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622D-4F55-B09E-3D43EA09A37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622D-4F55-B09E-3D43EA09A37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622D-4F55-B09E-3D43EA09A37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622D-4F55-B09E-3D43EA09A37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622D-4F55-B09E-3D43EA09A37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622D-4F55-B09E-3D43EA09A37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622D-4F55-B09E-3D43EA09A37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622D-4F55-B09E-3D43EA09A374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622D-4F55-B09E-3D43EA09A374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622D-4F55-B09E-3D43EA09A374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622D-4F55-B09E-3D43EA09A374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622D-4F55-B09E-3D43EA09A374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622D-4F55-B09E-3D43EA09A37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622D-4F55-B09E-3D43EA09A374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622D-4F55-B09E-3D43EA09A374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622D-4F55-B09E-3D43EA09A374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622D-4F55-B09E-3D43EA09A374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622D-4F55-B09E-3D43EA09A374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622D-4F55-B09E-3D43EA09A37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622D-4F55-B09E-3D43EA09A374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622D-4F55-B09E-3D43EA09A374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622D-4F55-B09E-3D43EA09A374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622D-4F55-B09E-3D43EA09A374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622D-4F55-B09E-3D43EA09A374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622D-4F55-B09E-3D43EA09A37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622D-4F55-B09E-3D43EA09A374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622D-4F55-B09E-3D43EA09A374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622D-4F55-B09E-3D43EA09A374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622D-4F55-B09E-3D43EA09A374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622D-4F55-B09E-3D43EA09A374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622D-4F55-B09E-3D43EA09A37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622D-4F55-B09E-3D43EA09A374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622D-4F55-B09E-3D43EA09A374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622D-4F55-B09E-3D43EA09A374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622D-4F55-B09E-3D43EA09A374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622D-4F55-B09E-3D43EA09A374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622D-4F55-B09E-3D43EA09A37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622D-4F55-B09E-3D43EA09A374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622D-4F55-B09E-3D43EA09A374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622D-4F55-B09E-3D43EA09A374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622D-4F55-B09E-3D43EA09A374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622D-4F55-B09E-3D43EA09A374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622D-4F55-B09E-3D43EA09A37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622D-4F55-B09E-3D43EA09A374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622D-4F55-B09E-3D43EA09A374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622D-4F55-B09E-3D43EA09A374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622D-4F55-B09E-3D43EA09A374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622D-4F55-B09E-3D43EA09A374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622D-4F55-B09E-3D43EA09A37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622D-4F55-B09E-3D43EA09A374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622D-4F55-B09E-3D43EA09A374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622D-4F55-B09E-3D43EA09A374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622D-4F55-B09E-3D43EA09A374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622D-4F55-B09E-3D43EA09A374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622D-4F55-B09E-3D43EA09A37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622D-4F55-B09E-3D43EA09A374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622D-4F55-B09E-3D43EA09A374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622D-4F55-B09E-3D43EA09A374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622D-4F55-B09E-3D43EA09A374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622D-4F55-B09E-3D43EA09A374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622D-4F55-B09E-3D43EA09A37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622D-4F55-B09E-3D43EA09A374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622D-4F55-B09E-3D43EA09A374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622D-4F55-B09E-3D43EA09A374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622D-4F55-B09E-3D43EA09A374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622D-4F55-B09E-3D43EA09A374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622D-4F55-B09E-3D43EA09A37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622D-4F55-B09E-3D43EA09A374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622D-4F55-B09E-3D43EA09A374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622D-4F55-B09E-3D43EA09A374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622D-4F55-B09E-3D43EA09A374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622D-4F55-B09E-3D43EA09A374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622D-4F55-B09E-3D43EA09A37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622D-4F55-B09E-3D43EA09A374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622D-4F55-B09E-3D43EA09A374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622D-4F55-B09E-3D43EA09A374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622D-4F55-B09E-3D43EA09A374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622D-4F55-B09E-3D43EA09A374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622D-4F55-B09E-3D43EA09A374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622D-4F55-B09E-3D43EA09A374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622D-4F55-B09E-3D43EA09A374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622D-4F55-B09E-3D43EA09A374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622D-4F55-B09E-3D43EA09A374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622D-4F55-B09E-3D43EA09A374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622D-4F55-B09E-3D43EA09A374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622D-4F55-B09E-3D43EA09A374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622D-4F55-B09E-3D43EA09A374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622D-4F55-B09E-3D43EA09A374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622D-4F55-B09E-3D43EA09A374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622D-4F55-B09E-3D43EA09A374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622D-4F55-B09E-3D43EA09A37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622D-4F55-B09E-3D43EA09A374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622D-4F55-B09E-3D43EA09A374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622D-4F55-B09E-3D43EA09A374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622D-4F55-B09E-3D43EA09A374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622D-4F55-B09E-3D43EA09A374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622D-4F55-B09E-3D43EA09A37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622D-4F55-B09E-3D43EA09A374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622D-4F55-B09E-3D43EA09A374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622D-4F55-B09E-3D43EA09A374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622D-4F55-B09E-3D43EA09A374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622D-4F55-B09E-3D43EA09A374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622D-4F55-B09E-3D43EA09A37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622D-4F55-B09E-3D43EA09A374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622D-4F55-B09E-3D43EA09A374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622D-4F55-B09E-3D43EA09A374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622D-4F55-B09E-3D43EA09A374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622D-4F55-B09E-3D43EA09A374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622D-4F55-B09E-3D43EA09A374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622D-4F55-B09E-3D43EA09A374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622D-4F55-B09E-3D43EA09A374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622D-4F55-B09E-3D43EA09A374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622D-4F55-B09E-3D43EA09A374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622D-4F55-B09E-3D43EA09A374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622D-4F55-B09E-3D43EA09A374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622D-4F55-B09E-3D43EA09A374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622D-4F55-B09E-3D43EA09A374}"/>
              </c:ext>
            </c:extLst>
          </c:dPt>
          <c:cat>
            <c:multiLvlStrRef>
              <c:f>'Geographically analysis'!$A$4:$A$443</c:f>
              <c:multiLvlStrCache>
                <c:ptCount val="194"/>
                <c:lvl>
                  <c:pt idx="0">
                    <c:v>Los Angeles County</c:v>
                  </c:pt>
                  <c:pt idx="1">
                    <c:v>Bergen County</c:v>
                  </c:pt>
                  <c:pt idx="2">
                    <c:v>Deschutes County</c:v>
                  </c:pt>
                  <c:pt idx="3">
                    <c:v>San Diego County</c:v>
                  </c:pt>
                  <c:pt idx="4">
                    <c:v>Los Angeles County</c:v>
                  </c:pt>
                  <c:pt idx="5">
                    <c:v>San Diego County</c:v>
                  </c:pt>
                  <c:pt idx="6">
                    <c:v>Los Angeles County</c:v>
                  </c:pt>
                  <c:pt idx="7">
                    <c:v>Fulton County</c:v>
                  </c:pt>
                  <c:pt idx="8">
                    <c:v>Palm Beach County</c:v>
                  </c:pt>
                  <c:pt idx="9">
                    <c:v>Alameda County</c:v>
                  </c:pt>
                  <c:pt idx="10">
                    <c:v>Anne Arundel County</c:v>
                  </c:pt>
                  <c:pt idx="11">
                    <c:v>Jefferson County</c:v>
                  </c:pt>
                  <c:pt idx="12">
                    <c:v>Wake County</c:v>
                  </c:pt>
                  <c:pt idx="13">
                    <c:v>Virginia Beach, City of</c:v>
                  </c:pt>
                  <c:pt idx="14">
                    <c:v>King County</c:v>
                  </c:pt>
                  <c:pt idx="15">
                    <c:v>Alameda County</c:v>
                  </c:pt>
                  <c:pt idx="16">
                    <c:v>Duval County</c:v>
                  </c:pt>
                  <c:pt idx="17">
                    <c:v>Collin County</c:v>
                  </c:pt>
                  <c:pt idx="18">
                    <c:v>Orange County</c:v>
                  </c:pt>
                  <c:pt idx="19">
                    <c:v>Montgomery County</c:v>
                  </c:pt>
                  <c:pt idx="20">
                    <c:v>Pinellas County</c:v>
                  </c:pt>
                  <c:pt idx="21">
                    <c:v>Lexington County</c:v>
                  </c:pt>
                  <c:pt idx="22">
                    <c:v>Sacramento County</c:v>
                  </c:pt>
                  <c:pt idx="23">
                    <c:v>Wayne County</c:v>
                  </c:pt>
                  <c:pt idx="24">
                    <c:v>Sacramento County</c:v>
                  </c:pt>
                  <c:pt idx="25">
                    <c:v>Ventura County</c:v>
                  </c:pt>
                  <c:pt idx="26">
                    <c:v>Howard County</c:v>
                  </c:pt>
                  <c:pt idx="27">
                    <c:v>Wasco County</c:v>
                  </c:pt>
                  <c:pt idx="28">
                    <c:v>Riverside County</c:v>
                  </c:pt>
                  <c:pt idx="29">
                    <c:v>Marshall County</c:v>
                  </c:pt>
                  <c:pt idx="30">
                    <c:v>Palm Beach County</c:v>
                  </c:pt>
                  <c:pt idx="31">
                    <c:v>Will County</c:v>
                  </c:pt>
                  <c:pt idx="32">
                    <c:v>Montgomery County</c:v>
                  </c:pt>
                  <c:pt idx="33">
                    <c:v>Adams County</c:v>
                  </c:pt>
                  <c:pt idx="34">
                    <c:v>Arapahoe County</c:v>
                  </c:pt>
                  <c:pt idx="35">
                    <c:v>Ramsey County</c:v>
                  </c:pt>
                  <c:pt idx="36">
                    <c:v>Shelby County</c:v>
                  </c:pt>
                  <c:pt idx="37">
                    <c:v>Collin County</c:v>
                  </c:pt>
                  <c:pt idx="38">
                    <c:v>Campbell County</c:v>
                  </c:pt>
                  <c:pt idx="39">
                    <c:v>Williamson County</c:v>
                  </c:pt>
                  <c:pt idx="40">
                    <c:v>Fulton County</c:v>
                  </c:pt>
                  <c:pt idx="41">
                    <c:v>Prince George's County</c:v>
                  </c:pt>
                  <c:pt idx="42">
                    <c:v>Prince William County</c:v>
                  </c:pt>
                  <c:pt idx="43">
                    <c:v>King County</c:v>
                  </c:pt>
                  <c:pt idx="44">
                    <c:v>Alameda County</c:v>
                  </c:pt>
                  <c:pt idx="45">
                    <c:v>Pasco County</c:v>
                  </c:pt>
                  <c:pt idx="46">
                    <c:v>Wake County</c:v>
                  </c:pt>
                  <c:pt idx="47">
                    <c:v>El Dorado County</c:v>
                  </c:pt>
                  <c:pt idx="48">
                    <c:v>DuPage County</c:v>
                  </c:pt>
                  <c:pt idx="49">
                    <c:v>Mercer County</c:v>
                  </c:pt>
                  <c:pt idx="50">
                    <c:v>San Diego County</c:v>
                  </c:pt>
                  <c:pt idx="51">
                    <c:v>Palm Beach County</c:v>
                  </c:pt>
                  <c:pt idx="52">
                    <c:v>Gwinnett County</c:v>
                  </c:pt>
                  <c:pt idx="53">
                    <c:v>Cook County</c:v>
                  </c:pt>
                  <c:pt idx="54">
                    <c:v>Montgomery County</c:v>
                  </c:pt>
                  <c:pt idx="55">
                    <c:v>Gallatin County</c:v>
                  </c:pt>
                  <c:pt idx="56">
                    <c:v>Chester County</c:v>
                  </c:pt>
                  <c:pt idx="57">
                    <c:v>San Diego County</c:v>
                  </c:pt>
                  <c:pt idx="58">
                    <c:v>El Paso County</c:v>
                  </c:pt>
                  <c:pt idx="59">
                    <c:v>Jefferson County</c:v>
                  </c:pt>
                  <c:pt idx="60">
                    <c:v>DeKalb County</c:v>
                  </c:pt>
                  <c:pt idx="61">
                    <c:v>Suffolk County</c:v>
                  </c:pt>
                  <c:pt idx="62">
                    <c:v>Harris County</c:v>
                  </c:pt>
                  <c:pt idx="63">
                    <c:v>Norfolk, City of</c:v>
                  </c:pt>
                  <c:pt idx="64">
                    <c:v>Cowlitz County</c:v>
                  </c:pt>
                  <c:pt idx="65">
                    <c:v>Snohomish County</c:v>
                  </c:pt>
                  <c:pt idx="66">
                    <c:v>Coconino County</c:v>
                  </c:pt>
                  <c:pt idx="67">
                    <c:v>St. Johns County</c:v>
                  </c:pt>
                  <c:pt idx="68">
                    <c:v>DeSoto County</c:v>
                  </c:pt>
                  <c:pt idx="69">
                    <c:v>Wake County</c:v>
                  </c:pt>
                  <c:pt idx="70">
                    <c:v>Portage County</c:v>
                  </c:pt>
                  <c:pt idx="71">
                    <c:v>Maricopa County</c:v>
                  </c:pt>
                  <c:pt idx="72">
                    <c:v>Los Angeles County</c:v>
                  </c:pt>
                  <c:pt idx="73">
                    <c:v>Placer County</c:v>
                  </c:pt>
                  <c:pt idx="74">
                    <c:v>Indian River County</c:v>
                  </c:pt>
                  <c:pt idx="75">
                    <c:v>Cook County</c:v>
                  </c:pt>
                  <c:pt idx="76">
                    <c:v>Mecklenburg County</c:v>
                  </c:pt>
                  <c:pt idx="77">
                    <c:v>Fluvan0 County</c:v>
                  </c:pt>
                  <c:pt idx="78">
                    <c:v>Pierce County</c:v>
                  </c:pt>
                  <c:pt idx="79">
                    <c:v>Fresno County</c:v>
                  </c:pt>
                  <c:pt idx="80">
                    <c:v>Middlesex County</c:v>
                  </c:pt>
                  <c:pt idx="81">
                    <c:v>Paulding County</c:v>
                  </c:pt>
                  <c:pt idx="82">
                    <c:v>Noble County</c:v>
                  </c:pt>
                  <c:pt idx="83">
                    <c:v>Montgomery County</c:v>
                  </c:pt>
                  <c:pt idx="84">
                    <c:v>Pinellas County</c:v>
                  </c:pt>
                  <c:pt idx="85">
                    <c:v>Lake County</c:v>
                  </c:pt>
                  <c:pt idx="86">
                    <c:v>Livingston County</c:v>
                  </c:pt>
                  <c:pt idx="87">
                    <c:v>Rensselaer County</c:v>
                  </c:pt>
                  <c:pt idx="88">
                    <c:v>Horry County</c:v>
                  </c:pt>
                  <c:pt idx="89">
                    <c:v>Polk County</c:v>
                  </c:pt>
                  <c:pt idx="90">
                    <c:v>Fulton County</c:v>
                  </c:pt>
                  <c:pt idx="91">
                    <c:v>Long County</c:v>
                  </c:pt>
                  <c:pt idx="92">
                    <c:v>Marion County</c:v>
                  </c:pt>
                  <c:pt idx="93">
                    <c:v>Montgomery County</c:v>
                  </c:pt>
                  <c:pt idx="94">
                    <c:v>Denton County</c:v>
                  </c:pt>
                  <c:pt idx="95">
                    <c:v>Hillsborough County</c:v>
                  </c:pt>
                  <c:pt idx="96">
                    <c:v>Anoka County</c:v>
                  </c:pt>
                  <c:pt idx="97">
                    <c:v>Mecklenburg County</c:v>
                  </c:pt>
                  <c:pt idx="98">
                    <c:v>Deschutes County</c:v>
                  </c:pt>
                  <c:pt idx="99">
                    <c:v>Clallam County</c:v>
                  </c:pt>
                  <c:pt idx="100">
                    <c:v>Hillsborough County</c:v>
                  </c:pt>
                  <c:pt idx="101">
                    <c:v>Broward County</c:v>
                  </c:pt>
                  <c:pt idx="102">
                    <c:v>Orange County</c:v>
                  </c:pt>
                  <c:pt idx="103">
                    <c:v>Palm Beach County</c:v>
                  </c:pt>
                  <c:pt idx="104">
                    <c:v>Oakland County</c:v>
                  </c:pt>
                  <c:pt idx="105">
                    <c:v>Davis County</c:v>
                  </c:pt>
                  <c:pt idx="106">
                    <c:v>Salt Lake County</c:v>
                  </c:pt>
                  <c:pt idx="107">
                    <c:v>Rockingham County</c:v>
                  </c:pt>
                  <c:pt idx="108">
                    <c:v>King County</c:v>
                  </c:pt>
                  <c:pt idx="109">
                    <c:v>Jefferson County</c:v>
                  </c:pt>
                  <c:pt idx="110">
                    <c:v>Multnomah County</c:v>
                  </c:pt>
                  <c:pt idx="111">
                    <c:v>Butler County</c:v>
                  </c:pt>
                  <c:pt idx="112">
                    <c:v>Orange County</c:v>
                  </c:pt>
                  <c:pt idx="113">
                    <c:v>Cook County</c:v>
                  </c:pt>
                  <c:pt idx="114">
                    <c:v>Oakland County</c:v>
                  </c:pt>
                  <c:pt idx="115">
                    <c:v>Medi0 County</c:v>
                  </c:pt>
                  <c:pt idx="116">
                    <c:v>Beaver County</c:v>
                  </c:pt>
                  <c:pt idx="117">
                    <c:v>Waller County</c:v>
                  </c:pt>
                  <c:pt idx="118">
                    <c:v>Pima County</c:v>
                  </c:pt>
                  <c:pt idx="119">
                    <c:v>Cumberland County</c:v>
                  </c:pt>
                  <c:pt idx="120">
                    <c:v>Baltimore City</c:v>
                  </c:pt>
                  <c:pt idx="121">
                    <c:v>Oakland County</c:v>
                  </c:pt>
                  <c:pt idx="122">
                    <c:v>Goodhue County</c:v>
                  </c:pt>
                  <c:pt idx="123">
                    <c:v>Washington County</c:v>
                  </c:pt>
                  <c:pt idx="124">
                    <c:v>Westchester County</c:v>
                  </c:pt>
                  <c:pt idx="125">
                    <c:v>Mecklenburg County</c:v>
                  </c:pt>
                  <c:pt idx="126">
                    <c:v>Maricopa County</c:v>
                  </c:pt>
                  <c:pt idx="127">
                    <c:v>Sonoma County</c:v>
                  </c:pt>
                  <c:pt idx="128">
                    <c:v>Ma0tee County</c:v>
                  </c:pt>
                  <c:pt idx="129">
                    <c:v>St. Lucie County</c:v>
                  </c:pt>
                  <c:pt idx="130">
                    <c:v>Bristol County</c:v>
                  </c:pt>
                  <c:pt idx="131">
                    <c:v>St. Louis County</c:v>
                  </c:pt>
                  <c:pt idx="132">
                    <c:v>Hillsborough County</c:v>
                  </c:pt>
                  <c:pt idx="133">
                    <c:v>Lane County</c:v>
                  </c:pt>
                  <c:pt idx="134">
                    <c:v>Snohomish County</c:v>
                  </c:pt>
                  <c:pt idx="135">
                    <c:v>Maricopa County</c:v>
                  </c:pt>
                  <c:pt idx="136">
                    <c:v>Whitfield County</c:v>
                  </c:pt>
                  <c:pt idx="137">
                    <c:v>Gloucester County</c:v>
                  </c:pt>
                  <c:pt idx="138">
                    <c:v>Morris County</c:v>
                  </c:pt>
                  <c:pt idx="139">
                    <c:v>Erie County</c:v>
                  </c:pt>
                  <c:pt idx="140">
                    <c:v>Clermont County</c:v>
                  </c:pt>
                  <c:pt idx="141">
                    <c:v>Maricopa County</c:v>
                  </c:pt>
                  <c:pt idx="142">
                    <c:v>Hillsborough County</c:v>
                  </c:pt>
                  <c:pt idx="143">
                    <c:v>Avoyelles Parish</c:v>
                  </c:pt>
                  <c:pt idx="144">
                    <c:v>Baltimore City</c:v>
                  </c:pt>
                  <c:pt idx="145">
                    <c:v>Hennepin County</c:v>
                  </c:pt>
                  <c:pt idx="146">
                    <c:v>Olmsted County</c:v>
                  </c:pt>
                  <c:pt idx="147">
                    <c:v>Ocean County</c:v>
                  </c:pt>
                  <c:pt idx="148">
                    <c:v>Ber0lillo County</c:v>
                  </c:pt>
                  <c:pt idx="149">
                    <c:v>Chester County</c:v>
                  </c:pt>
                  <c:pt idx="150">
                    <c:v>Henry County</c:v>
                  </c:pt>
                  <c:pt idx="151">
                    <c:v>Ouachita Parish</c:v>
                  </c:pt>
                  <c:pt idx="152">
                    <c:v>Worcester County</c:v>
                  </c:pt>
                  <c:pt idx="153">
                    <c:v>Davie County</c:v>
                  </c:pt>
                  <c:pt idx="154">
                    <c:v>Garfield County</c:v>
                  </c:pt>
                  <c:pt idx="155">
                    <c:v>Logan County</c:v>
                  </c:pt>
                  <c:pt idx="156">
                    <c:v>Horry County</c:v>
                  </c:pt>
                  <c:pt idx="157">
                    <c:v>Sarasota County</c:v>
                  </c:pt>
                  <c:pt idx="158">
                    <c:v>Jackson County</c:v>
                  </c:pt>
                  <c:pt idx="159">
                    <c:v>Yellowstone County</c:v>
                  </c:pt>
                  <c:pt idx="160">
                    <c:v>Davidson County</c:v>
                  </c:pt>
                  <c:pt idx="161">
                    <c:v>Bexar County</c:v>
                  </c:pt>
                  <c:pt idx="162">
                    <c:v>Tarrant County</c:v>
                  </c:pt>
                  <c:pt idx="163">
                    <c:v>Williamson County</c:v>
                  </c:pt>
                  <c:pt idx="164">
                    <c:v>Fannin County</c:v>
                  </c:pt>
                  <c:pt idx="165">
                    <c:v>Lincoln Parish</c:v>
                  </c:pt>
                  <c:pt idx="166">
                    <c:v>Dakota County</c:v>
                  </c:pt>
                  <c:pt idx="167">
                    <c:v>Rutherford County</c:v>
                  </c:pt>
                  <c:pt idx="168">
                    <c:v>Craighead County</c:v>
                  </c:pt>
                  <c:pt idx="169">
                    <c:v>Pinellas County</c:v>
                  </c:pt>
                  <c:pt idx="170">
                    <c:v>St. Clair County</c:v>
                  </c:pt>
                  <c:pt idx="171">
                    <c:v>Albany County</c:v>
                  </c:pt>
                  <c:pt idx="172">
                    <c:v>Harris County</c:v>
                  </c:pt>
                  <c:pt idx="173">
                    <c:v>Cabarrus County</c:v>
                  </c:pt>
                  <c:pt idx="174">
                    <c:v>El Paso County</c:v>
                  </c:pt>
                  <c:pt idx="175">
                    <c:v>Wichita County</c:v>
                  </c:pt>
                  <c:pt idx="176">
                    <c:v>Pierce County</c:v>
                  </c:pt>
                  <c:pt idx="177">
                    <c:v>Gibson County</c:v>
                  </c:pt>
                  <c:pt idx="178">
                    <c:v>Wayne County</c:v>
                  </c:pt>
                  <c:pt idx="179">
                    <c:v>Franklin County</c:v>
                  </c:pt>
                  <c:pt idx="180">
                    <c:v>Giles County</c:v>
                  </c:pt>
                  <c:pt idx="181">
                    <c:v>Mecklenburg County</c:v>
                  </c:pt>
                  <c:pt idx="182">
                    <c:v>Osceola County</c:v>
                  </c:pt>
                  <c:pt idx="183">
                    <c:v>Stanislaus County</c:v>
                  </c:pt>
                  <c:pt idx="184">
                    <c:v>Marion County</c:v>
                  </c:pt>
                  <c:pt idx="185">
                    <c:v>Union Parish</c:v>
                  </c:pt>
                  <c:pt idx="186">
                    <c:v>Ozark County</c:v>
                  </c:pt>
                  <c:pt idx="187">
                    <c:v>Mecklenburg County</c:v>
                  </c:pt>
                  <c:pt idx="188">
                    <c:v>Cobb County</c:v>
                  </c:pt>
                  <c:pt idx="189">
                    <c:v>Harrison County</c:v>
                  </c:pt>
                  <c:pt idx="190">
                    <c:v>Cuyahoga County</c:v>
                  </c:pt>
                  <c:pt idx="191">
                    <c:v>Maricopa County</c:v>
                  </c:pt>
                  <c:pt idx="192">
                    <c:v>Atlantic County</c:v>
                  </c:pt>
                  <c:pt idx="193">
                    <c:v>Polk County</c:v>
                  </c:pt>
                </c:lvl>
                <c:lvl>
                  <c:pt idx="0">
                    <c:v>6037</c:v>
                  </c:pt>
                  <c:pt idx="1">
                    <c:v>34003</c:v>
                  </c:pt>
                  <c:pt idx="2">
                    <c:v>41017</c:v>
                  </c:pt>
                  <c:pt idx="3">
                    <c:v>6073</c:v>
                  </c:pt>
                  <c:pt idx="4">
                    <c:v>6037</c:v>
                  </c:pt>
                  <c:pt idx="5">
                    <c:v>6073</c:v>
                  </c:pt>
                  <c:pt idx="6">
                    <c:v>6037</c:v>
                  </c:pt>
                  <c:pt idx="7">
                    <c:v>13121</c:v>
                  </c:pt>
                  <c:pt idx="8">
                    <c:v>12099</c:v>
                  </c:pt>
                  <c:pt idx="9">
                    <c:v>6001</c:v>
                  </c:pt>
                  <c:pt idx="10">
                    <c:v>24003</c:v>
                  </c:pt>
                  <c:pt idx="11">
                    <c:v>21111</c:v>
                  </c:pt>
                  <c:pt idx="12">
                    <c:v>37183</c:v>
                  </c:pt>
                  <c:pt idx="13">
                    <c:v>51810</c:v>
                  </c:pt>
                  <c:pt idx="14">
                    <c:v>53033</c:v>
                  </c:pt>
                  <c:pt idx="15">
                    <c:v>6001</c:v>
                  </c:pt>
                  <c:pt idx="16">
                    <c:v>12031</c:v>
                  </c:pt>
                  <c:pt idx="17">
                    <c:v>48085</c:v>
                  </c:pt>
                  <c:pt idx="18">
                    <c:v>6059</c:v>
                  </c:pt>
                  <c:pt idx="19">
                    <c:v>42091</c:v>
                  </c:pt>
                  <c:pt idx="20">
                    <c:v>12103</c:v>
                  </c:pt>
                  <c:pt idx="21">
                    <c:v>45063</c:v>
                  </c:pt>
                  <c:pt idx="22">
                    <c:v>6067</c:v>
                  </c:pt>
                  <c:pt idx="23">
                    <c:v>26163</c:v>
                  </c:pt>
                  <c:pt idx="24">
                    <c:v>6067</c:v>
                  </c:pt>
                  <c:pt idx="25">
                    <c:v>6111</c:v>
                  </c:pt>
                  <c:pt idx="26">
                    <c:v>24027</c:v>
                  </c:pt>
                  <c:pt idx="27">
                    <c:v>41065</c:v>
                  </c:pt>
                  <c:pt idx="28">
                    <c:v>6065</c:v>
                  </c:pt>
                  <c:pt idx="29">
                    <c:v>1095</c:v>
                  </c:pt>
                  <c:pt idx="30">
                    <c:v>12099</c:v>
                  </c:pt>
                  <c:pt idx="31">
                    <c:v>17197</c:v>
                  </c:pt>
                  <c:pt idx="32">
                    <c:v>42091</c:v>
                  </c:pt>
                  <c:pt idx="33">
                    <c:v>8001</c:v>
                  </c:pt>
                  <c:pt idx="34">
                    <c:v>8005</c:v>
                  </c:pt>
                  <c:pt idx="35">
                    <c:v>27123</c:v>
                  </c:pt>
                  <c:pt idx="36">
                    <c:v>47157</c:v>
                  </c:pt>
                  <c:pt idx="37">
                    <c:v>48085</c:v>
                  </c:pt>
                  <c:pt idx="38">
                    <c:v>21037</c:v>
                  </c:pt>
                  <c:pt idx="39">
                    <c:v>48491</c:v>
                  </c:pt>
                  <c:pt idx="40">
                    <c:v>13121</c:v>
                  </c:pt>
                  <c:pt idx="41">
                    <c:v>24033</c:v>
                  </c:pt>
                  <c:pt idx="42">
                    <c:v>51153</c:v>
                  </c:pt>
                  <c:pt idx="43">
                    <c:v>53033</c:v>
                  </c:pt>
                  <c:pt idx="44">
                    <c:v>6001</c:v>
                  </c:pt>
                  <c:pt idx="45">
                    <c:v>12101</c:v>
                  </c:pt>
                  <c:pt idx="46">
                    <c:v>37183</c:v>
                  </c:pt>
                  <c:pt idx="47">
                    <c:v>6017</c:v>
                  </c:pt>
                  <c:pt idx="48">
                    <c:v>17043</c:v>
                  </c:pt>
                  <c:pt idx="49">
                    <c:v>34021</c:v>
                  </c:pt>
                  <c:pt idx="50">
                    <c:v>6073</c:v>
                  </c:pt>
                  <c:pt idx="51">
                    <c:v>12099</c:v>
                  </c:pt>
                  <c:pt idx="52">
                    <c:v>13135</c:v>
                  </c:pt>
                  <c:pt idx="53">
                    <c:v>17031</c:v>
                  </c:pt>
                  <c:pt idx="54">
                    <c:v>24031</c:v>
                  </c:pt>
                  <c:pt idx="55">
                    <c:v>30031</c:v>
                  </c:pt>
                  <c:pt idx="56">
                    <c:v>42029</c:v>
                  </c:pt>
                  <c:pt idx="57">
                    <c:v>6073</c:v>
                  </c:pt>
                  <c:pt idx="58">
                    <c:v>8041</c:v>
                  </c:pt>
                  <c:pt idx="59">
                    <c:v>8059</c:v>
                  </c:pt>
                  <c:pt idx="60">
                    <c:v>13089</c:v>
                  </c:pt>
                  <c:pt idx="61">
                    <c:v>36103</c:v>
                  </c:pt>
                  <c:pt idx="62">
                    <c:v>48201</c:v>
                  </c:pt>
                  <c:pt idx="63">
                    <c:v>51710</c:v>
                  </c:pt>
                  <c:pt idx="64">
                    <c:v>53015</c:v>
                  </c:pt>
                  <c:pt idx="65">
                    <c:v>53061</c:v>
                  </c:pt>
                  <c:pt idx="66">
                    <c:v>4005</c:v>
                  </c:pt>
                  <c:pt idx="67">
                    <c:v>12109</c:v>
                  </c:pt>
                  <c:pt idx="68">
                    <c:v>28033</c:v>
                  </c:pt>
                  <c:pt idx="69">
                    <c:v>37183</c:v>
                  </c:pt>
                  <c:pt idx="70">
                    <c:v>55097</c:v>
                  </c:pt>
                  <c:pt idx="71">
                    <c:v>4013</c:v>
                  </c:pt>
                  <c:pt idx="72">
                    <c:v>6037</c:v>
                  </c:pt>
                  <c:pt idx="73">
                    <c:v>6061</c:v>
                  </c:pt>
                  <c:pt idx="74">
                    <c:v>12061</c:v>
                  </c:pt>
                  <c:pt idx="75">
                    <c:v>17031</c:v>
                  </c:pt>
                  <c:pt idx="76">
                    <c:v>37119</c:v>
                  </c:pt>
                  <c:pt idx="77">
                    <c:v>51065</c:v>
                  </c:pt>
                  <c:pt idx="78">
                    <c:v>53053</c:v>
                  </c:pt>
                  <c:pt idx="79">
                    <c:v>6019</c:v>
                  </c:pt>
                  <c:pt idx="80">
                    <c:v>9007</c:v>
                  </c:pt>
                  <c:pt idx="81">
                    <c:v>13223</c:v>
                  </c:pt>
                  <c:pt idx="82">
                    <c:v>40103</c:v>
                  </c:pt>
                  <c:pt idx="83">
                    <c:v>42091</c:v>
                  </c:pt>
                  <c:pt idx="84">
                    <c:v>12103</c:v>
                  </c:pt>
                  <c:pt idx="85">
                    <c:v>17097</c:v>
                  </c:pt>
                  <c:pt idx="86">
                    <c:v>26093</c:v>
                  </c:pt>
                  <c:pt idx="87">
                    <c:v>36083</c:v>
                  </c:pt>
                  <c:pt idx="88">
                    <c:v>45051</c:v>
                  </c:pt>
                  <c:pt idx="89">
                    <c:v>12105</c:v>
                  </c:pt>
                  <c:pt idx="90">
                    <c:v>13121</c:v>
                  </c:pt>
                  <c:pt idx="91">
                    <c:v>13183</c:v>
                  </c:pt>
                  <c:pt idx="92">
                    <c:v>18097</c:v>
                  </c:pt>
                  <c:pt idx="93">
                    <c:v>24031</c:v>
                  </c:pt>
                  <c:pt idx="94">
                    <c:v>48121</c:v>
                  </c:pt>
                  <c:pt idx="95">
                    <c:v>12057</c:v>
                  </c:pt>
                  <c:pt idx="96">
                    <c:v>27003</c:v>
                  </c:pt>
                  <c:pt idx="97">
                    <c:v>37119</c:v>
                  </c:pt>
                  <c:pt idx="98">
                    <c:v>41017</c:v>
                  </c:pt>
                  <c:pt idx="99">
                    <c:v>53009</c:v>
                  </c:pt>
                  <c:pt idx="100">
                    <c:v>33011</c:v>
                  </c:pt>
                  <c:pt idx="101">
                    <c:v>12011</c:v>
                  </c:pt>
                  <c:pt idx="102">
                    <c:v>12095</c:v>
                  </c:pt>
                  <c:pt idx="103">
                    <c:v>12099</c:v>
                  </c:pt>
                  <c:pt idx="104">
                    <c:v>26125</c:v>
                  </c:pt>
                  <c:pt idx="105">
                    <c:v>49011</c:v>
                  </c:pt>
                  <c:pt idx="106">
                    <c:v>49035</c:v>
                  </c:pt>
                  <c:pt idx="107">
                    <c:v>51165</c:v>
                  </c:pt>
                  <c:pt idx="108">
                    <c:v>53033</c:v>
                  </c:pt>
                  <c:pt idx="109">
                    <c:v>8059</c:v>
                  </c:pt>
                  <c:pt idx="110">
                    <c:v>41051</c:v>
                  </c:pt>
                  <c:pt idx="111">
                    <c:v>42019</c:v>
                  </c:pt>
                  <c:pt idx="112">
                    <c:v>12095</c:v>
                  </c:pt>
                  <c:pt idx="113">
                    <c:v>17031</c:v>
                  </c:pt>
                  <c:pt idx="114">
                    <c:v>26125</c:v>
                  </c:pt>
                  <c:pt idx="115">
                    <c:v>39103</c:v>
                  </c:pt>
                  <c:pt idx="116">
                    <c:v>42007</c:v>
                  </c:pt>
                  <c:pt idx="117">
                    <c:v>48473</c:v>
                  </c:pt>
                  <c:pt idx="118">
                    <c:v>4019</c:v>
                  </c:pt>
                  <c:pt idx="119">
                    <c:v>23005</c:v>
                  </c:pt>
                  <c:pt idx="120">
                    <c:v>24510</c:v>
                  </c:pt>
                  <c:pt idx="121">
                    <c:v>26125</c:v>
                  </c:pt>
                  <c:pt idx="122">
                    <c:v>27049</c:v>
                  </c:pt>
                  <c:pt idx="123">
                    <c:v>27163</c:v>
                  </c:pt>
                  <c:pt idx="124">
                    <c:v>36119</c:v>
                  </c:pt>
                  <c:pt idx="125">
                    <c:v>37119</c:v>
                  </c:pt>
                  <c:pt idx="126">
                    <c:v>4013</c:v>
                  </c:pt>
                  <c:pt idx="127">
                    <c:v>6097</c:v>
                  </c:pt>
                  <c:pt idx="128">
                    <c:v>12081</c:v>
                  </c:pt>
                  <c:pt idx="129">
                    <c:v>12111</c:v>
                  </c:pt>
                  <c:pt idx="130">
                    <c:v>25005</c:v>
                  </c:pt>
                  <c:pt idx="131">
                    <c:v>27137</c:v>
                  </c:pt>
                  <c:pt idx="132">
                    <c:v>33011</c:v>
                  </c:pt>
                  <c:pt idx="133">
                    <c:v>41039</c:v>
                  </c:pt>
                  <c:pt idx="134">
                    <c:v>53061</c:v>
                  </c:pt>
                  <c:pt idx="135">
                    <c:v>4013</c:v>
                  </c:pt>
                  <c:pt idx="136">
                    <c:v>13313</c:v>
                  </c:pt>
                  <c:pt idx="137">
                    <c:v>34015</c:v>
                  </c:pt>
                  <c:pt idx="138">
                    <c:v>34027</c:v>
                  </c:pt>
                  <c:pt idx="139">
                    <c:v>36029</c:v>
                  </c:pt>
                  <c:pt idx="140">
                    <c:v>39025</c:v>
                  </c:pt>
                  <c:pt idx="141">
                    <c:v>4013</c:v>
                  </c:pt>
                  <c:pt idx="142">
                    <c:v>12057</c:v>
                  </c:pt>
                  <c:pt idx="143">
                    <c:v>22009</c:v>
                  </c:pt>
                  <c:pt idx="144">
                    <c:v>24510</c:v>
                  </c:pt>
                  <c:pt idx="145">
                    <c:v>27053</c:v>
                  </c:pt>
                  <c:pt idx="146">
                    <c:v>27109</c:v>
                  </c:pt>
                  <c:pt idx="147">
                    <c:v>34029</c:v>
                  </c:pt>
                  <c:pt idx="148">
                    <c:v>35001</c:v>
                  </c:pt>
                  <c:pt idx="149">
                    <c:v>42029</c:v>
                  </c:pt>
                  <c:pt idx="150">
                    <c:v>13151</c:v>
                  </c:pt>
                  <c:pt idx="151">
                    <c:v>22073</c:v>
                  </c:pt>
                  <c:pt idx="152">
                    <c:v>25027</c:v>
                  </c:pt>
                  <c:pt idx="153">
                    <c:v>37059</c:v>
                  </c:pt>
                  <c:pt idx="154">
                    <c:v>40047</c:v>
                  </c:pt>
                  <c:pt idx="155">
                    <c:v>40083</c:v>
                  </c:pt>
                  <c:pt idx="156">
                    <c:v>45051</c:v>
                  </c:pt>
                  <c:pt idx="157">
                    <c:v>12115</c:v>
                  </c:pt>
                  <c:pt idx="158">
                    <c:v>29095</c:v>
                  </c:pt>
                  <c:pt idx="159">
                    <c:v>30111</c:v>
                  </c:pt>
                  <c:pt idx="160">
                    <c:v>47037</c:v>
                  </c:pt>
                  <c:pt idx="161">
                    <c:v>48029</c:v>
                  </c:pt>
                  <c:pt idx="162">
                    <c:v>48439</c:v>
                  </c:pt>
                  <c:pt idx="163">
                    <c:v>48491</c:v>
                  </c:pt>
                  <c:pt idx="164">
                    <c:v>13111</c:v>
                  </c:pt>
                  <c:pt idx="165">
                    <c:v>22061</c:v>
                  </c:pt>
                  <c:pt idx="166">
                    <c:v>27037</c:v>
                  </c:pt>
                  <c:pt idx="167">
                    <c:v>47149</c:v>
                  </c:pt>
                  <c:pt idx="168">
                    <c:v>5031</c:v>
                  </c:pt>
                  <c:pt idx="169">
                    <c:v>12103</c:v>
                  </c:pt>
                  <c:pt idx="170">
                    <c:v>26147</c:v>
                  </c:pt>
                  <c:pt idx="171">
                    <c:v>36001</c:v>
                  </c:pt>
                  <c:pt idx="172">
                    <c:v>48201</c:v>
                  </c:pt>
                  <c:pt idx="173">
                    <c:v>37025</c:v>
                  </c:pt>
                  <c:pt idx="174">
                    <c:v>48141</c:v>
                  </c:pt>
                  <c:pt idx="175">
                    <c:v>48485</c:v>
                  </c:pt>
                  <c:pt idx="176">
                    <c:v>13229</c:v>
                  </c:pt>
                  <c:pt idx="177">
                    <c:v>18051</c:v>
                  </c:pt>
                  <c:pt idx="178">
                    <c:v>18177</c:v>
                  </c:pt>
                  <c:pt idx="179">
                    <c:v>42055</c:v>
                  </c:pt>
                  <c:pt idx="180">
                    <c:v>51071</c:v>
                  </c:pt>
                  <c:pt idx="181">
                    <c:v>37119</c:v>
                  </c:pt>
                  <c:pt idx="182">
                    <c:v>12097</c:v>
                  </c:pt>
                  <c:pt idx="183">
                    <c:v>6099</c:v>
                  </c:pt>
                  <c:pt idx="184">
                    <c:v>18097</c:v>
                  </c:pt>
                  <c:pt idx="185">
                    <c:v>22111</c:v>
                  </c:pt>
                  <c:pt idx="186">
                    <c:v>29153</c:v>
                  </c:pt>
                  <c:pt idx="187">
                    <c:v>37119</c:v>
                  </c:pt>
                  <c:pt idx="188">
                    <c:v>13067</c:v>
                  </c:pt>
                  <c:pt idx="189">
                    <c:v>28047</c:v>
                  </c:pt>
                  <c:pt idx="190">
                    <c:v>39035</c:v>
                  </c:pt>
                  <c:pt idx="191">
                    <c:v>4013</c:v>
                  </c:pt>
                  <c:pt idx="192">
                    <c:v>34001</c:v>
                  </c:pt>
                  <c:pt idx="193">
                    <c:v>12105</c:v>
                  </c:pt>
                </c:lvl>
                <c:lvl>
                  <c:pt idx="0">
                    <c:v>$915,000.00</c:v>
                  </c:pt>
                  <c:pt idx="1">
                    <c:v>$585,000.00</c:v>
                  </c:pt>
                  <c:pt idx="3">
                    <c:v>$575,000.00</c:v>
                  </c:pt>
                  <c:pt idx="4">
                    <c:v>$565,000.00</c:v>
                  </c:pt>
                  <c:pt idx="6">
                    <c:v>$525,000.00</c:v>
                  </c:pt>
                  <c:pt idx="7">
                    <c:v>$515,000.00</c:v>
                  </c:pt>
                  <c:pt idx="8">
                    <c:v>$505,000.00</c:v>
                  </c:pt>
                  <c:pt idx="9">
                    <c:v>$485,000.00</c:v>
                  </c:pt>
                  <c:pt idx="11">
                    <c:v>$465,000.00</c:v>
                  </c:pt>
                  <c:pt idx="15">
                    <c:v>$455,000.00</c:v>
                  </c:pt>
                  <c:pt idx="18">
                    <c:v>$445,000.00</c:v>
                  </c:pt>
                  <c:pt idx="19">
                    <c:v>$435,000.00</c:v>
                  </c:pt>
                  <c:pt idx="20">
                    <c:v>$425,000.00</c:v>
                  </c:pt>
                  <c:pt idx="22">
                    <c:v>$415,000.00</c:v>
                  </c:pt>
                  <c:pt idx="24">
                    <c:v>$405,000.00</c:v>
                  </c:pt>
                  <c:pt idx="26">
                    <c:v>$395,000.00</c:v>
                  </c:pt>
                  <c:pt idx="28">
                    <c:v>$385,000.00</c:v>
                  </c:pt>
                  <c:pt idx="29">
                    <c:v>$375,000.00</c:v>
                  </c:pt>
                  <c:pt idx="33">
                    <c:v>$365,000.00</c:v>
                  </c:pt>
                  <c:pt idx="38">
                    <c:v>$355,000.00</c:v>
                  </c:pt>
                  <c:pt idx="40">
                    <c:v>$345,000.00</c:v>
                  </c:pt>
                  <c:pt idx="44">
                    <c:v>$335,000.00</c:v>
                  </c:pt>
                  <c:pt idx="47">
                    <c:v>$325,000.00</c:v>
                  </c:pt>
                  <c:pt idx="50">
                    <c:v>$315,000.00</c:v>
                  </c:pt>
                  <c:pt idx="57">
                    <c:v>$305,000.00</c:v>
                  </c:pt>
                  <c:pt idx="66">
                    <c:v>$295,000.00</c:v>
                  </c:pt>
                  <c:pt idx="71">
                    <c:v>$285,000.00</c:v>
                  </c:pt>
                  <c:pt idx="79">
                    <c:v>$275,000.00</c:v>
                  </c:pt>
                  <c:pt idx="84">
                    <c:v>$265,000.00</c:v>
                  </c:pt>
                  <c:pt idx="89">
                    <c:v>$255,000.00</c:v>
                  </c:pt>
                  <c:pt idx="95">
                    <c:v>$245,000.00</c:v>
                  </c:pt>
                  <c:pt idx="100">
                    <c:v>$235,000.00</c:v>
                  </c:pt>
                  <c:pt idx="101">
                    <c:v>$225,000.00</c:v>
                  </c:pt>
                  <c:pt idx="109">
                    <c:v>$215,000.00</c:v>
                  </c:pt>
                  <c:pt idx="112">
                    <c:v>$205,000.00</c:v>
                  </c:pt>
                  <c:pt idx="118">
                    <c:v>$195,000.00</c:v>
                  </c:pt>
                  <c:pt idx="126">
                    <c:v>$185,000.00</c:v>
                  </c:pt>
                  <c:pt idx="135">
                    <c:v>$175,000.00</c:v>
                  </c:pt>
                  <c:pt idx="141">
                    <c:v>$165,000.00</c:v>
                  </c:pt>
                  <c:pt idx="150">
                    <c:v>$155,000.00</c:v>
                  </c:pt>
                  <c:pt idx="157">
                    <c:v>$145,000.00</c:v>
                  </c:pt>
                  <c:pt idx="164">
                    <c:v>$135,000.00</c:v>
                  </c:pt>
                  <c:pt idx="168">
                    <c:v>$125,000.00</c:v>
                  </c:pt>
                  <c:pt idx="173">
                    <c:v>$115,000.00</c:v>
                  </c:pt>
                  <c:pt idx="176">
                    <c:v>$105,000.00</c:v>
                  </c:pt>
                  <c:pt idx="181">
                    <c:v>$95,000.00</c:v>
                  </c:pt>
                  <c:pt idx="182">
                    <c:v>$85,000.00</c:v>
                  </c:pt>
                  <c:pt idx="183">
                    <c:v>$75,000.00</c:v>
                  </c:pt>
                  <c:pt idx="188">
                    <c:v>$65,000.00</c:v>
                  </c:pt>
                  <c:pt idx="191">
                    <c:v>$55,000.00</c:v>
                  </c:pt>
                  <c:pt idx="193">
                    <c:v>$15,000.00</c:v>
                  </c:pt>
                </c:lvl>
              </c:multiLvlStrCache>
            </c:multiLvlStrRef>
          </c:cat>
          <c:val>
            <c:numRef>
              <c:f>'Geographically analysis'!$B$4:$B$443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D-43BC-8BB6-6CC8B7B7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Analyst - Excel assessment.xlsx]Loan Types and Sizes!PivotTable2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Loan Size by Product Type</a:t>
            </a:r>
            <a:endParaRPr lang="en-US"/>
          </a:p>
        </c:rich>
      </c:tx>
      <c:layout>
        <c:manualLayout>
          <c:xMode val="edge"/>
          <c:yMode val="edge"/>
          <c:x val="0.3255485564304462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'Loan Types and Sizes'!$B$3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'Loan Types and Sizes'!$A$4:$A$7</c:f>
              <c:strCache>
                <c:ptCount val="3"/>
                <c:pt idx="0">
                  <c:v>Conventional:First Lien</c:v>
                </c:pt>
                <c:pt idx="1">
                  <c:v>Conventional:Subordinate Lien</c:v>
                </c:pt>
                <c:pt idx="2">
                  <c:v>VA:First Lien</c:v>
                </c:pt>
              </c:strCache>
            </c:strRef>
          </c:cat>
          <c:val>
            <c:numRef>
              <c:f>'Loan Types and Sizes'!$B$4:$B$7</c:f>
              <c:numCache>
                <c:formatCode>"$"#,##0.00</c:formatCode>
                <c:ptCount val="3"/>
                <c:pt idx="0">
                  <c:v>50745000</c:v>
                </c:pt>
                <c:pt idx="1">
                  <c:v>125000</c:v>
                </c:pt>
                <c:pt idx="2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5E7-BC30-D0E5E4EE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659984"/>
        <c:axId val="1771660464"/>
        <c:axId val="0"/>
      </c:bar3DChart>
      <c:catAx>
        <c:axId val="177165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0464"/>
        <c:crosses val="autoZero"/>
        <c:auto val="1"/>
        <c:lblAlgn val="ctr"/>
        <c:lblOffset val="100"/>
        <c:noMultiLvlLbl val="0"/>
      </c:catAx>
      <c:valAx>
        <c:axId val="17716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31</xdr:row>
      <xdr:rowOff>99060</xdr:rowOff>
    </xdr:from>
    <xdr:to>
      <xdr:col>12</xdr:col>
      <xdr:colOff>220980</xdr:colOff>
      <xdr:row>59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43C25-8DC4-4B01-9A6D-3626F09F1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31</xdr:row>
      <xdr:rowOff>137160</xdr:rowOff>
    </xdr:from>
    <xdr:to>
      <xdr:col>24</xdr:col>
      <xdr:colOff>358140</xdr:colOff>
      <xdr:row>58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A9DDF-A7E7-4225-84D6-41474560C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182880</xdr:colOff>
      <xdr:row>64</xdr:row>
      <xdr:rowOff>7620</xdr:rowOff>
    </xdr:from>
    <xdr:to>
      <xdr:col>14</xdr:col>
      <xdr:colOff>464820</xdr:colOff>
      <xdr:row>96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F0A0C-45CF-451F-9458-DF7AF6CC6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518</xdr:row>
      <xdr:rowOff>45720</xdr:rowOff>
    </xdr:from>
    <xdr:to>
      <xdr:col>7</xdr:col>
      <xdr:colOff>60960</xdr:colOff>
      <xdr:row>536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E96BD-F3E0-4466-9B5F-789E69F18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521</xdr:row>
      <xdr:rowOff>0</xdr:rowOff>
    </xdr:from>
    <xdr:to>
      <xdr:col>27</xdr:col>
      <xdr:colOff>76200</xdr:colOff>
      <xdr:row>536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BFC9F6-EEEE-4BE7-88ED-52415F310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29</xdr:row>
      <xdr:rowOff>53340</xdr:rowOff>
    </xdr:from>
    <xdr:to>
      <xdr:col>10</xdr:col>
      <xdr:colOff>579120</xdr:colOff>
      <xdr:row>57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2D0F-E1F7-355E-4D64-312CE6BC3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171450</xdr:rowOff>
    </xdr:from>
    <xdr:to>
      <xdr:col>22</xdr:col>
      <xdr:colOff>152400</xdr:colOff>
      <xdr:row>53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44EA1-3627-84AC-2802-9C875626D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80010</xdr:rowOff>
    </xdr:from>
    <xdr:to>
      <xdr:col>25</xdr:col>
      <xdr:colOff>259080</xdr:colOff>
      <xdr:row>33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805B8-64A2-7E34-D11D-EAE15E1C8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87630</xdr:rowOff>
    </xdr:from>
    <xdr:to>
      <xdr:col>17</xdr:col>
      <xdr:colOff>571500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F5942-EE94-2AC4-AB9E-0FF309C7E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18</xdr:row>
      <xdr:rowOff>118110</xdr:rowOff>
    </xdr:from>
    <xdr:to>
      <xdr:col>22</xdr:col>
      <xdr:colOff>15240</xdr:colOff>
      <xdr:row>43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53BA-812E-6126-9494-DD11E2608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12</xdr:row>
      <xdr:rowOff>72390</xdr:rowOff>
    </xdr:from>
    <xdr:to>
      <xdr:col>15</xdr:col>
      <xdr:colOff>38100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A8D1B-44D7-BCB3-D434-EAE43FC3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day kumar" refreshedDate="45749.79910196759" createdVersion="8" refreshedVersion="8" minRefreshableVersion="3" recordCount="200" xr:uid="{11FE1CBE-B6D2-491D-8991-7348AED223A3}">
  <cacheSource type="worksheet">
    <worksheetSource name="Table2_1"/>
  </cacheSource>
  <cacheFields count="104">
    <cacheField name="activity_year" numFmtId="0">
      <sharedItems containsSemiMixedTypes="0" containsString="0" containsNumber="1" containsInteger="1" minValue="2023" maxValue="2023"/>
    </cacheField>
    <cacheField name="lei" numFmtId="0">
      <sharedItems count="1">
        <s v="5493000IIYWBLONJVJ30"/>
      </sharedItems>
    </cacheField>
    <cacheField name="derived_msa-md" numFmtId="0">
      <sharedItems containsSemiMixedTypes="0" containsString="0" containsNumber="1" containsInteger="1" minValue="10580" maxValue="99999"/>
    </cacheField>
    <cacheField name="state_code" numFmtId="0">
      <sharedItems/>
    </cacheField>
    <cacheField name="county_code" numFmtId="0">
      <sharedItems containsSemiMixedTypes="0" containsString="0" containsNumber="1" containsInteger="1" minValue="1095" maxValue="55097"/>
    </cacheField>
    <cacheField name="census_tract" numFmtId="0">
      <sharedItems containsSemiMixedTypes="0" containsString="0" containsNumber="1" containsInteger="1" minValue="1095030302" maxValue="55097960200"/>
    </cacheField>
    <cacheField name="conforming_loan_limit" numFmtId="0">
      <sharedItems/>
    </cacheField>
    <cacheField name="derived_loan_product_type" numFmtId="0">
      <sharedItems count="3">
        <s v="Conventio0l:First Lien"/>
        <s v="Conventio0l:Subordi0te Lien"/>
        <s v="VA:First Lien"/>
      </sharedItems>
    </cacheField>
    <cacheField name="derived_dwelling_category" numFmtId="0">
      <sharedItems/>
    </cacheField>
    <cacheField name="derived_ethnicity" numFmtId="0">
      <sharedItems/>
    </cacheField>
    <cacheField name="derived_race" numFmtId="0">
      <sharedItems/>
    </cacheField>
    <cacheField name="derived_sex" numFmtId="0">
      <sharedItems/>
    </cacheField>
    <cacheField name="action_taken" numFmtId="0">
      <sharedItems count="5">
        <s v="Loan origi0ted"/>
        <s v=" File closed for incompleteness"/>
        <s v=" Application denied"/>
        <s v="Application approved but not accepted"/>
        <s v="Application withdrawn by applicant"/>
      </sharedItems>
    </cacheField>
    <cacheField name="purchaser_type" numFmtId="0">
      <sharedItems containsSemiMixedTypes="0" containsString="0" containsNumber="1" containsInteger="1" minValue="0" maxValue="0"/>
    </cacheField>
    <cacheField name="preapproval" numFmtId="0">
      <sharedItems containsSemiMixedTypes="0" containsString="0" containsNumber="1" containsInteger="1" minValue="2" maxValue="2"/>
    </cacheField>
    <cacheField name="loan_type" numFmtId="0">
      <sharedItems containsMixedTypes="1" containsNumber="1" containsInteger="1" minValue="3" maxValue="3" count="2">
        <s v="Conventio0l Loan"/>
        <n v="3"/>
      </sharedItems>
    </cacheField>
    <cacheField name="loan_purpose" numFmtId="0">
      <sharedItems count="3">
        <s v="Refi0ncing"/>
        <s v="Home Improvement"/>
        <s v="Home Purchase"/>
      </sharedItems>
    </cacheField>
    <cacheField name="lien_status" numFmtId="0">
      <sharedItems/>
    </cacheField>
    <cacheField name="reverse_mortgage" numFmtId="0">
      <sharedItems containsSemiMixedTypes="0" containsString="0" containsNumber="1" containsInteger="1" minValue="2" maxValue="2"/>
    </cacheField>
    <cacheField name="open-end_line_of_credit" numFmtId="0">
      <sharedItems containsSemiMixedTypes="0" containsString="0" containsNumber="1" containsInteger="1" minValue="2" maxValue="2"/>
    </cacheField>
    <cacheField name="business_or_commercial_purpose" numFmtId="0">
      <sharedItems containsSemiMixedTypes="0" containsString="0" containsNumber="1" containsInteger="1" minValue="2" maxValue="2"/>
    </cacheField>
    <cacheField name="loan_amount" numFmtId="0">
      <sharedItems containsSemiMixedTypes="0" containsString="0" containsNumber="1" containsInteger="1" minValue="15000" maxValue="915000" count="51">
        <n v="375000"/>
        <n v="295000"/>
        <n v="185000"/>
        <n v="165000"/>
        <n v="55000"/>
        <n v="175000"/>
        <n v="285000"/>
        <n v="195000"/>
        <n v="125000"/>
        <n v="485000"/>
        <n v="455000"/>
        <n v="335000"/>
        <n v="325000"/>
        <n v="275000"/>
        <n v="565000"/>
        <n v="525000"/>
        <n v="915000"/>
        <n v="445000"/>
        <n v="385000"/>
        <n v="405000"/>
        <n v="415000"/>
        <n v="575000"/>
        <n v="305000"/>
        <n v="315000"/>
        <n v="75000"/>
        <n v="365000"/>
        <n v="215000"/>
        <n v="225000"/>
        <n v="245000"/>
        <n v="205000"/>
        <n v="85000"/>
        <n v="505000"/>
        <n v="265000"/>
        <n v="425000"/>
        <n v="15000"/>
        <n v="255000"/>
        <n v="145000"/>
        <n v="65000"/>
        <n v="135000"/>
        <n v="515000"/>
        <n v="345000"/>
        <n v="155000"/>
        <n v="105000"/>
        <n v="355000"/>
        <n v="465000"/>
        <n v="395000"/>
        <n v="235000"/>
        <n v="585000"/>
        <n v="115000"/>
        <n v="95000"/>
        <n v="435000"/>
      </sharedItems>
    </cacheField>
    <cacheField name="loan_to_value_ratio" numFmtId="0">
      <sharedItems containsSemiMixedTypes="0" containsString="0" containsNumber="1" containsInteger="1" minValue="0" maxValue="0"/>
    </cacheField>
    <cacheField name="interest_rate" numFmtId="0">
      <sharedItems containsSemiMixedTypes="0" containsString="0" containsNumber="1" minValue="0" maxValue="4.75"/>
    </cacheField>
    <cacheField name="rate_spread" numFmtId="0">
      <sharedItems containsSemiMixedTypes="0" containsString="0" containsNumber="1" containsInteger="1" minValue="0" maxValue="0"/>
    </cacheField>
    <cacheField name="hoepa_status" numFmtId="0">
      <sharedItems/>
    </cacheField>
    <cacheField name="total_loan_costs" numFmtId="0">
      <sharedItems containsSemiMixedTypes="0" containsString="0" containsNumber="1" minValue="0" maxValue="5048.2"/>
    </cacheField>
    <cacheField name="total_points_and_fees" numFmtId="0">
      <sharedItems containsSemiMixedTypes="0" containsString="0" containsNumber="1" containsInteger="1" minValue="0" maxValue="0"/>
    </cacheField>
    <cacheField name="origination_charges" numFmtId="0">
      <sharedItems containsSemiMixedTypes="0" containsString="0" containsNumber="1" minValue="0" maxValue="900"/>
    </cacheField>
    <cacheField name="discount_points" numFmtId="0">
      <sharedItems containsString="0" containsBlank="1" containsNumber="1" containsInteger="1" minValue="0" maxValue="0"/>
    </cacheField>
    <cacheField name="lender_credits" numFmtId="0">
      <sharedItems containsString="0" containsBlank="1" containsNumber="1" containsInteger="1" minValue="0" maxValue="0"/>
    </cacheField>
    <cacheField name="loan_term" numFmtId="0">
      <sharedItems containsSemiMixedTypes="0" containsString="0" containsNumber="1" containsInteger="1" minValue="95" maxValue="477"/>
    </cacheField>
    <cacheField name="prepayment_penalty_term" numFmtId="0">
      <sharedItems containsSemiMixedTypes="0" containsString="0" containsNumber="1" containsInteger="1" minValue="0" maxValue="0"/>
    </cacheField>
    <cacheField name="intro_rate_period" numFmtId="0">
      <sharedItems containsSemiMixedTypes="0" containsString="0" containsNumber="1" containsInteger="1" minValue="0" maxValue="0"/>
    </cacheField>
    <cacheField name="negative_amortization" numFmtId="0">
      <sharedItems containsSemiMixedTypes="0" containsString="0" containsNumber="1" containsInteger="1" minValue="2" maxValue="2"/>
    </cacheField>
    <cacheField name="interest_only_payment" numFmtId="0">
      <sharedItems containsSemiMixedTypes="0" containsString="0" containsNumber="1" containsInteger="1" minValue="2" maxValue="2"/>
    </cacheField>
    <cacheField name="balloon_payment" numFmtId="0">
      <sharedItems containsSemiMixedTypes="0" containsString="0" containsNumber="1" containsInteger="1" minValue="2" maxValue="2"/>
    </cacheField>
    <cacheField name="other_nonamortizing_features" numFmtId="0">
      <sharedItems containsSemiMixedTypes="0" containsString="0" containsNumber="1" containsInteger="1" minValue="2" maxValue="2"/>
    </cacheField>
    <cacheField name="property_value" numFmtId="0">
      <sharedItems containsSemiMixedTypes="0" containsString="0" containsNumber="1" containsInteger="1" minValue="0" maxValue="2335000"/>
    </cacheField>
    <cacheField name="construction_method" numFmtId="0">
      <sharedItems containsSemiMixedTypes="0" containsString="0" containsNumber="1" containsInteger="1" minValue="1" maxValue="1"/>
    </cacheField>
    <cacheField name="occupancy_type" numFmtId="0">
      <sharedItems containsSemiMixedTypes="0" containsString="0" containsNumber="1" containsInteger="1" minValue="1" maxValue="3"/>
    </cacheField>
    <cacheField name="manufactured_home_secured_property_type" numFmtId="0">
      <sharedItems containsSemiMixedTypes="0" containsString="0" containsNumber="1" containsInteger="1" minValue="3" maxValue="3" count="1">
        <n v="3"/>
      </sharedItems>
    </cacheField>
    <cacheField name="manufactured_home_land_property_interest" numFmtId="0">
      <sharedItems containsSemiMixedTypes="0" containsString="0" containsNumber="1" containsInteger="1" minValue="5" maxValue="5" count="1">
        <n v="5"/>
      </sharedItems>
    </cacheField>
    <cacheField name="total_units" numFmtId="0">
      <sharedItems containsSemiMixedTypes="0" containsString="0" containsNumber="1" containsInteger="1" minValue="1" maxValue="3"/>
    </cacheField>
    <cacheField name="multifamily_affordable_units" numFmtId="0">
      <sharedItems containsSemiMixedTypes="0" containsString="0" containsNumber="1" containsInteger="1" minValue="0" maxValue="0"/>
    </cacheField>
    <cacheField name="income" numFmtId="0">
      <sharedItems containsSemiMixedTypes="0" containsString="0" containsNumber="1" containsInteger="1" minValue="1" maxValue="972"/>
    </cacheField>
    <cacheField name="debt_to_income_ratio" numFmtId="0">
      <sharedItems containsMixedTypes="1" containsNumber="1" containsInteger="1" minValue="0" maxValue="49" count="20">
        <s v="20%-&lt;30%"/>
        <n v="0"/>
        <s v="30%-&lt;36%"/>
        <n v="40"/>
        <s v="50%-60%"/>
        <s v="&gt;60%"/>
        <n v="47"/>
        <n v="44"/>
        <s v="&lt;20%"/>
        <n v="46"/>
        <n v="42"/>
        <n v="43"/>
        <n v="39"/>
        <n v="38"/>
        <n v="41"/>
        <n v="45"/>
        <n v="49"/>
        <n v="48"/>
        <n v="37"/>
        <n v="36"/>
      </sharedItems>
    </cacheField>
    <cacheField name="applicant_credit_score_type" numFmtId="0">
      <sharedItems containsSemiMixedTypes="0" containsString="0" containsNumber="1" containsInteger="1" minValue="1" maxValue="9"/>
    </cacheField>
    <cacheField name="co-applicant_credit_score_type" numFmtId="0">
      <sharedItems containsSemiMixedTypes="0" containsString="0" containsNumber="1" containsInteger="1" minValue="1" maxValue="10"/>
    </cacheField>
    <cacheField name="applicant_ethnicity- Hispanic or Latino" numFmtId="0">
      <sharedItems/>
    </cacheField>
    <cacheField name="applicant_ethnicity-2" numFmtId="0">
      <sharedItems containsString="0" containsBlank="1" containsNumber="1" containsInteger="1" minValue="11" maxValue="14"/>
    </cacheField>
    <cacheField name="applicant_ethnicity-3" numFmtId="0">
      <sharedItems containsNonDate="0" containsString="0" containsBlank="1"/>
    </cacheField>
    <cacheField name="applicant_ethnicity-4" numFmtId="0">
      <sharedItems containsNonDate="0" containsString="0" containsBlank="1"/>
    </cacheField>
    <cacheField name="applicant_ethnicity-5" numFmtId="0">
      <sharedItems containsNonDate="0" containsString="0" containsBlank="1"/>
    </cacheField>
    <cacheField name="co-applicant_ethnicity-1" numFmtId="0">
      <sharedItems containsSemiMixedTypes="0" containsString="0" containsNumber="1" containsInteger="1" minValue="2" maxValue="5"/>
    </cacheField>
    <cacheField name="co-applicant_ethnicity-2" numFmtId="0">
      <sharedItems containsNonDate="0" containsString="0" containsBlank="1"/>
    </cacheField>
    <cacheField name="co-applicant_ethnicity-3" numFmtId="0">
      <sharedItems containsNonDate="0" containsString="0" containsBlank="1"/>
    </cacheField>
    <cacheField name="co-applicant_ethnicity-4" numFmtId="0">
      <sharedItems containsNonDate="0" containsString="0" containsBlank="1"/>
    </cacheField>
    <cacheField name="co-applicant_ethnicity-5" numFmtId="0">
      <sharedItems containsNonDate="0" containsString="0" containsBlank="1"/>
    </cacheField>
    <cacheField name="applicant_ethnicity_observed" numFmtId="0">
      <sharedItems containsSemiMixedTypes="0" containsString="0" containsNumber="1" containsInteger="1" minValue="2" maxValue="2"/>
    </cacheField>
    <cacheField name="co-applicant_ethnicity_observed" numFmtId="0">
      <sharedItems containsSemiMixedTypes="0" containsString="0" containsNumber="1" containsInteger="1" minValue="2" maxValue="4"/>
    </cacheField>
    <cacheField name="applicant_race-American Indian or Alaska Native" numFmtId="0">
      <sharedItems/>
    </cacheField>
    <cacheField name="applicant_race-2" numFmtId="0">
      <sharedItems containsString="0" containsBlank="1" containsNumber="1" containsInteger="1" minValue="21" maxValue="27"/>
    </cacheField>
    <cacheField name="applicant_race-3" numFmtId="0">
      <sharedItems containsString="0" containsBlank="1" containsNumber="1" containsInteger="1" minValue="27" maxValue="27"/>
    </cacheField>
    <cacheField name="applicant_race-4" numFmtId="0">
      <sharedItems containsNonDate="0" containsString="0" containsBlank="1"/>
    </cacheField>
    <cacheField name="applicant_race-5" numFmtId="0">
      <sharedItems containsNonDate="0" containsString="0" containsBlank="1"/>
    </cacheField>
    <cacheField name="co-applicant_race-1" numFmtId="0">
      <sharedItems containsSemiMixedTypes="0" containsString="0" containsNumber="1" containsInteger="1" minValue="2" maxValue="25"/>
    </cacheField>
    <cacheField name="co-applicant_race-2" numFmtId="0">
      <sharedItems containsString="0" containsBlank="1" containsNumber="1" containsInteger="1" minValue="26" maxValue="27"/>
    </cacheField>
    <cacheField name="co-applicant_race-3" numFmtId="0">
      <sharedItems containsNonDate="0" containsString="0" containsBlank="1"/>
    </cacheField>
    <cacheField name="co-applicant_race-4" numFmtId="0">
      <sharedItems containsNonDate="0" containsString="0" containsBlank="1"/>
    </cacheField>
    <cacheField name="co-applicant_race-5" numFmtId="0">
      <sharedItems containsNonDate="0" containsString="0" containsBlank="1"/>
    </cacheField>
    <cacheField name="applicant_race_observed" numFmtId="0">
      <sharedItems containsSemiMixedTypes="0" containsString="0" containsNumber="1" containsInteger="1" minValue="2" maxValue="2"/>
    </cacheField>
    <cacheField name="co-applicant_race_observed" numFmtId="0">
      <sharedItems containsSemiMixedTypes="0" containsString="0" containsNumber="1" containsInteger="1" minValue="2" maxValue="4"/>
    </cacheField>
    <cacheField name="applicant_sex" numFmtId="0">
      <sharedItems count="4">
        <s v="Female"/>
        <s v="Male"/>
        <s v="Sex not Availlable"/>
        <s v="joint"/>
      </sharedItems>
    </cacheField>
    <cacheField name="co-applicant_sex" numFmtId="0">
      <sharedItems containsSemiMixedTypes="0" containsString="0" containsNumber="1" containsInteger="1" minValue="1" maxValue="5"/>
    </cacheField>
    <cacheField name="applicant_sex_observed" numFmtId="0">
      <sharedItems containsSemiMixedTypes="0" containsString="0" containsNumber="1" containsInteger="1" minValue="2" maxValue="2"/>
    </cacheField>
    <cacheField name="co-applicant_sex_observed" numFmtId="0">
      <sharedItems containsSemiMixedTypes="0" containsString="0" containsNumber="1" containsInteger="1" minValue="2" maxValue="4"/>
    </cacheField>
    <cacheField name="applicant_age" numFmtId="0">
      <sharedItems count="6">
        <s v="55-64"/>
        <s v="45-54"/>
        <s v="25-34"/>
        <s v="35-44"/>
        <s v="&lt;25"/>
        <s v="65-74"/>
      </sharedItems>
    </cacheField>
    <cacheField name="co-applicant_age" numFmtId="0">
      <sharedItems count="7">
        <s v="not avaliable"/>
        <s v="55-64"/>
        <s v="&lt;25"/>
        <s v="25-34"/>
        <s v="35-44"/>
        <s v="45-54"/>
        <s v="65-74"/>
      </sharedItems>
    </cacheField>
    <cacheField name="applicant_age_above_62" numFmtId="0">
      <sharedItems count="2">
        <s v="No"/>
        <s v="Yes"/>
      </sharedItems>
    </cacheField>
    <cacheField name="co-applicant_age_above_62" numFmtId="0">
      <sharedItems containsMixedTypes="1" containsNumber="1" containsInteger="1" minValue="0" maxValue="0" count="3">
        <n v="0"/>
        <s v="No"/>
        <s v="Yes"/>
      </sharedItems>
    </cacheField>
    <cacheField name="submission_of_application" numFmtId="0">
      <sharedItems containsSemiMixedTypes="0" containsString="0" containsNumber="1" containsInteger="1" minValue="1" maxValue="1"/>
    </cacheField>
    <cacheField name="initially_payable_to_institution" numFmtId="0">
      <sharedItems containsSemiMixedTypes="0" containsString="0" containsNumber="1" containsInteger="1" minValue="1" maxValue="1"/>
    </cacheField>
    <cacheField name="aus-1" numFmtId="0">
      <sharedItems containsSemiMixedTypes="0" containsString="0" containsNumber="1" containsInteger="1" minValue="1" maxValue="6"/>
    </cacheField>
    <cacheField name="aus-2" numFmtId="0">
      <sharedItems containsNonDate="0" containsString="0" containsBlank="1"/>
    </cacheField>
    <cacheField name="aus-3" numFmtId="0">
      <sharedItems containsNonDate="0" containsString="0" containsBlank="1"/>
    </cacheField>
    <cacheField name="aus-4" numFmtId="0">
      <sharedItems containsNonDate="0" containsString="0" containsBlank="1"/>
    </cacheField>
    <cacheField name="aus-5" numFmtId="0">
      <sharedItems containsNonDate="0" containsString="0" containsBlank="1"/>
    </cacheField>
    <cacheField name="denial_reason-1" numFmtId="0">
      <sharedItems containsSemiMixedTypes="0" containsString="0" containsNumber="1" containsInteger="1" minValue="1" maxValue="10"/>
    </cacheField>
    <cacheField name="denial_reason-2" numFmtId="0">
      <sharedItems containsNonDate="0" containsString="0" containsBlank="1"/>
    </cacheField>
    <cacheField name="denial_reason-3" numFmtId="0">
      <sharedItems containsNonDate="0" containsString="0" containsBlank="1"/>
    </cacheField>
    <cacheField name="denial_reason-4" numFmtId="0">
      <sharedItems containsNonDate="0" containsString="0" containsBlank="1"/>
    </cacheField>
    <cacheField name="tract_population" numFmtId="0">
      <sharedItems containsSemiMixedTypes="0" containsString="0" containsNumber="1" containsInteger="1" minValue="1495" maxValue="12096"/>
    </cacheField>
    <cacheField name="tract_minority_population_percent" numFmtId="0">
      <sharedItems containsSemiMixedTypes="0" containsString="0" containsNumber="1" minValue="4.71" maxValue="98.66"/>
    </cacheField>
    <cacheField name="ffiec_msa_md_median_family_income" numFmtId="0">
      <sharedItems containsSemiMixedTypes="0" containsString="0" containsNumber="1" containsInteger="1" minValue="57900" maxValue="156300"/>
    </cacheField>
    <cacheField name="tract_to_msa_income_percentage" numFmtId="0">
      <sharedItems containsSemiMixedTypes="0" containsString="0" containsNumber="1" minValue="15.84" maxValue="306.33"/>
    </cacheField>
    <cacheField name="tract_owner_occupied_units" numFmtId="0">
      <sharedItems containsSemiMixedTypes="0" containsString="0" containsNumber="1" containsInteger="1" minValue="202" maxValue="3052"/>
    </cacheField>
    <cacheField name="tract_one_to_four_family_homes" numFmtId="0">
      <sharedItems containsSemiMixedTypes="0" containsString="0" containsNumber="1" containsInteger="1" minValue="195" maxValue="3848"/>
    </cacheField>
    <cacheField name="tract_median_age_of_housing_units" numFmtId="0">
      <sharedItems containsSemiMixedTypes="0" containsString="0" containsNumber="1" containsInteger="1" minValue="0" maxValue="76"/>
    </cacheField>
    <cacheField name="Table1.S.No." numFmtId="0">
      <sharedItems containsSemiMixedTypes="0" containsString="0" containsNumber="1" containsInteger="1" minValue="48" maxValue="3198"/>
    </cacheField>
    <cacheField name="Table1.State or equivalent" numFmtId="0">
      <sharedItems count="36">
        <s v="Alabama"/>
        <s v="Arizo0"/>
        <s v="Arkansas"/>
        <s v="California"/>
        <s v="Colorado"/>
        <s v="Connecticut"/>
        <s v="Florida"/>
        <s v="Georgia"/>
        <s v="Illinois"/>
        <s v="India0"/>
        <s v="Kentucky"/>
        <s v="Louisia0"/>
        <s v="Maine"/>
        <s v="Maryland"/>
        <s v="Massachusetts"/>
        <s v="Michigan"/>
        <s v="Minnesota"/>
        <s v="Mississippi"/>
        <s v="Missouri"/>
        <s v="Monta0"/>
        <s v="New Hampshire"/>
        <s v="New Jersey"/>
        <s v="New Mexico"/>
        <s v="New York"/>
        <s v="North Caroli0"/>
        <s v="Ohio"/>
        <s v="Oklahoma"/>
        <s v="Oregon"/>
        <s v="Pennsylvania"/>
        <s v="South Caroli0"/>
        <s v="Tennessee"/>
        <s v="Texas"/>
        <s v="Utah"/>
        <s v="Virginia"/>
        <s v="Washington"/>
        <s v="Wisconsin"/>
      </sharedItems>
    </cacheField>
    <cacheField name="Table1.County or equivalent" numFmtId="0">
      <sharedItems count="138">
        <s v="Marshall County"/>
        <s v="Coconino County"/>
        <s v="Maricopa County"/>
        <s v="Pima County"/>
        <s v="Craighead County"/>
        <s v="Alameda County"/>
        <s v="El Dorado County"/>
        <s v="Fresno County"/>
        <s v="Los Angeles County"/>
        <s v="Orange County"/>
        <s v="Placer County"/>
        <s v="Riverside County"/>
        <s v="Sacramento County"/>
        <s v="San Diego County"/>
        <s v="Sonoma County"/>
        <s v="Stanislaus County"/>
        <s v="Ventura County"/>
        <s v="Adams County"/>
        <s v="Arapahoe County"/>
        <s v="El Paso County"/>
        <s v="Jefferson County"/>
        <s v="Middlesex County"/>
        <s v="Broward County"/>
        <s v="Duval County"/>
        <s v="Hillsborough County"/>
        <s v="Indian River County"/>
        <s v="Ma0tee County"/>
        <s v="Osceola County"/>
        <s v="Palm Beach County"/>
        <s v="Pasco County"/>
        <s v="Pinellas County"/>
        <s v="Polk County"/>
        <s v="St. Johns County"/>
        <s v="St. Lucie County"/>
        <s v="Sarasota County"/>
        <s v="Cobb County"/>
        <s v="DeKalb County"/>
        <s v="Fannin County"/>
        <s v="Fulton County"/>
        <s v="Gwinnett County"/>
        <s v="Henry County"/>
        <s v="Long County"/>
        <s v="Paulding County"/>
        <s v="Pierce County"/>
        <s v="Whitfield County"/>
        <s v="Cook County"/>
        <s v="DuPage County"/>
        <s v="Lake County"/>
        <s v="Will County"/>
        <s v="Gibson County"/>
        <s v="Marion County"/>
        <s v="Wayne County"/>
        <s v="Campbell County"/>
        <s v="Avoyelles Parish"/>
        <s v="Lincoln Parish"/>
        <s v="Ouachita Parish"/>
        <s v="Union Parish"/>
        <s v="Cumberland County"/>
        <s v="Anne Arundel County"/>
        <s v="Howard County"/>
        <s v="Montgomery County"/>
        <s v="Prince George's County"/>
        <s v="Baltimore City"/>
        <s v="Bristol County"/>
        <s v="Worcester County"/>
        <s v="Livingston County"/>
        <s v="Oakland County"/>
        <s v="St. Clair County"/>
        <s v="Anoka County"/>
        <s v="Dakota County"/>
        <s v="Goodhue County"/>
        <s v="Hennepin County"/>
        <s v="Olmsted County"/>
        <s v="Ramsey County"/>
        <s v="St. Louis County"/>
        <s v="Washington County"/>
        <s v="DeSoto County"/>
        <s v="Harrison County"/>
        <s v="Jackson County"/>
        <s v="Ozark County"/>
        <s v="Gallatin County"/>
        <s v="Yellowstone County"/>
        <s v="Atlantic County"/>
        <s v="Bergen County"/>
        <s v="Gloucester County"/>
        <s v="Mercer County"/>
        <s v="Morris County"/>
        <s v="Ocean County"/>
        <s v="Ber0lillo County"/>
        <s v="Albany County"/>
        <s v="Erie County"/>
        <s v="Rensselaer County"/>
        <s v="Suffolk County"/>
        <s v="Westchester County"/>
        <s v="Cabarrus County"/>
        <s v="Davie County"/>
        <s v="Mecklenburg County"/>
        <s v="Wake County"/>
        <s v="Clermont County"/>
        <s v="Cuyahoga County"/>
        <s v="Medi0 County"/>
        <s v="Garfield County"/>
        <s v="Logan County"/>
        <s v="Noble County"/>
        <s v="Deschutes County"/>
        <s v="Lane County"/>
        <s v="Multnomah County"/>
        <s v="Wasco County"/>
        <s v="Beaver County"/>
        <s v="Butler County"/>
        <s v="Chester County"/>
        <s v="Franklin County"/>
        <s v="Horry County"/>
        <s v="Lexington County"/>
        <s v="Davidson County"/>
        <s v="Rutherford County"/>
        <s v="Shelby County"/>
        <s v="Bexar County"/>
        <s v="Collin County"/>
        <s v="Denton County"/>
        <s v="Harris County"/>
        <s v="Tarrant County"/>
        <s v="Waller County"/>
        <s v="Wichita County"/>
        <s v="Williamson County"/>
        <s v="Davis County"/>
        <s v="Salt Lake County"/>
        <s v="Fluvan0 County"/>
        <s v="Giles County"/>
        <s v="Prince William County"/>
        <s v="Rockingham County"/>
        <s v="Norfolk, City of"/>
        <s v="Virginia Beach, City of"/>
        <s v="Clallam County"/>
        <s v="Cowlitz County"/>
        <s v="King County"/>
        <s v="Snohomish County"/>
        <s v="Portage County"/>
      </sharedItems>
    </cacheField>
    <cacheField name="Table1.FIPS Code" numFmtId="0">
      <sharedItems containsSemiMixedTypes="0" containsString="0" containsNumber="1" containsInteger="1" minValue="1095" maxValue="55097" count="145">
        <n v="1095"/>
        <n v="4005"/>
        <n v="4013"/>
        <n v="4019"/>
        <n v="5031"/>
        <n v="6001"/>
        <n v="6017"/>
        <n v="6019"/>
        <n v="6037"/>
        <n v="6059"/>
        <n v="6061"/>
        <n v="6065"/>
        <n v="6067"/>
        <n v="6073"/>
        <n v="6097"/>
        <n v="6099"/>
        <n v="6111"/>
        <n v="8001"/>
        <n v="8005"/>
        <n v="8041"/>
        <n v="8059"/>
        <n v="9007"/>
        <n v="12011"/>
        <n v="12031"/>
        <n v="12057"/>
        <n v="12061"/>
        <n v="12081"/>
        <n v="12095"/>
        <n v="12097"/>
        <n v="12099"/>
        <n v="12101"/>
        <n v="12103"/>
        <n v="12105"/>
        <n v="12109"/>
        <n v="12111"/>
        <n v="12115"/>
        <n v="13067"/>
        <n v="13089"/>
        <n v="13111"/>
        <n v="13121"/>
        <n v="13135"/>
        <n v="13151"/>
        <n v="13183"/>
        <n v="13223"/>
        <n v="13229"/>
        <n v="13313"/>
        <n v="17031"/>
        <n v="17043"/>
        <n v="17097"/>
        <n v="17197"/>
        <n v="18051"/>
        <n v="18097"/>
        <n v="18177"/>
        <n v="21037"/>
        <n v="21111"/>
        <n v="22009"/>
        <n v="22061"/>
        <n v="22073"/>
        <n v="22111"/>
        <n v="23005"/>
        <n v="24003"/>
        <n v="24027"/>
        <n v="24031"/>
        <n v="24033"/>
        <n v="24510"/>
        <n v="25005"/>
        <n v="25027"/>
        <n v="26093"/>
        <n v="26125"/>
        <n v="26147"/>
        <n v="26163"/>
        <n v="27003"/>
        <n v="27037"/>
        <n v="27049"/>
        <n v="27053"/>
        <n v="27109"/>
        <n v="27123"/>
        <n v="27137"/>
        <n v="27163"/>
        <n v="28033"/>
        <n v="28047"/>
        <n v="29095"/>
        <n v="29153"/>
        <n v="30031"/>
        <n v="30111"/>
        <n v="33011"/>
        <n v="34001"/>
        <n v="34003"/>
        <n v="34015"/>
        <n v="34021"/>
        <n v="34027"/>
        <n v="34029"/>
        <n v="35001"/>
        <n v="36001"/>
        <n v="36029"/>
        <n v="36083"/>
        <n v="36103"/>
        <n v="36119"/>
        <n v="37025"/>
        <n v="37059"/>
        <n v="37119"/>
        <n v="37183"/>
        <n v="39025"/>
        <n v="39035"/>
        <n v="39103"/>
        <n v="40047"/>
        <n v="40083"/>
        <n v="40103"/>
        <n v="41017"/>
        <n v="41039"/>
        <n v="41051"/>
        <n v="41065"/>
        <n v="42007"/>
        <n v="42019"/>
        <n v="42029"/>
        <n v="42055"/>
        <n v="42091"/>
        <n v="45051"/>
        <n v="45063"/>
        <n v="47037"/>
        <n v="47149"/>
        <n v="47157"/>
        <n v="48029"/>
        <n v="48085"/>
        <n v="48121"/>
        <n v="48141"/>
        <n v="48201"/>
        <n v="48439"/>
        <n v="48473"/>
        <n v="48485"/>
        <n v="48491"/>
        <n v="49011"/>
        <n v="49035"/>
        <n v="51065"/>
        <n v="51071"/>
        <n v="51153"/>
        <n v="51165"/>
        <n v="51710"/>
        <n v="51810"/>
        <n v="53009"/>
        <n v="53015"/>
        <n v="53033"/>
        <n v="53053"/>
        <n v="53061"/>
        <n v="55097"/>
      </sharedItems>
    </cacheField>
    <cacheField name="Avg Home Price" numFmtId="0" formula="manufactured_home_land_property_interest/manufactured_home_secured_property_typ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2023"/>
    <x v="0"/>
    <n v="99999"/>
    <s v="AL"/>
    <n v="1095"/>
    <n v="1095030302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0"/>
    <n v="0"/>
    <n v="2.875"/>
    <n v="0"/>
    <s v="Not a HOEPA Loan"/>
    <n v="1883"/>
    <n v="0"/>
    <n v="900"/>
    <m/>
    <m/>
    <n v="322"/>
    <n v="0"/>
    <n v="0"/>
    <n v="2"/>
    <n v="2"/>
    <n v="2"/>
    <n v="2"/>
    <n v="515000"/>
    <n v="1"/>
    <n v="1"/>
    <x v="0"/>
    <x v="0"/>
    <n v="1"/>
    <n v="0"/>
    <n v="160"/>
    <x v="0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1"/>
    <m/>
    <m/>
    <m/>
    <m/>
    <n v="10"/>
    <m/>
    <m/>
    <m/>
    <n v="4363"/>
    <n v="8.2100000000000009"/>
    <n v="65700"/>
    <n v="137.63999999999999"/>
    <n v="1428"/>
    <n v="2100"/>
    <n v="35"/>
    <n v="48"/>
    <x v="0"/>
    <x v="0"/>
    <x v="0"/>
  </r>
  <r>
    <n v="2023"/>
    <x v="0"/>
    <n v="22380"/>
    <s v="AZ"/>
    <n v="4005"/>
    <n v="4005001301"/>
    <s v="C"/>
    <x v="0"/>
    <s v="Single Family (1-4 Units):Site-Built"/>
    <s v="Hispanic or Latino"/>
    <s v="White"/>
    <s v="Male"/>
    <x v="1"/>
    <n v="0"/>
    <n v="2"/>
    <x v="0"/>
    <x v="0"/>
    <s v="First Lien (Primary Loan)"/>
    <n v="2"/>
    <n v="2"/>
    <n v="2"/>
    <x v="1"/>
    <n v="0"/>
    <n v="0"/>
    <n v="0"/>
    <s v="Not Applicable"/>
    <n v="0"/>
    <n v="0"/>
    <n v="0"/>
    <n v="0"/>
    <n v="0"/>
    <n v="281"/>
    <n v="0"/>
    <n v="0"/>
    <n v="2"/>
    <n v="2"/>
    <n v="2"/>
    <n v="2"/>
    <n v="0"/>
    <n v="1"/>
    <n v="1"/>
    <x v="0"/>
    <x v="0"/>
    <n v="1"/>
    <n v="0"/>
    <n v="202"/>
    <x v="1"/>
    <n v="9"/>
    <n v="9"/>
    <s v=" Hispanic or Latino"/>
    <n v="12"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10"/>
    <m/>
    <m/>
    <m/>
    <n v="5375"/>
    <n v="31.11"/>
    <n v="105100"/>
    <n v="131.22999999999999"/>
    <n v="1850"/>
    <n v="2133"/>
    <n v="29"/>
    <n v="105"/>
    <x v="1"/>
    <x v="1"/>
    <x v="1"/>
  </r>
  <r>
    <n v="2023"/>
    <x v="0"/>
    <n v="38060"/>
    <s v="AZ"/>
    <n v="4013"/>
    <n v="4013723307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2"/>
    <n v="0"/>
    <n v="2.5"/>
    <n v="0"/>
    <s v="Not a HOEPA Loan"/>
    <n v="2015.55"/>
    <n v="0"/>
    <n v="900"/>
    <m/>
    <m/>
    <n v="217"/>
    <n v="0"/>
    <n v="0"/>
    <n v="2"/>
    <n v="2"/>
    <n v="2"/>
    <n v="2"/>
    <n v="415000"/>
    <n v="1"/>
    <n v="1"/>
    <x v="0"/>
    <x v="0"/>
    <n v="1"/>
    <n v="0"/>
    <n v="64"/>
    <x v="2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0"/>
    <m/>
    <m/>
    <m/>
    <n v="2146"/>
    <n v="28.84"/>
    <n v="99000"/>
    <n v="135.85"/>
    <n v="545"/>
    <n v="711"/>
    <n v="17"/>
    <n v="110"/>
    <x v="1"/>
    <x v="2"/>
    <x v="2"/>
  </r>
  <r>
    <n v="2023"/>
    <x v="0"/>
    <n v="38060"/>
    <s v="AZ"/>
    <n v="4013"/>
    <n v="4013050701"/>
    <s v="C"/>
    <x v="0"/>
    <s v="Single Family (1-4 Units):Site-Built"/>
    <s v="Not Hispanic or Latino"/>
    <s v="White"/>
    <s v="Female"/>
    <x v="1"/>
    <n v="0"/>
    <n v="2"/>
    <x v="0"/>
    <x v="1"/>
    <s v="First Lien (Primary Loan)"/>
    <n v="2"/>
    <n v="2"/>
    <n v="2"/>
    <x v="3"/>
    <n v="0"/>
    <n v="0"/>
    <n v="0"/>
    <s v="Not Applicable"/>
    <n v="0"/>
    <n v="0"/>
    <n v="0"/>
    <n v="0"/>
    <n v="0"/>
    <n v="335"/>
    <n v="0"/>
    <n v="0"/>
    <n v="2"/>
    <n v="2"/>
    <n v="2"/>
    <n v="2"/>
    <n v="0"/>
    <n v="1"/>
    <n v="1"/>
    <x v="0"/>
    <x v="0"/>
    <n v="1"/>
    <n v="0"/>
    <n v="73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1"/>
    <m/>
    <m/>
    <m/>
    <m/>
    <n v="10"/>
    <m/>
    <m/>
    <m/>
    <n v="7711"/>
    <n v="64.39"/>
    <n v="99000"/>
    <n v="76.67"/>
    <n v="1359"/>
    <n v="1933"/>
    <n v="17"/>
    <n v="110"/>
    <x v="1"/>
    <x v="2"/>
    <x v="2"/>
  </r>
  <r>
    <n v="2023"/>
    <x v="0"/>
    <n v="38060"/>
    <s v="AZ"/>
    <n v="4013"/>
    <n v="4013421302"/>
    <s v="C"/>
    <x v="0"/>
    <s v="Single Family (1-4 Units):Site-Built"/>
    <s v="Ethnicity Not Available"/>
    <s v="Race Not Available"/>
    <s v="Male"/>
    <x v="1"/>
    <n v="0"/>
    <n v="2"/>
    <x v="0"/>
    <x v="0"/>
    <s v="First Lien (Primary Loan)"/>
    <n v="2"/>
    <n v="2"/>
    <n v="2"/>
    <x v="4"/>
    <n v="0"/>
    <n v="0"/>
    <n v="0"/>
    <s v="Not Applicable"/>
    <n v="0"/>
    <n v="0"/>
    <n v="0"/>
    <n v="0"/>
    <n v="0"/>
    <n v="95"/>
    <n v="0"/>
    <n v="0"/>
    <n v="2"/>
    <n v="2"/>
    <n v="2"/>
    <n v="2"/>
    <n v="0"/>
    <n v="1"/>
    <n v="1"/>
    <x v="0"/>
    <x v="0"/>
    <n v="1"/>
    <n v="0"/>
    <n v="115"/>
    <x v="1"/>
    <n v="9"/>
    <n v="9"/>
    <s v="Ethnicity Not Available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6346"/>
    <n v="70.36"/>
    <n v="99000"/>
    <n v="47.63"/>
    <n v="534"/>
    <n v="1614"/>
    <n v="42"/>
    <n v="110"/>
    <x v="1"/>
    <x v="2"/>
    <x v="2"/>
  </r>
  <r>
    <n v="2023"/>
    <x v="0"/>
    <n v="38060"/>
    <s v="AZ"/>
    <n v="4013"/>
    <n v="4013105602"/>
    <s v="C"/>
    <x v="0"/>
    <s v="Single Family (1-4 Units):Site-Built"/>
    <s v="Not Hispanic or Latino"/>
    <s v="Asian"/>
    <s v="Male"/>
    <x v="2"/>
    <n v="0"/>
    <n v="2"/>
    <x v="0"/>
    <x v="1"/>
    <s v="First Lien (Primary Loan)"/>
    <n v="2"/>
    <n v="2"/>
    <n v="2"/>
    <x v="5"/>
    <n v="0"/>
    <n v="0"/>
    <n v="0"/>
    <s v="Not Applicable"/>
    <n v="0"/>
    <n v="0"/>
    <n v="0"/>
    <n v="0"/>
    <n v="0"/>
    <n v="341"/>
    <n v="0"/>
    <n v="0"/>
    <n v="2"/>
    <n v="2"/>
    <n v="2"/>
    <n v="2"/>
    <n v="185000"/>
    <n v="1"/>
    <n v="1"/>
    <x v="0"/>
    <x v="0"/>
    <n v="1"/>
    <n v="0"/>
    <n v="63"/>
    <x v="3"/>
    <n v="2"/>
    <n v="10"/>
    <s v="Not Hispanic or Latino"/>
    <m/>
    <m/>
    <m/>
    <m/>
    <n v="5"/>
    <m/>
    <m/>
    <m/>
    <m/>
    <n v="2"/>
    <n v="4"/>
    <s v="Asian"/>
    <n v="23"/>
    <n v="27"/>
    <m/>
    <m/>
    <n v="8"/>
    <m/>
    <m/>
    <m/>
    <m/>
    <n v="2"/>
    <n v="4"/>
    <x v="0"/>
    <n v="5"/>
    <n v="2"/>
    <n v="4"/>
    <x v="2"/>
    <x v="0"/>
    <x v="0"/>
    <x v="0"/>
    <n v="1"/>
    <n v="1"/>
    <n v="1"/>
    <m/>
    <m/>
    <m/>
    <m/>
    <n v="3"/>
    <m/>
    <m/>
    <m/>
    <n v="6810"/>
    <n v="70.540000000000006"/>
    <n v="99000"/>
    <n v="45.87"/>
    <n v="775"/>
    <n v="1525"/>
    <n v="43"/>
    <n v="110"/>
    <x v="1"/>
    <x v="2"/>
    <x v="2"/>
  </r>
  <r>
    <n v="2023"/>
    <x v="0"/>
    <n v="38060"/>
    <s v="AZ"/>
    <n v="4013"/>
    <n v="4013218200"/>
    <s v="C"/>
    <x v="0"/>
    <s v="Single Family (1-4 Units):Site-Built"/>
    <s v="Hispanic or Latino"/>
    <s v="White"/>
    <s v="Female"/>
    <x v="3"/>
    <n v="0"/>
    <n v="2"/>
    <x v="0"/>
    <x v="0"/>
    <s v="First Lien (Primary Loan)"/>
    <n v="2"/>
    <n v="2"/>
    <n v="2"/>
    <x v="6"/>
    <n v="0"/>
    <n v="3.875"/>
    <n v="0"/>
    <s v="Not Applicable"/>
    <n v="0"/>
    <n v="0"/>
    <n v="0"/>
    <n v="0"/>
    <n v="0"/>
    <n v="310"/>
    <n v="0"/>
    <n v="0"/>
    <n v="2"/>
    <n v="2"/>
    <n v="2"/>
    <n v="2"/>
    <n v="335000"/>
    <n v="1"/>
    <n v="1"/>
    <x v="0"/>
    <x v="0"/>
    <n v="1"/>
    <n v="0"/>
    <n v="100"/>
    <x v="0"/>
    <n v="2"/>
    <n v="10"/>
    <s v=" Hispanic or Latino"/>
    <n v="11"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0"/>
    <m/>
    <m/>
    <m/>
    <n v="6897"/>
    <n v="44.29"/>
    <n v="99000"/>
    <n v="101.12"/>
    <n v="1109"/>
    <n v="1732"/>
    <n v="41"/>
    <n v="110"/>
    <x v="1"/>
    <x v="2"/>
    <x v="2"/>
  </r>
  <r>
    <n v="2023"/>
    <x v="0"/>
    <n v="46060"/>
    <s v="AZ"/>
    <n v="4019"/>
    <n v="4019001700"/>
    <s v="C"/>
    <x v="0"/>
    <s v="Single Family (1-4 Units):Site-Built"/>
    <s v="Not Hispanic or Latino"/>
    <s v="White"/>
    <s v="Joint"/>
    <x v="2"/>
    <n v="0"/>
    <n v="2"/>
    <x v="0"/>
    <x v="1"/>
    <s v="First Lien (Primary Loan)"/>
    <n v="2"/>
    <n v="2"/>
    <n v="2"/>
    <x v="7"/>
    <n v="0"/>
    <n v="0"/>
    <n v="0"/>
    <s v="Not Applicable"/>
    <n v="0"/>
    <n v="0"/>
    <n v="0"/>
    <n v="0"/>
    <n v="0"/>
    <n v="343"/>
    <n v="0"/>
    <n v="0"/>
    <n v="2"/>
    <n v="2"/>
    <n v="2"/>
    <n v="2"/>
    <n v="225000"/>
    <n v="1"/>
    <n v="1"/>
    <x v="0"/>
    <x v="0"/>
    <n v="1"/>
    <n v="0"/>
    <n v="33"/>
    <x v="4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2"/>
    <n v="5"/>
    <n v="2"/>
    <n v="4"/>
    <x v="3"/>
    <x v="0"/>
    <x v="0"/>
    <x v="0"/>
    <n v="1"/>
    <n v="1"/>
    <n v="6"/>
    <m/>
    <m/>
    <m/>
    <m/>
    <n v="5"/>
    <m/>
    <m/>
    <m/>
    <n v="2909"/>
    <n v="34.75"/>
    <n v="86000"/>
    <n v="101.93"/>
    <n v="803"/>
    <n v="1343"/>
    <n v="62"/>
    <n v="113"/>
    <x v="1"/>
    <x v="3"/>
    <x v="3"/>
  </r>
  <r>
    <n v="2023"/>
    <x v="0"/>
    <n v="27860"/>
    <s v="AR"/>
    <n v="5031"/>
    <n v="5031000601"/>
    <s v="C"/>
    <x v="0"/>
    <s v="Single Family (1-4 Units):Site-Built"/>
    <s v="Not Hispanic or Latino"/>
    <s v="White"/>
    <s v="Joint"/>
    <x v="1"/>
    <n v="0"/>
    <n v="2"/>
    <x v="0"/>
    <x v="2"/>
    <s v="First Lien (Primary Loan)"/>
    <n v="2"/>
    <n v="2"/>
    <n v="2"/>
    <x v="8"/>
    <n v="0"/>
    <n v="0"/>
    <n v="0"/>
    <s v="Not Applicable"/>
    <n v="0"/>
    <n v="0"/>
    <n v="0"/>
    <n v="0"/>
    <n v="0"/>
    <n v="340"/>
    <n v="0"/>
    <n v="0"/>
    <n v="2"/>
    <n v="2"/>
    <n v="2"/>
    <n v="2"/>
    <n v="0"/>
    <n v="1"/>
    <n v="1"/>
    <x v="0"/>
    <x v="0"/>
    <n v="1"/>
    <n v="0"/>
    <n v="144"/>
    <x v="1"/>
    <n v="9"/>
    <n v="9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1"/>
    <n v="1"/>
    <n v="2"/>
    <n v="2"/>
    <x v="0"/>
    <x v="1"/>
    <x v="0"/>
    <x v="1"/>
    <n v="1"/>
    <n v="1"/>
    <n v="6"/>
    <m/>
    <m/>
    <m/>
    <m/>
    <n v="10"/>
    <m/>
    <m/>
    <m/>
    <n v="7054"/>
    <n v="48.87"/>
    <n v="72200"/>
    <n v="56.04"/>
    <n v="1233"/>
    <n v="2252"/>
    <n v="33"/>
    <n v="133"/>
    <x v="2"/>
    <x v="4"/>
    <x v="4"/>
  </r>
  <r>
    <n v="2023"/>
    <x v="0"/>
    <n v="36084"/>
    <s v="CA"/>
    <n v="6001"/>
    <n v="6001430800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9"/>
    <n v="0"/>
    <n v="2.625"/>
    <n v="0"/>
    <s v="Not a HOEPA Loan"/>
    <n v="1938"/>
    <n v="0"/>
    <n v="900"/>
    <m/>
    <m/>
    <n v="326"/>
    <n v="0"/>
    <n v="0"/>
    <n v="2"/>
    <n v="2"/>
    <n v="2"/>
    <n v="2"/>
    <n v="865000"/>
    <n v="1"/>
    <n v="1"/>
    <x v="0"/>
    <x v="0"/>
    <n v="1"/>
    <n v="0"/>
    <n v="106"/>
    <x v="2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6165"/>
    <n v="63.29"/>
    <n v="147900"/>
    <n v="83.94"/>
    <n v="1457"/>
    <n v="1898"/>
    <n v="60"/>
    <n v="193"/>
    <x v="3"/>
    <x v="5"/>
    <x v="5"/>
  </r>
  <r>
    <n v="2023"/>
    <x v="0"/>
    <n v="36084"/>
    <s v="CA"/>
    <n v="6001"/>
    <n v="6001451704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10"/>
    <n v="0"/>
    <n v="0"/>
    <n v="0"/>
    <s v="Not Applicable"/>
    <n v="0"/>
    <n v="0"/>
    <n v="0"/>
    <n v="0"/>
    <n v="0"/>
    <n v="333"/>
    <n v="0"/>
    <n v="0"/>
    <n v="2"/>
    <n v="2"/>
    <n v="2"/>
    <n v="2"/>
    <n v="0"/>
    <n v="1"/>
    <n v="1"/>
    <x v="0"/>
    <x v="0"/>
    <n v="1"/>
    <n v="0"/>
    <n v="112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4572"/>
    <n v="38.340000000000003"/>
    <n v="147900"/>
    <n v="121.48"/>
    <n v="1273"/>
    <n v="1498"/>
    <n v="51"/>
    <n v="193"/>
    <x v="3"/>
    <x v="5"/>
    <x v="5"/>
  </r>
  <r>
    <n v="2023"/>
    <x v="0"/>
    <n v="36084"/>
    <s v="CA"/>
    <n v="6001"/>
    <n v="6001433500"/>
    <s v="C"/>
    <x v="0"/>
    <s v="Single Family (1-4 Units):Site-Built"/>
    <s v="Not Hispanic or Latino"/>
    <s v="Asian"/>
    <s v="Male"/>
    <x v="2"/>
    <n v="0"/>
    <n v="2"/>
    <x v="0"/>
    <x v="1"/>
    <s v="First Lien (Primary Loan)"/>
    <n v="2"/>
    <n v="2"/>
    <n v="2"/>
    <x v="11"/>
    <n v="0"/>
    <n v="0"/>
    <n v="0"/>
    <s v="Not Applicable"/>
    <n v="0"/>
    <n v="0"/>
    <n v="0"/>
    <n v="0"/>
    <n v="0"/>
    <n v="328"/>
    <n v="0"/>
    <n v="0"/>
    <n v="2"/>
    <n v="2"/>
    <n v="2"/>
    <n v="2"/>
    <n v="755000"/>
    <n v="1"/>
    <n v="1"/>
    <x v="0"/>
    <x v="0"/>
    <n v="1"/>
    <n v="0"/>
    <n v="56"/>
    <x v="5"/>
    <n v="1"/>
    <n v="10"/>
    <s v="Not Hispanic or Latino"/>
    <m/>
    <m/>
    <m/>
    <m/>
    <n v="5"/>
    <m/>
    <m/>
    <m/>
    <m/>
    <n v="2"/>
    <n v="4"/>
    <s v="Asian"/>
    <n v="27"/>
    <m/>
    <m/>
    <m/>
    <n v="8"/>
    <m/>
    <m/>
    <m/>
    <m/>
    <n v="2"/>
    <n v="4"/>
    <x v="0"/>
    <n v="5"/>
    <n v="2"/>
    <n v="4"/>
    <x v="0"/>
    <x v="0"/>
    <x v="0"/>
    <x v="0"/>
    <n v="1"/>
    <n v="1"/>
    <n v="1"/>
    <m/>
    <m/>
    <m/>
    <m/>
    <n v="1"/>
    <m/>
    <m/>
    <m/>
    <n v="4557"/>
    <n v="79.680000000000007"/>
    <n v="147900"/>
    <n v="84.13"/>
    <n v="1188"/>
    <n v="1536"/>
    <n v="63"/>
    <n v="193"/>
    <x v="3"/>
    <x v="5"/>
    <x v="5"/>
  </r>
  <r>
    <n v="2023"/>
    <x v="0"/>
    <n v="40900"/>
    <s v="CA"/>
    <n v="6017"/>
    <n v="6017031700"/>
    <s v="C"/>
    <x v="0"/>
    <s v="Single Family (1-4 Units):Site-Built"/>
    <s v="Not Hispanic or Latino"/>
    <s v="Asian"/>
    <s v="Female"/>
    <x v="2"/>
    <n v="0"/>
    <n v="2"/>
    <x v="0"/>
    <x v="1"/>
    <s v="First Lien (Primary Loan)"/>
    <n v="2"/>
    <n v="2"/>
    <n v="2"/>
    <x v="12"/>
    <n v="0"/>
    <n v="0"/>
    <n v="0"/>
    <s v="Not Applicable"/>
    <n v="0"/>
    <n v="0"/>
    <n v="0"/>
    <n v="0"/>
    <n v="0"/>
    <n v="325"/>
    <n v="0"/>
    <n v="0"/>
    <n v="2"/>
    <n v="2"/>
    <n v="2"/>
    <n v="2"/>
    <n v="905000"/>
    <n v="1"/>
    <n v="1"/>
    <x v="0"/>
    <x v="0"/>
    <n v="1"/>
    <n v="0"/>
    <n v="31"/>
    <x v="5"/>
    <n v="3"/>
    <n v="1"/>
    <s v="Not Hispanic or Latino"/>
    <m/>
    <m/>
    <m/>
    <m/>
    <n v="2"/>
    <m/>
    <m/>
    <m/>
    <m/>
    <n v="2"/>
    <n v="2"/>
    <s v="Asian"/>
    <n v="27"/>
    <m/>
    <m/>
    <m/>
    <n v="2"/>
    <n v="27"/>
    <m/>
    <m/>
    <m/>
    <n v="2"/>
    <n v="2"/>
    <x v="1"/>
    <n v="2"/>
    <n v="2"/>
    <n v="2"/>
    <x v="1"/>
    <x v="2"/>
    <x v="0"/>
    <x v="1"/>
    <n v="1"/>
    <n v="1"/>
    <n v="6"/>
    <m/>
    <m/>
    <m/>
    <m/>
    <n v="1"/>
    <m/>
    <m/>
    <m/>
    <n v="3660"/>
    <n v="37.79"/>
    <n v="113900"/>
    <n v="195.92"/>
    <n v="1005"/>
    <n v="1069"/>
    <n v="16"/>
    <n v="201"/>
    <x v="3"/>
    <x v="6"/>
    <x v="6"/>
  </r>
  <r>
    <n v="2023"/>
    <x v="0"/>
    <n v="23420"/>
    <s v="CA"/>
    <n v="6019"/>
    <n v="6019005505"/>
    <s v="C"/>
    <x v="0"/>
    <s v="Single Family (1-4 Units):Site-Built"/>
    <s v="Not Hispanic or Latino"/>
    <s v="White"/>
    <s v="Male"/>
    <x v="2"/>
    <n v="0"/>
    <n v="2"/>
    <x v="0"/>
    <x v="1"/>
    <s v="First Lien (Primary Loan)"/>
    <n v="2"/>
    <n v="2"/>
    <n v="2"/>
    <x v="13"/>
    <n v="0"/>
    <n v="0"/>
    <n v="0"/>
    <s v="Not Applicable"/>
    <n v="0"/>
    <n v="0"/>
    <n v="0"/>
    <n v="0"/>
    <n v="0"/>
    <n v="149"/>
    <n v="0"/>
    <n v="0"/>
    <n v="2"/>
    <n v="2"/>
    <n v="2"/>
    <n v="2"/>
    <n v="385000"/>
    <n v="1"/>
    <n v="1"/>
    <x v="0"/>
    <x v="0"/>
    <n v="1"/>
    <n v="0"/>
    <n v="126"/>
    <x v="4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1"/>
    <m/>
    <m/>
    <m/>
    <m/>
    <n v="5"/>
    <m/>
    <m/>
    <m/>
    <n v="6685"/>
    <n v="51.14"/>
    <n v="79400"/>
    <n v="154.47999999999999"/>
    <n v="1358"/>
    <n v="1901"/>
    <n v="19"/>
    <n v="202"/>
    <x v="3"/>
    <x v="7"/>
    <x v="7"/>
  </r>
  <r>
    <n v="2023"/>
    <x v="0"/>
    <n v="31084"/>
    <s v="CA"/>
    <n v="6037"/>
    <n v="6037218300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14"/>
    <n v="0"/>
    <n v="0"/>
    <n v="0"/>
    <s v="Not Applicable"/>
    <n v="0"/>
    <n v="0"/>
    <n v="0"/>
    <n v="0"/>
    <n v="0"/>
    <n v="328"/>
    <n v="0"/>
    <n v="0"/>
    <n v="2"/>
    <n v="2"/>
    <n v="2"/>
    <n v="2"/>
    <n v="0"/>
    <n v="1"/>
    <n v="1"/>
    <x v="0"/>
    <x v="0"/>
    <n v="1"/>
    <n v="0"/>
    <n v="155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5206"/>
    <n v="85.77"/>
    <n v="98200"/>
    <n v="106.33"/>
    <n v="522"/>
    <n v="1476"/>
    <n v="73"/>
    <n v="211"/>
    <x v="3"/>
    <x v="8"/>
    <x v="8"/>
  </r>
  <r>
    <n v="2023"/>
    <x v="0"/>
    <n v="31084"/>
    <s v="CA"/>
    <n v="6037"/>
    <n v="6037800324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15"/>
    <n v="0"/>
    <n v="0"/>
    <n v="0"/>
    <s v="Not Applicable"/>
    <n v="0"/>
    <n v="0"/>
    <n v="0"/>
    <n v="0"/>
    <n v="0"/>
    <n v="154"/>
    <n v="0"/>
    <n v="0"/>
    <n v="2"/>
    <n v="2"/>
    <n v="2"/>
    <n v="2"/>
    <n v="0"/>
    <n v="1"/>
    <n v="1"/>
    <x v="0"/>
    <x v="0"/>
    <n v="1"/>
    <n v="0"/>
    <n v="230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10"/>
    <m/>
    <m/>
    <m/>
    <n v="6763"/>
    <n v="27.95"/>
    <n v="98200"/>
    <n v="196.58"/>
    <n v="2187"/>
    <n v="2499"/>
    <n v="38"/>
    <n v="211"/>
    <x v="3"/>
    <x v="8"/>
    <x v="8"/>
  </r>
  <r>
    <n v="2023"/>
    <x v="0"/>
    <n v="31084"/>
    <s v="CA"/>
    <n v="6037"/>
    <n v="6037670407"/>
    <s v="C"/>
    <x v="0"/>
    <s v="Single Family (1-4 Units):Site-Built"/>
    <s v="Not Hispanic or Latino"/>
    <s v="White"/>
    <s v="Male"/>
    <x v="2"/>
    <n v="0"/>
    <n v="2"/>
    <x v="0"/>
    <x v="1"/>
    <s v="First Lien (Primary Loan)"/>
    <n v="2"/>
    <n v="2"/>
    <n v="2"/>
    <x v="6"/>
    <n v="0"/>
    <n v="0"/>
    <n v="0"/>
    <s v="Not Applicable"/>
    <n v="0"/>
    <n v="0"/>
    <n v="0"/>
    <n v="0"/>
    <n v="0"/>
    <n v="271"/>
    <n v="0"/>
    <n v="0"/>
    <n v="2"/>
    <n v="2"/>
    <n v="2"/>
    <n v="2"/>
    <n v="465000"/>
    <n v="1"/>
    <n v="1"/>
    <x v="0"/>
    <x v="0"/>
    <n v="1"/>
    <n v="0"/>
    <n v="65"/>
    <x v="4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1"/>
    <m/>
    <m/>
    <m/>
    <n v="5913"/>
    <n v="64.099999999999994"/>
    <n v="98200"/>
    <n v="125.12"/>
    <n v="1139"/>
    <n v="1238"/>
    <n v="48"/>
    <n v="211"/>
    <x v="3"/>
    <x v="8"/>
    <x v="8"/>
  </r>
  <r>
    <n v="2023"/>
    <x v="0"/>
    <n v="31084"/>
    <s v="CA"/>
    <n v="6037"/>
    <n v="6037216700"/>
    <s v="C"/>
    <x v="0"/>
    <s v="Single Family (1-4 Units):Site-Built"/>
    <s v="Not Hispanic or Latino"/>
    <s v="White"/>
    <s v="Male"/>
    <x v="2"/>
    <n v="0"/>
    <n v="2"/>
    <x v="0"/>
    <x v="1"/>
    <s v="First Lien (Primary Loan)"/>
    <n v="2"/>
    <n v="2"/>
    <n v="2"/>
    <x v="16"/>
    <n v="0"/>
    <n v="0"/>
    <n v="0"/>
    <s v="Not Applicable"/>
    <n v="0"/>
    <n v="0"/>
    <n v="0"/>
    <n v="0"/>
    <n v="0"/>
    <n v="336"/>
    <n v="0"/>
    <n v="0"/>
    <n v="2"/>
    <n v="2"/>
    <n v="2"/>
    <n v="2"/>
    <n v="2335000"/>
    <n v="1"/>
    <n v="3"/>
    <x v="0"/>
    <x v="0"/>
    <n v="3"/>
    <n v="0"/>
    <n v="62"/>
    <x v="4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5"/>
    <m/>
    <m/>
    <m/>
    <n v="3938"/>
    <n v="61.02"/>
    <n v="98200"/>
    <n v="147.85"/>
    <n v="574"/>
    <n v="1092"/>
    <n v="69"/>
    <n v="211"/>
    <x v="3"/>
    <x v="8"/>
    <x v="8"/>
  </r>
  <r>
    <n v="2023"/>
    <x v="0"/>
    <n v="11244"/>
    <s v="CA"/>
    <n v="6059"/>
    <n v="6059075604"/>
    <s v="C"/>
    <x v="0"/>
    <s v="Single Family (1-4 Units):Site-Built"/>
    <s v="Not Hispanic or Latino"/>
    <s v="Asian"/>
    <s v="Male"/>
    <x v="4"/>
    <n v="0"/>
    <n v="2"/>
    <x v="0"/>
    <x v="0"/>
    <s v="First Lien (Primary Loan)"/>
    <n v="2"/>
    <n v="2"/>
    <n v="2"/>
    <x v="17"/>
    <n v="0"/>
    <n v="0"/>
    <n v="0"/>
    <s v="Not Applicable"/>
    <n v="0"/>
    <n v="0"/>
    <n v="0"/>
    <n v="0"/>
    <n v="0"/>
    <n v="323"/>
    <n v="0"/>
    <n v="0"/>
    <n v="2"/>
    <n v="2"/>
    <n v="2"/>
    <n v="2"/>
    <n v="0"/>
    <n v="1"/>
    <n v="1"/>
    <x v="0"/>
    <x v="0"/>
    <n v="1"/>
    <n v="0"/>
    <n v="107"/>
    <x v="1"/>
    <n v="9"/>
    <n v="9"/>
    <s v="Not Hispanic or Latino"/>
    <m/>
    <m/>
    <m/>
    <m/>
    <n v="5"/>
    <m/>
    <m/>
    <m/>
    <m/>
    <n v="2"/>
    <n v="4"/>
    <s v="Asian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7568"/>
    <n v="36.67"/>
    <n v="127800"/>
    <n v="155.76"/>
    <n v="2402"/>
    <n v="2507"/>
    <n v="41"/>
    <n v="222"/>
    <x v="3"/>
    <x v="9"/>
    <x v="9"/>
  </r>
  <r>
    <n v="2023"/>
    <x v="0"/>
    <n v="40900"/>
    <s v="CA"/>
    <n v="6061"/>
    <n v="6061022600"/>
    <s v="C"/>
    <x v="0"/>
    <s v="Single Family (1-4 Units):Site-Built"/>
    <s v="Not Hispanic or Latino"/>
    <s v="Asian"/>
    <s v="Female"/>
    <x v="2"/>
    <n v="0"/>
    <n v="2"/>
    <x v="0"/>
    <x v="1"/>
    <s v="First Lien (Primary Loan)"/>
    <n v="2"/>
    <n v="2"/>
    <n v="2"/>
    <x v="6"/>
    <n v="0"/>
    <n v="0"/>
    <n v="0"/>
    <s v="Not Applicable"/>
    <n v="0"/>
    <n v="0"/>
    <n v="0"/>
    <n v="0"/>
    <n v="0"/>
    <n v="333"/>
    <n v="0"/>
    <n v="0"/>
    <n v="2"/>
    <n v="2"/>
    <n v="2"/>
    <n v="2"/>
    <n v="435000"/>
    <n v="1"/>
    <n v="1"/>
    <x v="0"/>
    <x v="0"/>
    <n v="1"/>
    <n v="0"/>
    <n v="92"/>
    <x v="6"/>
    <n v="3"/>
    <n v="10"/>
    <s v="Not Hispanic or Latino"/>
    <m/>
    <m/>
    <m/>
    <m/>
    <n v="5"/>
    <m/>
    <m/>
    <m/>
    <m/>
    <n v="2"/>
    <n v="4"/>
    <s v="Asian"/>
    <n v="23"/>
    <m/>
    <m/>
    <m/>
    <n v="8"/>
    <m/>
    <m/>
    <m/>
    <m/>
    <n v="2"/>
    <n v="4"/>
    <x v="1"/>
    <n v="5"/>
    <n v="2"/>
    <n v="4"/>
    <x v="0"/>
    <x v="0"/>
    <x v="0"/>
    <x v="0"/>
    <n v="1"/>
    <n v="1"/>
    <n v="1"/>
    <m/>
    <m/>
    <m/>
    <m/>
    <n v="2"/>
    <m/>
    <m/>
    <m/>
    <n v="4982"/>
    <n v="39.880000000000003"/>
    <n v="113900"/>
    <n v="127.28"/>
    <n v="873"/>
    <n v="985"/>
    <n v="19"/>
    <n v="223"/>
    <x v="3"/>
    <x v="10"/>
    <x v="10"/>
  </r>
  <r>
    <n v="2023"/>
    <x v="0"/>
    <n v="40140"/>
    <s v="CA"/>
    <n v="6065"/>
    <n v="6065043007"/>
    <s v="C"/>
    <x v="0"/>
    <s v="Single Family (1-4 Units):Site-Built"/>
    <s v="Not Hispanic or Latino"/>
    <s v="White"/>
    <s v="Joint"/>
    <x v="1"/>
    <n v="0"/>
    <n v="2"/>
    <x v="0"/>
    <x v="0"/>
    <s v="First Lien (Primary Loan)"/>
    <n v="2"/>
    <n v="2"/>
    <n v="2"/>
    <x v="18"/>
    <n v="0"/>
    <n v="0"/>
    <n v="0"/>
    <s v="Not Applicable"/>
    <n v="0"/>
    <n v="0"/>
    <n v="0"/>
    <n v="0"/>
    <n v="0"/>
    <n v="335"/>
    <n v="0"/>
    <n v="0"/>
    <n v="2"/>
    <n v="2"/>
    <n v="2"/>
    <n v="2"/>
    <n v="0"/>
    <n v="1"/>
    <n v="1"/>
    <x v="0"/>
    <x v="0"/>
    <n v="1"/>
    <n v="0"/>
    <n v="96"/>
    <x v="1"/>
    <n v="9"/>
    <n v="9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0"/>
    <n v="2"/>
    <n v="2"/>
    <n v="2"/>
    <x v="0"/>
    <x v="1"/>
    <x v="0"/>
    <x v="1"/>
    <n v="1"/>
    <n v="1"/>
    <n v="6"/>
    <m/>
    <m/>
    <m/>
    <m/>
    <n v="10"/>
    <m/>
    <m/>
    <m/>
    <n v="6918"/>
    <n v="60.77"/>
    <n v="94500"/>
    <n v="155.41999999999999"/>
    <n v="1782"/>
    <n v="2129"/>
    <n v="21"/>
    <n v="225"/>
    <x v="3"/>
    <x v="11"/>
    <x v="11"/>
  </r>
  <r>
    <n v="2023"/>
    <x v="0"/>
    <n v="40900"/>
    <s v="CA"/>
    <n v="6067"/>
    <n v="6067008704"/>
    <s v="C"/>
    <x v="0"/>
    <s v="Single Family (1-4 Units):Site-Built"/>
    <s v="Not Hispanic or Latino"/>
    <s v="Asian"/>
    <s v="Female"/>
    <x v="1"/>
    <n v="0"/>
    <n v="2"/>
    <x v="0"/>
    <x v="1"/>
    <s v="First Lien (Primary Loan)"/>
    <n v="2"/>
    <n v="2"/>
    <n v="2"/>
    <x v="19"/>
    <n v="0"/>
    <n v="0"/>
    <n v="0"/>
    <s v="Not Applicable"/>
    <n v="0"/>
    <n v="0"/>
    <n v="0"/>
    <n v="0"/>
    <n v="0"/>
    <n v="333"/>
    <n v="0"/>
    <n v="0"/>
    <n v="2"/>
    <n v="2"/>
    <n v="2"/>
    <n v="2"/>
    <n v="0"/>
    <n v="1"/>
    <n v="1"/>
    <x v="0"/>
    <x v="0"/>
    <n v="1"/>
    <n v="0"/>
    <n v="103"/>
    <x v="1"/>
    <n v="9"/>
    <n v="9"/>
    <s v="Not Hispanic or Latino"/>
    <m/>
    <m/>
    <m/>
    <m/>
    <n v="5"/>
    <m/>
    <m/>
    <m/>
    <m/>
    <n v="2"/>
    <n v="4"/>
    <s v="Asian"/>
    <n v="23"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3605"/>
    <n v="64.08"/>
    <n v="113900"/>
    <n v="142.69999999999999"/>
    <n v="745"/>
    <n v="869"/>
    <n v="0"/>
    <n v="226"/>
    <x v="3"/>
    <x v="12"/>
    <x v="12"/>
  </r>
  <r>
    <n v="2023"/>
    <x v="0"/>
    <n v="40900"/>
    <s v="CA"/>
    <n v="6067"/>
    <n v="6067008704"/>
    <s v="C"/>
    <x v="0"/>
    <s v="Single Family (1-4 Units):Site-Built"/>
    <s v="Not Hispanic or Latino"/>
    <s v="Asian"/>
    <s v="Female"/>
    <x v="1"/>
    <n v="0"/>
    <n v="2"/>
    <x v="0"/>
    <x v="1"/>
    <s v="First Lien (Primary Loan)"/>
    <n v="2"/>
    <n v="2"/>
    <n v="2"/>
    <x v="20"/>
    <n v="0"/>
    <n v="0"/>
    <n v="0"/>
    <s v="Not Applicable"/>
    <n v="0"/>
    <n v="0"/>
    <n v="0"/>
    <n v="0"/>
    <n v="0"/>
    <n v="340"/>
    <n v="0"/>
    <n v="0"/>
    <n v="2"/>
    <n v="2"/>
    <n v="2"/>
    <n v="2"/>
    <n v="0"/>
    <n v="1"/>
    <n v="1"/>
    <x v="0"/>
    <x v="0"/>
    <n v="1"/>
    <n v="0"/>
    <n v="9"/>
    <x v="1"/>
    <n v="9"/>
    <n v="9"/>
    <s v="Not Hispanic or Latino"/>
    <m/>
    <m/>
    <m/>
    <m/>
    <n v="5"/>
    <m/>
    <m/>
    <m/>
    <m/>
    <n v="2"/>
    <n v="4"/>
    <s v="Asian"/>
    <n v="23"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3605"/>
    <n v="64.08"/>
    <n v="113900"/>
    <n v="142.69999999999999"/>
    <n v="745"/>
    <n v="869"/>
    <n v="0"/>
    <n v="226"/>
    <x v="3"/>
    <x v="12"/>
    <x v="12"/>
  </r>
  <r>
    <n v="2023"/>
    <x v="0"/>
    <n v="41740"/>
    <s v="CA"/>
    <n v="6073"/>
    <n v="6073018525"/>
    <s v="C"/>
    <x v="0"/>
    <s v="Single Family (1-4 Units):Site-Built"/>
    <s v="Ethnicity Not Available"/>
    <s v="Race Not Available"/>
    <s v="Male"/>
    <x v="0"/>
    <n v="0"/>
    <n v="2"/>
    <x v="0"/>
    <x v="0"/>
    <s v="First Lien (Primary Loan)"/>
    <n v="2"/>
    <n v="2"/>
    <n v="2"/>
    <x v="21"/>
    <n v="0"/>
    <n v="2.875"/>
    <n v="0"/>
    <s v="Not a HOEPA Loan"/>
    <n v="1823"/>
    <n v="0"/>
    <n v="900"/>
    <m/>
    <m/>
    <n v="321"/>
    <n v="0"/>
    <n v="0"/>
    <n v="2"/>
    <n v="2"/>
    <n v="2"/>
    <n v="2"/>
    <n v="775000"/>
    <n v="1"/>
    <n v="1"/>
    <x v="0"/>
    <x v="0"/>
    <n v="1"/>
    <n v="0"/>
    <n v="97"/>
    <x v="7"/>
    <n v="3"/>
    <n v="10"/>
    <s v="Ethnicity Not Available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4395"/>
    <n v="48.74"/>
    <n v="116800"/>
    <n v="155.38999999999999"/>
    <n v="1132"/>
    <n v="1426"/>
    <n v="28"/>
    <n v="229"/>
    <x v="3"/>
    <x v="13"/>
    <x v="13"/>
  </r>
  <r>
    <n v="2023"/>
    <x v="0"/>
    <n v="41740"/>
    <s v="CA"/>
    <n v="6073"/>
    <n v="6073003101"/>
    <s v="C"/>
    <x v="0"/>
    <s v="Single Family (1-4 Units):Site-Built"/>
    <s v="Hispanic or Latino"/>
    <s v="Asian"/>
    <s v="Male"/>
    <x v="0"/>
    <n v="0"/>
    <n v="2"/>
    <x v="0"/>
    <x v="0"/>
    <s v="First Lien (Primary Loan)"/>
    <n v="2"/>
    <n v="2"/>
    <n v="2"/>
    <x v="22"/>
    <n v="0"/>
    <n v="3.5"/>
    <n v="0"/>
    <s v="Not a HOEPA Loan"/>
    <n v="1823"/>
    <n v="0"/>
    <n v="900"/>
    <m/>
    <m/>
    <n v="318"/>
    <n v="0"/>
    <n v="0"/>
    <n v="2"/>
    <n v="2"/>
    <n v="2"/>
    <n v="2"/>
    <n v="455000"/>
    <n v="1"/>
    <n v="1"/>
    <x v="0"/>
    <x v="0"/>
    <n v="1"/>
    <n v="0"/>
    <n v="160"/>
    <x v="8"/>
    <n v="1"/>
    <n v="10"/>
    <s v=" Hispanic or Latino Hispanic or Latino"/>
    <m/>
    <m/>
    <m/>
    <m/>
    <n v="5"/>
    <m/>
    <m/>
    <m/>
    <m/>
    <n v="2"/>
    <n v="4"/>
    <s v="Asian"/>
    <n v="23"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3919"/>
    <n v="93.39"/>
    <n v="116800"/>
    <n v="62.55"/>
    <n v="929"/>
    <n v="1179"/>
    <n v="65"/>
    <n v="229"/>
    <x v="3"/>
    <x v="13"/>
    <x v="13"/>
  </r>
  <r>
    <n v="2023"/>
    <x v="0"/>
    <n v="41740"/>
    <s v="CA"/>
    <n v="6073"/>
    <n v="6073019001"/>
    <s v="C"/>
    <x v="0"/>
    <s v="Single Family (1-4 Units):Site-Built"/>
    <s v="Not Hispanic or Latino"/>
    <s v="White"/>
    <s v="Female"/>
    <x v="2"/>
    <n v="0"/>
    <n v="2"/>
    <x v="0"/>
    <x v="2"/>
    <s v="First Lien (Primary Loan)"/>
    <n v="2"/>
    <n v="2"/>
    <n v="2"/>
    <x v="14"/>
    <n v="0"/>
    <n v="0"/>
    <n v="0"/>
    <s v="Not Applicable"/>
    <n v="0"/>
    <n v="0"/>
    <n v="0"/>
    <n v="0"/>
    <n v="0"/>
    <n v="332"/>
    <n v="0"/>
    <n v="0"/>
    <n v="2"/>
    <n v="2"/>
    <n v="2"/>
    <n v="2"/>
    <n v="905000"/>
    <n v="1"/>
    <n v="1"/>
    <x v="0"/>
    <x v="0"/>
    <n v="1"/>
    <n v="0"/>
    <n v="112"/>
    <x v="4"/>
    <n v="1"/>
    <n v="2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1"/>
    <n v="2"/>
    <n v="2"/>
    <n v="2"/>
    <x v="1"/>
    <x v="2"/>
    <x v="0"/>
    <x v="1"/>
    <n v="1"/>
    <n v="1"/>
    <n v="6"/>
    <m/>
    <m/>
    <m/>
    <m/>
    <n v="7"/>
    <m/>
    <m/>
    <m/>
    <n v="6395"/>
    <n v="33.200000000000003"/>
    <n v="116800"/>
    <n v="89.45"/>
    <n v="1994"/>
    <n v="2509"/>
    <n v="38"/>
    <n v="229"/>
    <x v="3"/>
    <x v="13"/>
    <x v="13"/>
  </r>
  <r>
    <n v="2023"/>
    <x v="0"/>
    <n v="41740"/>
    <s v="CA"/>
    <n v="6073"/>
    <n v="6073021306"/>
    <s v="C"/>
    <x v="0"/>
    <s v="Single Family (1-4 Units):Site-Built"/>
    <s v="Ethnicity Not Available"/>
    <s v="Race Not Available"/>
    <s v="Joint"/>
    <x v="2"/>
    <n v="0"/>
    <n v="2"/>
    <x v="0"/>
    <x v="1"/>
    <s v="First Lien (Primary Loan)"/>
    <n v="2"/>
    <n v="2"/>
    <n v="2"/>
    <x v="23"/>
    <n v="0"/>
    <n v="0"/>
    <n v="0"/>
    <s v="Not Applicable"/>
    <n v="0"/>
    <n v="0"/>
    <n v="0"/>
    <n v="0"/>
    <n v="0"/>
    <n v="326"/>
    <n v="0"/>
    <n v="0"/>
    <n v="2"/>
    <n v="2"/>
    <n v="2"/>
    <n v="2"/>
    <n v="675000"/>
    <n v="1"/>
    <n v="1"/>
    <x v="0"/>
    <x v="0"/>
    <n v="1"/>
    <n v="0"/>
    <n v="24"/>
    <x v="5"/>
    <n v="2"/>
    <n v="3"/>
    <s v="Ethnicity Not Available"/>
    <m/>
    <m/>
    <m/>
    <m/>
    <n v="3"/>
    <m/>
    <m/>
    <m/>
    <m/>
    <n v="2"/>
    <n v="2"/>
    <s v="Race Not Available"/>
    <m/>
    <m/>
    <m/>
    <m/>
    <n v="6"/>
    <m/>
    <m/>
    <m/>
    <m/>
    <n v="2"/>
    <n v="2"/>
    <x v="0"/>
    <n v="2"/>
    <n v="2"/>
    <n v="2"/>
    <x v="2"/>
    <x v="3"/>
    <x v="0"/>
    <x v="1"/>
    <n v="1"/>
    <n v="1"/>
    <n v="6"/>
    <m/>
    <m/>
    <m/>
    <m/>
    <n v="2"/>
    <m/>
    <m/>
    <m/>
    <n v="5762"/>
    <n v="71.5"/>
    <n v="116800"/>
    <n v="165.81"/>
    <n v="1288"/>
    <n v="1534"/>
    <n v="16"/>
    <n v="229"/>
    <x v="3"/>
    <x v="13"/>
    <x v="13"/>
  </r>
  <r>
    <n v="2023"/>
    <x v="0"/>
    <n v="42220"/>
    <s v="CA"/>
    <n v="6097"/>
    <n v="6097154201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2"/>
    <n v="0"/>
    <n v="0"/>
    <n v="0"/>
    <s v="Not Applicable"/>
    <n v="0"/>
    <n v="0"/>
    <n v="0"/>
    <n v="0"/>
    <n v="0"/>
    <n v="279"/>
    <n v="0"/>
    <n v="0"/>
    <n v="2"/>
    <n v="2"/>
    <n v="2"/>
    <n v="2"/>
    <n v="0"/>
    <n v="1"/>
    <n v="1"/>
    <x v="0"/>
    <x v="0"/>
    <n v="1"/>
    <n v="0"/>
    <n v="61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4088"/>
    <n v="56.75"/>
    <n v="128100"/>
    <n v="75.94"/>
    <n v="709"/>
    <n v="1160"/>
    <n v="57"/>
    <n v="241"/>
    <x v="3"/>
    <x v="14"/>
    <x v="14"/>
  </r>
  <r>
    <n v="2023"/>
    <x v="0"/>
    <n v="33700"/>
    <s v="CA"/>
    <n v="6099"/>
    <n v="6099002200"/>
    <s v="C"/>
    <x v="0"/>
    <s v="Single Family (1-4 Units):Site-Built"/>
    <s v="Hispanic or Latino"/>
    <s v="0tive Hawaiian or Other Pacific Islander"/>
    <s v="Female"/>
    <x v="1"/>
    <n v="0"/>
    <n v="2"/>
    <x v="0"/>
    <x v="1"/>
    <s v="First Lien (Primary Loan)"/>
    <n v="2"/>
    <n v="2"/>
    <n v="2"/>
    <x v="24"/>
    <n v="0"/>
    <n v="0"/>
    <n v="0"/>
    <s v="Not Applicable"/>
    <n v="0"/>
    <n v="0"/>
    <n v="0"/>
    <n v="0"/>
    <n v="0"/>
    <n v="281"/>
    <n v="0"/>
    <n v="0"/>
    <n v="2"/>
    <n v="2"/>
    <n v="2"/>
    <n v="2"/>
    <n v="0"/>
    <n v="1"/>
    <n v="1"/>
    <x v="0"/>
    <x v="0"/>
    <n v="1"/>
    <n v="0"/>
    <n v="29"/>
    <x v="1"/>
    <n v="9"/>
    <n v="9"/>
    <s v=" Hispanic or Latino"/>
    <n v="11"/>
    <m/>
    <m/>
    <m/>
    <n v="5"/>
    <m/>
    <m/>
    <m/>
    <m/>
    <n v="2"/>
    <n v="4"/>
    <s v="0tive Hawaiian or Other Pacific Islander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1"/>
    <m/>
    <m/>
    <m/>
    <m/>
    <n v="10"/>
    <m/>
    <m/>
    <m/>
    <n v="6502"/>
    <n v="85.27"/>
    <n v="92600"/>
    <n v="53.67"/>
    <n v="560"/>
    <n v="1650"/>
    <n v="63"/>
    <n v="242"/>
    <x v="3"/>
    <x v="15"/>
    <x v="15"/>
  </r>
  <r>
    <n v="2023"/>
    <x v="0"/>
    <n v="37100"/>
    <s v="CA"/>
    <n v="6111"/>
    <n v="6111005602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19"/>
    <n v="0"/>
    <n v="4"/>
    <n v="0"/>
    <s v="Not a HOEPA Loan"/>
    <n v="1768"/>
    <n v="0"/>
    <n v="900"/>
    <m/>
    <m/>
    <n v="283"/>
    <n v="0"/>
    <n v="0"/>
    <n v="2"/>
    <n v="2"/>
    <n v="2"/>
    <n v="2"/>
    <n v="515000"/>
    <n v="1"/>
    <n v="1"/>
    <x v="0"/>
    <x v="0"/>
    <n v="1"/>
    <n v="0"/>
    <n v="152"/>
    <x v="0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10"/>
    <m/>
    <m/>
    <m/>
    <n v="4849"/>
    <n v="43"/>
    <n v="123500"/>
    <n v="119.57"/>
    <n v="1121"/>
    <n v="1696"/>
    <n v="41"/>
    <n v="248"/>
    <x v="3"/>
    <x v="16"/>
    <x v="16"/>
  </r>
  <r>
    <n v="2023"/>
    <x v="0"/>
    <n v="19740"/>
    <s v="CO"/>
    <n v="8001"/>
    <n v="8001009411"/>
    <s v="C"/>
    <x v="0"/>
    <s v="Single Family (1-4 Units):Site-Built"/>
    <s v="Ethnicity Not Available"/>
    <s v="White"/>
    <s v="Female"/>
    <x v="2"/>
    <n v="0"/>
    <n v="2"/>
    <x v="0"/>
    <x v="1"/>
    <s v="First Lien (Primary Loan)"/>
    <n v="2"/>
    <n v="2"/>
    <n v="2"/>
    <x v="25"/>
    <n v="0"/>
    <n v="0"/>
    <n v="0"/>
    <s v="Not Applicable"/>
    <n v="0"/>
    <n v="0"/>
    <n v="0"/>
    <n v="0"/>
    <n v="0"/>
    <n v="332"/>
    <n v="0"/>
    <n v="0"/>
    <n v="2"/>
    <n v="2"/>
    <n v="2"/>
    <n v="2"/>
    <n v="555000"/>
    <n v="1"/>
    <n v="1"/>
    <x v="0"/>
    <x v="0"/>
    <n v="1"/>
    <n v="0"/>
    <n v="63"/>
    <x v="9"/>
    <n v="3"/>
    <n v="10"/>
    <s v="Ethnicity Not Available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2"/>
    <m/>
    <m/>
    <m/>
    <n v="3014"/>
    <n v="31.52"/>
    <n v="125500"/>
    <n v="103.44"/>
    <n v="892"/>
    <n v="1147"/>
    <n v="32"/>
    <n v="251"/>
    <x v="4"/>
    <x v="17"/>
    <x v="17"/>
  </r>
  <r>
    <n v="2023"/>
    <x v="0"/>
    <n v="19740"/>
    <s v="CO"/>
    <n v="8005"/>
    <n v="8005086100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25"/>
    <n v="0"/>
    <n v="3.25"/>
    <n v="0"/>
    <s v="Not a HOEPA Loan"/>
    <n v="1938"/>
    <n v="0"/>
    <n v="900"/>
    <m/>
    <m/>
    <n v="328"/>
    <n v="0"/>
    <n v="0"/>
    <n v="2"/>
    <n v="2"/>
    <n v="2"/>
    <n v="2"/>
    <n v="475000"/>
    <n v="1"/>
    <n v="1"/>
    <x v="0"/>
    <x v="0"/>
    <n v="1"/>
    <n v="0"/>
    <n v="88"/>
    <x v="10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1"/>
    <m/>
    <m/>
    <m/>
    <m/>
    <n v="10"/>
    <m/>
    <m/>
    <m/>
    <n v="4986"/>
    <n v="38.729999999999997"/>
    <n v="125500"/>
    <n v="98"/>
    <n v="1308"/>
    <n v="1499"/>
    <n v="27"/>
    <n v="253"/>
    <x v="4"/>
    <x v="18"/>
    <x v="18"/>
  </r>
  <r>
    <n v="2023"/>
    <x v="0"/>
    <n v="17820"/>
    <s v="CO"/>
    <n v="8041"/>
    <n v="8041004902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22"/>
    <n v="0"/>
    <n v="2.25"/>
    <n v="0"/>
    <s v="Not a HOEPA Loan"/>
    <n v="2153"/>
    <n v="0"/>
    <n v="900"/>
    <m/>
    <m/>
    <n v="148"/>
    <n v="0"/>
    <n v="0"/>
    <n v="2"/>
    <n v="2"/>
    <n v="2"/>
    <n v="2"/>
    <n v="475000"/>
    <n v="1"/>
    <n v="1"/>
    <x v="0"/>
    <x v="0"/>
    <n v="1"/>
    <n v="0"/>
    <n v="193"/>
    <x v="0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10"/>
    <m/>
    <m/>
    <m/>
    <n v="5385"/>
    <n v="24.48"/>
    <n v="105000"/>
    <n v="152.22999999999999"/>
    <n v="1617"/>
    <n v="1718"/>
    <n v="27"/>
    <n v="272"/>
    <x v="4"/>
    <x v="19"/>
    <x v="19"/>
  </r>
  <r>
    <n v="2023"/>
    <x v="0"/>
    <n v="19740"/>
    <s v="CO"/>
    <n v="8059"/>
    <n v="8059012052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26"/>
    <n v="0"/>
    <n v="0"/>
    <n v="0"/>
    <s v="Not Applicable"/>
    <n v="0"/>
    <n v="0"/>
    <n v="0"/>
    <n v="0"/>
    <n v="0"/>
    <n v="325"/>
    <n v="0"/>
    <n v="0"/>
    <n v="2"/>
    <n v="2"/>
    <n v="2"/>
    <n v="2"/>
    <n v="0"/>
    <n v="1"/>
    <n v="1"/>
    <x v="0"/>
    <x v="0"/>
    <n v="1"/>
    <n v="0"/>
    <n v="42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1"/>
    <x v="0"/>
    <n v="1"/>
    <n v="1"/>
    <n v="6"/>
    <m/>
    <m/>
    <m/>
    <m/>
    <n v="10"/>
    <m/>
    <m/>
    <m/>
    <n v="5558"/>
    <n v="22.35"/>
    <n v="125500"/>
    <n v="99.65"/>
    <n v="1782"/>
    <n v="2004"/>
    <n v="43"/>
    <n v="281"/>
    <x v="4"/>
    <x v="20"/>
    <x v="20"/>
  </r>
  <r>
    <n v="2023"/>
    <x v="0"/>
    <n v="19740"/>
    <s v="CO"/>
    <n v="8059"/>
    <n v="8059010209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22"/>
    <n v="0"/>
    <n v="0"/>
    <n v="0"/>
    <s v="Not Applicable"/>
    <n v="0"/>
    <n v="0"/>
    <n v="0"/>
    <n v="0"/>
    <n v="0"/>
    <n v="339"/>
    <n v="0"/>
    <n v="0"/>
    <n v="2"/>
    <n v="2"/>
    <n v="2"/>
    <n v="2"/>
    <n v="0"/>
    <n v="1"/>
    <n v="1"/>
    <x v="0"/>
    <x v="0"/>
    <n v="1"/>
    <n v="0"/>
    <n v="60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10"/>
    <m/>
    <m/>
    <m/>
    <n v="6637"/>
    <n v="34.29"/>
    <n v="125500"/>
    <n v="72.81"/>
    <n v="1986"/>
    <n v="2361"/>
    <n v="41"/>
    <n v="281"/>
    <x v="4"/>
    <x v="20"/>
    <x v="20"/>
  </r>
  <r>
    <n v="2023"/>
    <x v="0"/>
    <n v="25540"/>
    <s v="CT"/>
    <n v="9007"/>
    <n v="9007680200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13"/>
    <n v="0"/>
    <n v="2.625"/>
    <n v="0"/>
    <s v="Not a HOEPA Loan"/>
    <n v="2313"/>
    <n v="0"/>
    <n v="900"/>
    <m/>
    <m/>
    <n v="333"/>
    <n v="0"/>
    <n v="0"/>
    <n v="2"/>
    <n v="2"/>
    <n v="2"/>
    <n v="2"/>
    <n v="405000"/>
    <n v="1"/>
    <n v="1"/>
    <x v="0"/>
    <x v="0"/>
    <n v="1"/>
    <n v="0"/>
    <n v="111"/>
    <x v="7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10"/>
    <m/>
    <m/>
    <m/>
    <n v="6455"/>
    <n v="26.6"/>
    <n v="118700"/>
    <n v="85.68"/>
    <n v="1600"/>
    <n v="1892"/>
    <n v="43"/>
    <n v="318"/>
    <x v="5"/>
    <x v="21"/>
    <x v="21"/>
  </r>
  <r>
    <n v="2023"/>
    <x v="0"/>
    <n v="22744"/>
    <s v="FL"/>
    <n v="12011"/>
    <n v="12011020321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27"/>
    <n v="0"/>
    <n v="2.625"/>
    <n v="0"/>
    <s v="Not a HOEPA Loan"/>
    <n v="2023"/>
    <n v="0"/>
    <n v="900"/>
    <m/>
    <m/>
    <n v="207"/>
    <n v="0"/>
    <n v="0"/>
    <n v="2"/>
    <n v="2"/>
    <n v="2"/>
    <n v="2"/>
    <n v="405000"/>
    <n v="1"/>
    <n v="1"/>
    <x v="0"/>
    <x v="0"/>
    <n v="1"/>
    <n v="0"/>
    <n v="134"/>
    <x v="0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10"/>
    <m/>
    <m/>
    <m/>
    <n v="1961"/>
    <n v="44.42"/>
    <n v="88500"/>
    <n v="142.80000000000001"/>
    <n v="587"/>
    <n v="641"/>
    <n v="35"/>
    <n v="332"/>
    <x v="6"/>
    <x v="22"/>
    <x v="22"/>
  </r>
  <r>
    <n v="2023"/>
    <x v="0"/>
    <n v="27260"/>
    <s v="FL"/>
    <n v="12031"/>
    <n v="12031014601"/>
    <s v="C"/>
    <x v="0"/>
    <s v="Single Family (1-4 Units):Site-Built"/>
    <s v="Ethnicity Not Available"/>
    <s v="White"/>
    <s v="Joint"/>
    <x v="0"/>
    <n v="0"/>
    <n v="2"/>
    <x v="0"/>
    <x v="0"/>
    <s v="First Lien (Primary Loan)"/>
    <n v="2"/>
    <n v="2"/>
    <n v="2"/>
    <x v="10"/>
    <n v="0"/>
    <n v="2.875"/>
    <n v="0"/>
    <s v="Not a HOEPA Loan"/>
    <n v="1936"/>
    <n v="0"/>
    <n v="900"/>
    <m/>
    <m/>
    <n v="326"/>
    <n v="0"/>
    <n v="0"/>
    <n v="2"/>
    <n v="2"/>
    <n v="2"/>
    <n v="2"/>
    <n v="615000"/>
    <n v="1"/>
    <n v="1"/>
    <x v="0"/>
    <x v="0"/>
    <n v="1"/>
    <n v="0"/>
    <n v="59"/>
    <x v="9"/>
    <n v="3"/>
    <n v="1"/>
    <s v="Ethnicity Not Available"/>
    <m/>
    <m/>
    <m/>
    <m/>
    <n v="3"/>
    <m/>
    <m/>
    <m/>
    <m/>
    <n v="2"/>
    <n v="2"/>
    <s v="White"/>
    <m/>
    <m/>
    <m/>
    <m/>
    <n v="5"/>
    <m/>
    <m/>
    <m/>
    <m/>
    <n v="2"/>
    <n v="2"/>
    <x v="0"/>
    <n v="2"/>
    <n v="2"/>
    <n v="2"/>
    <x v="0"/>
    <x v="1"/>
    <x v="0"/>
    <x v="1"/>
    <n v="1"/>
    <n v="1"/>
    <n v="1"/>
    <m/>
    <m/>
    <m/>
    <m/>
    <n v="10"/>
    <m/>
    <m/>
    <m/>
    <n v="6227"/>
    <n v="23.06"/>
    <n v="93100"/>
    <n v="146.52000000000001"/>
    <n v="2054"/>
    <n v="2398"/>
    <n v="36"/>
    <n v="341"/>
    <x v="6"/>
    <x v="23"/>
    <x v="23"/>
  </r>
  <r>
    <n v="2023"/>
    <x v="0"/>
    <n v="45300"/>
    <s v="FL"/>
    <n v="12057"/>
    <n v="12057013414"/>
    <s v="C"/>
    <x v="0"/>
    <s v="Single Family (1-4 Units):Site-Built"/>
    <s v="Ethnicity Not Available"/>
    <s v="Race Not Available"/>
    <s v="Female"/>
    <x v="0"/>
    <n v="0"/>
    <n v="2"/>
    <x v="0"/>
    <x v="0"/>
    <s v="First Lien (Primary Loan)"/>
    <n v="2"/>
    <n v="2"/>
    <n v="2"/>
    <x v="28"/>
    <n v="0"/>
    <n v="2.6219999999999999"/>
    <n v="0"/>
    <s v="Not a HOEPA Loan"/>
    <n v="2009.98"/>
    <n v="0"/>
    <n v="900"/>
    <m/>
    <m/>
    <n v="330"/>
    <n v="0"/>
    <n v="0"/>
    <n v="2"/>
    <n v="2"/>
    <n v="2"/>
    <n v="2"/>
    <n v="355000"/>
    <n v="1"/>
    <n v="1"/>
    <x v="0"/>
    <x v="0"/>
    <n v="1"/>
    <n v="0"/>
    <n v="97"/>
    <x v="11"/>
    <n v="3"/>
    <n v="10"/>
    <s v="Ethnicity Not Available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6115"/>
    <n v="35.03"/>
    <n v="89400"/>
    <n v="151.13999999999999"/>
    <n v="1882"/>
    <n v="2297"/>
    <n v="31"/>
    <n v="354"/>
    <x v="6"/>
    <x v="24"/>
    <x v="24"/>
  </r>
  <r>
    <n v="2023"/>
    <x v="0"/>
    <n v="45300"/>
    <s v="FL"/>
    <n v="12057"/>
    <n v="12057013806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3"/>
    <n v="0"/>
    <n v="0"/>
    <n v="0"/>
    <s v="Not Applicable"/>
    <n v="0"/>
    <n v="0"/>
    <n v="0"/>
    <n v="0"/>
    <n v="0"/>
    <n v="211"/>
    <n v="0"/>
    <n v="0"/>
    <n v="2"/>
    <n v="2"/>
    <n v="2"/>
    <n v="2"/>
    <n v="0"/>
    <n v="1"/>
    <n v="1"/>
    <x v="0"/>
    <x v="0"/>
    <n v="1"/>
    <n v="0"/>
    <n v="55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4424"/>
    <n v="66.180000000000007"/>
    <n v="89400"/>
    <n v="110.86"/>
    <n v="793"/>
    <n v="872"/>
    <n v="9"/>
    <n v="354"/>
    <x v="6"/>
    <x v="24"/>
    <x v="24"/>
  </r>
  <r>
    <n v="2023"/>
    <x v="0"/>
    <n v="42680"/>
    <s v="FL"/>
    <n v="12061"/>
    <n v="12061050706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6"/>
    <n v="0"/>
    <n v="0"/>
    <n v="0"/>
    <s v="Not Applicable"/>
    <n v="0"/>
    <n v="0"/>
    <n v="0"/>
    <n v="0"/>
    <n v="0"/>
    <n v="332"/>
    <n v="0"/>
    <n v="0"/>
    <n v="2"/>
    <n v="2"/>
    <n v="2"/>
    <n v="2"/>
    <n v="0"/>
    <n v="1"/>
    <n v="1"/>
    <x v="0"/>
    <x v="0"/>
    <n v="1"/>
    <n v="0"/>
    <n v="74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6"/>
    <m/>
    <m/>
    <m/>
    <m/>
    <n v="10"/>
    <m/>
    <m/>
    <m/>
    <n v="6742"/>
    <n v="17.670000000000002"/>
    <n v="79200"/>
    <n v="127.01"/>
    <n v="2189"/>
    <n v="2731"/>
    <n v="21"/>
    <n v="356"/>
    <x v="6"/>
    <x v="25"/>
    <x v="25"/>
  </r>
  <r>
    <n v="2023"/>
    <x v="0"/>
    <n v="35840"/>
    <s v="FL"/>
    <n v="12081"/>
    <n v="12081002023"/>
    <s v="C"/>
    <x v="0"/>
    <s v="Single Family (1-4 Units):Site-Built"/>
    <s v="Ethnicity Not Available"/>
    <s v="Race Not Available"/>
    <s v="Male"/>
    <x v="1"/>
    <n v="0"/>
    <n v="2"/>
    <x v="0"/>
    <x v="0"/>
    <s v="First Lien (Primary Loan)"/>
    <n v="2"/>
    <n v="2"/>
    <n v="2"/>
    <x v="2"/>
    <n v="0"/>
    <n v="0"/>
    <n v="0"/>
    <s v="Not Applicable"/>
    <n v="0"/>
    <n v="0"/>
    <n v="0"/>
    <n v="0"/>
    <n v="0"/>
    <n v="247"/>
    <n v="0"/>
    <n v="0"/>
    <n v="2"/>
    <n v="2"/>
    <n v="2"/>
    <n v="2"/>
    <n v="0"/>
    <n v="1"/>
    <n v="1"/>
    <x v="0"/>
    <x v="0"/>
    <n v="1"/>
    <n v="0"/>
    <n v="201"/>
    <x v="1"/>
    <n v="9"/>
    <n v="9"/>
    <s v="Ethnicity Not Available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10"/>
    <m/>
    <m/>
    <m/>
    <n v="8281"/>
    <n v="16.95"/>
    <n v="98700"/>
    <n v="151.19"/>
    <n v="1971"/>
    <n v="2690"/>
    <n v="10"/>
    <n v="366"/>
    <x v="6"/>
    <x v="26"/>
    <x v="26"/>
  </r>
  <r>
    <n v="2023"/>
    <x v="0"/>
    <n v="36740"/>
    <s v="FL"/>
    <n v="12095"/>
    <n v="12095017806"/>
    <s v="C"/>
    <x v="0"/>
    <s v="Single Family (1-4 Units):Site-Built"/>
    <s v="Not Hispanic or Latino"/>
    <s v="White"/>
    <s v="Male"/>
    <x v="4"/>
    <n v="0"/>
    <n v="2"/>
    <x v="0"/>
    <x v="1"/>
    <s v="First Lien (Primary Loan)"/>
    <n v="2"/>
    <n v="2"/>
    <n v="2"/>
    <x v="29"/>
    <n v="0"/>
    <n v="0"/>
    <n v="0"/>
    <s v="Not Applicable"/>
    <n v="0"/>
    <n v="0"/>
    <n v="0"/>
    <n v="0"/>
    <n v="0"/>
    <n v="329"/>
    <n v="0"/>
    <n v="0"/>
    <n v="2"/>
    <n v="2"/>
    <n v="2"/>
    <n v="2"/>
    <n v="0"/>
    <n v="1"/>
    <n v="1"/>
    <x v="0"/>
    <x v="0"/>
    <n v="1"/>
    <n v="0"/>
    <n v="41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5103"/>
    <n v="38.74"/>
    <n v="85700"/>
    <n v="131.72"/>
    <n v="1635"/>
    <n v="1918"/>
    <n v="33"/>
    <n v="374"/>
    <x v="6"/>
    <x v="9"/>
    <x v="27"/>
  </r>
  <r>
    <n v="2023"/>
    <x v="0"/>
    <n v="36740"/>
    <s v="FL"/>
    <n v="12095"/>
    <n v="12095017901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27"/>
    <n v="0"/>
    <n v="0"/>
    <n v="0"/>
    <s v="Not Applicable"/>
    <n v="0"/>
    <n v="0"/>
    <n v="0"/>
    <n v="0"/>
    <n v="0"/>
    <n v="147"/>
    <n v="0"/>
    <n v="0"/>
    <n v="2"/>
    <n v="2"/>
    <n v="2"/>
    <n v="2"/>
    <n v="405000"/>
    <n v="1"/>
    <n v="1"/>
    <x v="0"/>
    <x v="0"/>
    <n v="1"/>
    <n v="0"/>
    <n v="115"/>
    <x v="5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6"/>
    <m/>
    <m/>
    <m/>
    <m/>
    <n v="5"/>
    <m/>
    <m/>
    <m/>
    <n v="4403"/>
    <n v="50.69"/>
    <n v="85700"/>
    <n v="179.37"/>
    <n v="1271"/>
    <n v="1538"/>
    <n v="27"/>
    <n v="374"/>
    <x v="6"/>
    <x v="9"/>
    <x v="27"/>
  </r>
  <r>
    <n v="2023"/>
    <x v="0"/>
    <n v="36740"/>
    <s v="FL"/>
    <n v="12097"/>
    <n v="12097043700"/>
    <s v="C"/>
    <x v="0"/>
    <s v="Single Family (1-4 Units):Site-Built"/>
    <s v="Not Hispanic or Latino"/>
    <s v="White"/>
    <s v="Joint"/>
    <x v="0"/>
    <n v="0"/>
    <n v="2"/>
    <x v="0"/>
    <x v="0"/>
    <s v="First Lien (Primary Loan)"/>
    <n v="2"/>
    <n v="2"/>
    <n v="2"/>
    <x v="30"/>
    <n v="0"/>
    <n v="4.49"/>
    <n v="0"/>
    <s v="Not a HOEPA Loan"/>
    <n v="2334.16"/>
    <n v="0"/>
    <n v="898.05"/>
    <m/>
    <m/>
    <n v="118"/>
    <n v="0"/>
    <n v="0"/>
    <n v="2"/>
    <n v="2"/>
    <n v="2"/>
    <n v="2"/>
    <n v="255000"/>
    <n v="1"/>
    <n v="1"/>
    <x v="0"/>
    <x v="0"/>
    <n v="1"/>
    <n v="0"/>
    <n v="118"/>
    <x v="0"/>
    <n v="1"/>
    <n v="2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0"/>
    <n v="2"/>
    <n v="2"/>
    <n v="2"/>
    <x v="3"/>
    <x v="4"/>
    <x v="0"/>
    <x v="1"/>
    <n v="1"/>
    <n v="1"/>
    <n v="6"/>
    <m/>
    <m/>
    <m/>
    <m/>
    <n v="10"/>
    <m/>
    <m/>
    <m/>
    <n v="12096"/>
    <n v="53.67"/>
    <n v="85700"/>
    <n v="111.98"/>
    <n v="2303"/>
    <n v="3363"/>
    <n v="21"/>
    <n v="375"/>
    <x v="6"/>
    <x v="27"/>
    <x v="28"/>
  </r>
  <r>
    <n v="2023"/>
    <x v="0"/>
    <n v="48424"/>
    <s v="FL"/>
    <n v="12099"/>
    <n v="12099007721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27"/>
    <n v="0"/>
    <n v="2.875"/>
    <n v="0"/>
    <s v="Not Applicable"/>
    <n v="2023"/>
    <n v="0"/>
    <n v="900"/>
    <m/>
    <m/>
    <n v="329"/>
    <n v="0"/>
    <n v="0"/>
    <n v="2"/>
    <n v="2"/>
    <n v="2"/>
    <n v="2"/>
    <n v="435000"/>
    <n v="1"/>
    <n v="2"/>
    <x v="0"/>
    <x v="0"/>
    <n v="1"/>
    <n v="0"/>
    <n v="399"/>
    <x v="8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1"/>
    <m/>
    <m/>
    <m/>
    <m/>
    <n v="10"/>
    <m/>
    <m/>
    <m/>
    <n v="4948"/>
    <n v="30.76"/>
    <n v="98300"/>
    <n v="158.78"/>
    <n v="1417"/>
    <n v="1909"/>
    <n v="25"/>
    <n v="376"/>
    <x v="6"/>
    <x v="28"/>
    <x v="29"/>
  </r>
  <r>
    <n v="2023"/>
    <x v="0"/>
    <n v="48424"/>
    <s v="FL"/>
    <n v="12099"/>
    <n v="12099007302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31"/>
    <n v="0"/>
    <n v="2.625"/>
    <n v="0"/>
    <s v="Not a HOEPA Loan"/>
    <n v="5048.2"/>
    <n v="0"/>
    <n v="900"/>
    <m/>
    <m/>
    <n v="335"/>
    <n v="0"/>
    <n v="0"/>
    <n v="2"/>
    <n v="2"/>
    <n v="2"/>
    <n v="2"/>
    <n v="725000"/>
    <n v="1"/>
    <n v="1"/>
    <x v="0"/>
    <x v="0"/>
    <n v="1"/>
    <n v="0"/>
    <n v="240"/>
    <x v="0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1"/>
    <x v="0"/>
    <n v="1"/>
    <n v="1"/>
    <n v="1"/>
    <m/>
    <m/>
    <m/>
    <m/>
    <n v="10"/>
    <m/>
    <m/>
    <m/>
    <n v="4935"/>
    <n v="31.51"/>
    <n v="98300"/>
    <n v="81.93"/>
    <n v="1328"/>
    <n v="1941"/>
    <n v="47"/>
    <n v="376"/>
    <x v="6"/>
    <x v="28"/>
    <x v="29"/>
  </r>
  <r>
    <n v="2023"/>
    <x v="0"/>
    <n v="48424"/>
    <s v="FL"/>
    <n v="12099"/>
    <n v="12099000512"/>
    <s v="C"/>
    <x v="0"/>
    <s v="Single Family (1-4 Units):Site-Built"/>
    <s v="Ethnicity Not Available"/>
    <s v="Race Not Available"/>
    <s v="Male"/>
    <x v="1"/>
    <n v="0"/>
    <n v="2"/>
    <x v="0"/>
    <x v="1"/>
    <s v="First Lien (Primary Loan)"/>
    <n v="2"/>
    <n v="2"/>
    <n v="2"/>
    <x v="0"/>
    <n v="0"/>
    <n v="0"/>
    <n v="0"/>
    <s v="Not Applicable"/>
    <n v="0"/>
    <n v="0"/>
    <n v="0"/>
    <n v="0"/>
    <n v="0"/>
    <n v="331"/>
    <n v="0"/>
    <n v="0"/>
    <n v="2"/>
    <n v="2"/>
    <n v="2"/>
    <n v="2"/>
    <n v="0"/>
    <n v="1"/>
    <n v="1"/>
    <x v="0"/>
    <x v="0"/>
    <n v="1"/>
    <n v="0"/>
    <n v="240"/>
    <x v="1"/>
    <n v="9"/>
    <n v="9"/>
    <s v="Ethnicity Not Available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1512"/>
    <n v="11.9"/>
    <n v="98300"/>
    <n v="145.94999999999999"/>
    <n v="465"/>
    <n v="720"/>
    <n v="46"/>
    <n v="376"/>
    <x v="6"/>
    <x v="28"/>
    <x v="29"/>
  </r>
  <r>
    <n v="2023"/>
    <x v="0"/>
    <n v="48424"/>
    <s v="FL"/>
    <n v="12099"/>
    <n v="12099007821"/>
    <s v="C"/>
    <x v="0"/>
    <s v="Single Family (1-4 Units):Site-Built"/>
    <s v="Not Hispanic or Latino"/>
    <s v="White"/>
    <s v="Male"/>
    <x v="2"/>
    <n v="0"/>
    <n v="2"/>
    <x v="0"/>
    <x v="1"/>
    <s v="First Lien (Primary Loan)"/>
    <n v="2"/>
    <n v="2"/>
    <n v="2"/>
    <x v="23"/>
    <n v="0"/>
    <n v="0"/>
    <n v="0"/>
    <s v="Not Applicable"/>
    <n v="0"/>
    <n v="0"/>
    <n v="0"/>
    <n v="0"/>
    <n v="0"/>
    <n v="335"/>
    <n v="0"/>
    <n v="0"/>
    <n v="2"/>
    <n v="2"/>
    <n v="2"/>
    <n v="2"/>
    <n v="375000"/>
    <n v="1"/>
    <n v="1"/>
    <x v="0"/>
    <x v="0"/>
    <n v="1"/>
    <n v="0"/>
    <n v="46"/>
    <x v="4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6"/>
    <m/>
    <m/>
    <m/>
    <m/>
    <n v="1"/>
    <m/>
    <m/>
    <m/>
    <n v="2827"/>
    <n v="42.45"/>
    <n v="98300"/>
    <n v="113.33"/>
    <n v="789"/>
    <n v="866"/>
    <n v="34"/>
    <n v="376"/>
    <x v="6"/>
    <x v="28"/>
    <x v="29"/>
  </r>
  <r>
    <n v="2023"/>
    <x v="0"/>
    <n v="45300"/>
    <s v="FL"/>
    <n v="12101"/>
    <n v="12101030407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11"/>
    <n v="0"/>
    <n v="0"/>
    <n v="0"/>
    <s v="Not Applicable"/>
    <n v="0"/>
    <n v="0"/>
    <n v="0"/>
    <n v="0"/>
    <n v="0"/>
    <n v="433"/>
    <n v="0"/>
    <n v="0"/>
    <n v="2"/>
    <n v="2"/>
    <n v="2"/>
    <n v="2"/>
    <n v="0"/>
    <n v="1"/>
    <n v="1"/>
    <x v="0"/>
    <x v="0"/>
    <n v="1"/>
    <n v="0"/>
    <n v="96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3243"/>
    <n v="28.46"/>
    <n v="89400"/>
    <n v="60.41"/>
    <n v="607"/>
    <n v="1343"/>
    <n v="46"/>
    <n v="377"/>
    <x v="6"/>
    <x v="29"/>
    <x v="30"/>
  </r>
  <r>
    <n v="2023"/>
    <x v="0"/>
    <n v="45300"/>
    <s v="FL"/>
    <n v="12103"/>
    <n v="12103025015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32"/>
    <n v="0"/>
    <n v="2.875"/>
    <n v="0"/>
    <s v="Not a HOEPA Loan"/>
    <n v="2023"/>
    <n v="0"/>
    <n v="900"/>
    <m/>
    <m/>
    <n v="329"/>
    <n v="0"/>
    <n v="0"/>
    <n v="2"/>
    <n v="2"/>
    <n v="2"/>
    <n v="2"/>
    <n v="315000"/>
    <n v="1"/>
    <n v="1"/>
    <x v="0"/>
    <x v="0"/>
    <n v="1"/>
    <n v="0"/>
    <n v="115"/>
    <x v="12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10"/>
    <m/>
    <m/>
    <m/>
    <n v="2877"/>
    <n v="13.14"/>
    <n v="89400"/>
    <n v="84.25"/>
    <n v="1363"/>
    <n v="210"/>
    <n v="42"/>
    <n v="378"/>
    <x v="6"/>
    <x v="30"/>
    <x v="31"/>
  </r>
  <r>
    <n v="2023"/>
    <x v="0"/>
    <n v="45300"/>
    <s v="FL"/>
    <n v="12103"/>
    <n v="12103020400"/>
    <s v="C"/>
    <x v="0"/>
    <s v="Single Family (1-4 Units):Site-Built"/>
    <s v="Not Hispanic or Latino"/>
    <s v="Race Not Available"/>
    <s v="Sex Not Available"/>
    <x v="0"/>
    <n v="0"/>
    <n v="2"/>
    <x v="0"/>
    <x v="0"/>
    <s v="First Lien (Primary Loan)"/>
    <n v="2"/>
    <n v="2"/>
    <n v="2"/>
    <x v="33"/>
    <n v="0"/>
    <n v="2.625"/>
    <n v="0"/>
    <s v="Not Applicable"/>
    <n v="0"/>
    <n v="0"/>
    <n v="0"/>
    <n v="0"/>
    <n v="0"/>
    <n v="326"/>
    <n v="0"/>
    <n v="0"/>
    <n v="2"/>
    <n v="2"/>
    <n v="2"/>
    <n v="2"/>
    <n v="505000"/>
    <n v="1"/>
    <n v="1"/>
    <x v="0"/>
    <x v="0"/>
    <n v="1"/>
    <n v="0"/>
    <n v="174"/>
    <x v="0"/>
    <n v="1"/>
    <n v="10"/>
    <s v="Not Hispanic or Latino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3"/>
    <n v="5"/>
    <n v="2"/>
    <n v="4"/>
    <x v="3"/>
    <x v="0"/>
    <x v="0"/>
    <x v="0"/>
    <n v="1"/>
    <n v="1"/>
    <n v="1"/>
    <m/>
    <m/>
    <m/>
    <m/>
    <n v="10"/>
    <m/>
    <m/>
    <m/>
    <n v="2270"/>
    <n v="34.49"/>
    <n v="89400"/>
    <n v="142.97"/>
    <n v="719"/>
    <n v="1167"/>
    <n v="65"/>
    <n v="378"/>
    <x v="6"/>
    <x v="30"/>
    <x v="31"/>
  </r>
  <r>
    <n v="2023"/>
    <x v="0"/>
    <n v="45300"/>
    <s v="FL"/>
    <n v="12103"/>
    <n v="12103020400"/>
    <s v="C"/>
    <x v="0"/>
    <s v="Single Family (1-4 Units):Site-Built"/>
    <s v="Not Hispanic or Latino"/>
    <s v="Race Not Available"/>
    <s v="Sex Not Available"/>
    <x v="1"/>
    <n v="0"/>
    <n v="2"/>
    <x v="0"/>
    <x v="1"/>
    <s v="First Lien (Primary Loan)"/>
    <n v="2"/>
    <n v="2"/>
    <n v="2"/>
    <x v="33"/>
    <n v="0"/>
    <n v="0"/>
    <n v="0"/>
    <s v="Not Applicable"/>
    <n v="0"/>
    <n v="0"/>
    <n v="0"/>
    <n v="0"/>
    <n v="0"/>
    <n v="332"/>
    <n v="0"/>
    <n v="0"/>
    <n v="2"/>
    <n v="2"/>
    <n v="2"/>
    <n v="2"/>
    <n v="0"/>
    <n v="1"/>
    <n v="1"/>
    <x v="0"/>
    <x v="0"/>
    <n v="1"/>
    <n v="0"/>
    <n v="15"/>
    <x v="1"/>
    <n v="9"/>
    <n v="9"/>
    <s v="Not Hispanic or Latino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3"/>
    <n v="5"/>
    <n v="2"/>
    <n v="4"/>
    <x v="3"/>
    <x v="0"/>
    <x v="0"/>
    <x v="0"/>
    <n v="1"/>
    <n v="1"/>
    <n v="1"/>
    <m/>
    <m/>
    <m/>
    <m/>
    <n v="10"/>
    <m/>
    <m/>
    <m/>
    <n v="2270"/>
    <n v="34.49"/>
    <n v="89400"/>
    <n v="142.97"/>
    <n v="719"/>
    <n v="1167"/>
    <n v="65"/>
    <n v="378"/>
    <x v="6"/>
    <x v="30"/>
    <x v="31"/>
  </r>
  <r>
    <n v="2023"/>
    <x v="0"/>
    <n v="45300"/>
    <s v="FL"/>
    <n v="12103"/>
    <n v="12103027000"/>
    <s v="C"/>
    <x v="1"/>
    <s v="Single Family (1-4 Units):Site-Built"/>
    <s v="Not Hispanic or Latino"/>
    <s v="White"/>
    <s v="Male"/>
    <x v="4"/>
    <n v="0"/>
    <n v="2"/>
    <x v="0"/>
    <x v="0"/>
    <s v="Subordi0te Lien (Second Mortgage)"/>
    <n v="2"/>
    <n v="2"/>
    <n v="2"/>
    <x v="8"/>
    <n v="0"/>
    <n v="0"/>
    <n v="0"/>
    <s v="Not Applicable"/>
    <n v="0"/>
    <n v="0"/>
    <n v="0"/>
    <n v="0"/>
    <n v="0"/>
    <n v="283"/>
    <n v="0"/>
    <n v="0"/>
    <n v="2"/>
    <n v="2"/>
    <n v="2"/>
    <n v="2"/>
    <n v="0"/>
    <n v="1"/>
    <n v="1"/>
    <x v="0"/>
    <x v="0"/>
    <n v="1"/>
    <n v="0"/>
    <n v="92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10"/>
    <m/>
    <m/>
    <m/>
    <n v="4937"/>
    <n v="20.6"/>
    <n v="89400"/>
    <n v="96.44"/>
    <n v="1601"/>
    <n v="2526"/>
    <n v="57"/>
    <n v="378"/>
    <x v="6"/>
    <x v="30"/>
    <x v="31"/>
  </r>
  <r>
    <n v="2023"/>
    <x v="0"/>
    <n v="29460"/>
    <s v="FL"/>
    <n v="12105"/>
    <n v="12105010800"/>
    <s v="C"/>
    <x v="0"/>
    <s v="Single Family (1-4 Units):Site-Built"/>
    <s v="Hispanic or Latino"/>
    <s v="White"/>
    <s v="Female"/>
    <x v="4"/>
    <n v="0"/>
    <n v="2"/>
    <x v="0"/>
    <x v="1"/>
    <s v="First Lien (Primary Loan)"/>
    <n v="2"/>
    <n v="2"/>
    <n v="2"/>
    <x v="34"/>
    <n v="0"/>
    <n v="0"/>
    <n v="0"/>
    <s v="Not Applicable"/>
    <n v="0"/>
    <n v="0"/>
    <n v="0"/>
    <n v="0"/>
    <n v="0"/>
    <n v="149"/>
    <n v="0"/>
    <n v="0"/>
    <n v="2"/>
    <n v="2"/>
    <n v="2"/>
    <n v="2"/>
    <n v="0"/>
    <n v="1"/>
    <n v="1"/>
    <x v="0"/>
    <x v="0"/>
    <n v="1"/>
    <n v="0"/>
    <n v="41"/>
    <x v="1"/>
    <n v="9"/>
    <n v="9"/>
    <s v=" Hispanic or Latino"/>
    <n v="14"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0"/>
    <m/>
    <m/>
    <m/>
    <n v="3550"/>
    <n v="47.94"/>
    <n v="74300"/>
    <n v="65.209999999999994"/>
    <n v="541"/>
    <n v="1465"/>
    <n v="67"/>
    <n v="379"/>
    <x v="6"/>
    <x v="31"/>
    <x v="32"/>
  </r>
  <r>
    <n v="2023"/>
    <x v="0"/>
    <n v="29460"/>
    <s v="FL"/>
    <n v="12105"/>
    <n v="12105010800"/>
    <s v="C"/>
    <x v="0"/>
    <s v="Single Family (1-4 Units):Site-Built"/>
    <s v="Hispanic or Latino"/>
    <s v="White"/>
    <s v="Female"/>
    <x v="2"/>
    <n v="0"/>
    <n v="2"/>
    <x v="0"/>
    <x v="2"/>
    <s v="First Lien (Primary Loan)"/>
    <n v="2"/>
    <n v="2"/>
    <n v="2"/>
    <x v="34"/>
    <n v="0"/>
    <n v="0"/>
    <n v="0"/>
    <s v="Not Applicable"/>
    <n v="0"/>
    <n v="0"/>
    <n v="0"/>
    <n v="0"/>
    <n v="0"/>
    <n v="149"/>
    <n v="0"/>
    <n v="0"/>
    <n v="2"/>
    <n v="2"/>
    <n v="2"/>
    <n v="2"/>
    <n v="55000"/>
    <n v="1"/>
    <n v="1"/>
    <x v="0"/>
    <x v="0"/>
    <n v="1"/>
    <n v="0"/>
    <n v="3"/>
    <x v="5"/>
    <n v="2"/>
    <n v="10"/>
    <s v=" Hispanic or Latino"/>
    <n v="14"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5"/>
    <m/>
    <m/>
    <m/>
    <n v="3550"/>
    <n v="47.94"/>
    <n v="74300"/>
    <n v="65.209999999999994"/>
    <n v="541"/>
    <n v="1465"/>
    <n v="67"/>
    <n v="379"/>
    <x v="6"/>
    <x v="31"/>
    <x v="32"/>
  </r>
  <r>
    <n v="2023"/>
    <x v="0"/>
    <n v="29460"/>
    <s v="FL"/>
    <n v="12105"/>
    <n v="12105012509"/>
    <s v="C"/>
    <x v="0"/>
    <s v="Single Family (1-4 Units):Site-Built"/>
    <s v="Not Hispanic or Latino"/>
    <s v="White"/>
    <s v="Male"/>
    <x v="4"/>
    <n v="0"/>
    <n v="2"/>
    <x v="0"/>
    <x v="1"/>
    <s v="First Lien (Primary Loan)"/>
    <n v="2"/>
    <n v="2"/>
    <n v="2"/>
    <x v="35"/>
    <n v="0"/>
    <n v="0"/>
    <n v="0"/>
    <s v="Not Applicable"/>
    <n v="0"/>
    <n v="0"/>
    <n v="0"/>
    <n v="0"/>
    <n v="0"/>
    <n v="323"/>
    <n v="0"/>
    <n v="0"/>
    <n v="2"/>
    <n v="2"/>
    <n v="2"/>
    <n v="2"/>
    <n v="0"/>
    <n v="1"/>
    <n v="1"/>
    <x v="0"/>
    <x v="0"/>
    <n v="1"/>
    <n v="0"/>
    <n v="118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2487"/>
    <n v="38.76"/>
    <n v="74300"/>
    <n v="145"/>
    <n v="689"/>
    <n v="1452"/>
    <n v="22"/>
    <n v="379"/>
    <x v="6"/>
    <x v="31"/>
    <x v="32"/>
  </r>
  <r>
    <n v="2023"/>
    <x v="0"/>
    <n v="27260"/>
    <s v="FL"/>
    <n v="12109"/>
    <n v="12109020804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1"/>
    <n v="0"/>
    <n v="3"/>
    <n v="0"/>
    <s v="Not a HOEPA Loan"/>
    <n v="1843"/>
    <n v="0"/>
    <n v="900"/>
    <m/>
    <m/>
    <n v="322"/>
    <n v="0"/>
    <n v="0"/>
    <n v="2"/>
    <n v="2"/>
    <n v="2"/>
    <n v="2"/>
    <n v="365000"/>
    <n v="1"/>
    <n v="1"/>
    <x v="0"/>
    <x v="0"/>
    <n v="1"/>
    <n v="0"/>
    <n v="110"/>
    <x v="13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4854"/>
    <n v="23.28"/>
    <n v="93100"/>
    <n v="190.74"/>
    <n v="1364"/>
    <n v="1627"/>
    <n v="18"/>
    <n v="381"/>
    <x v="6"/>
    <x v="32"/>
    <x v="33"/>
  </r>
  <r>
    <n v="2023"/>
    <x v="0"/>
    <n v="38940"/>
    <s v="FL"/>
    <n v="12111"/>
    <n v="12111382119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2"/>
    <n v="0"/>
    <n v="2.25"/>
    <n v="0"/>
    <s v="Not a HOEPA Loan"/>
    <n v="1898"/>
    <n v="0"/>
    <n v="900"/>
    <m/>
    <m/>
    <n v="156"/>
    <n v="0"/>
    <n v="0"/>
    <n v="2"/>
    <n v="2"/>
    <n v="2"/>
    <n v="2"/>
    <n v="285000"/>
    <n v="1"/>
    <n v="1"/>
    <x v="0"/>
    <x v="0"/>
    <n v="1"/>
    <n v="0"/>
    <n v="98"/>
    <x v="0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1"/>
    <m/>
    <m/>
    <m/>
    <m/>
    <n v="10"/>
    <m/>
    <m/>
    <m/>
    <n v="8112"/>
    <n v="58.53"/>
    <n v="84800"/>
    <n v="78.09"/>
    <n v="2031"/>
    <n v="2377"/>
    <n v="18"/>
    <n v="382"/>
    <x v="6"/>
    <x v="33"/>
    <x v="34"/>
  </r>
  <r>
    <n v="2023"/>
    <x v="0"/>
    <n v="35840"/>
    <s v="FL"/>
    <n v="12115"/>
    <n v="12115002003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36"/>
    <n v="0"/>
    <n v="0"/>
    <n v="0"/>
    <s v="Not Applicable"/>
    <n v="0"/>
    <n v="0"/>
    <n v="0"/>
    <n v="0"/>
    <n v="0"/>
    <n v="213"/>
    <n v="0"/>
    <n v="0"/>
    <n v="2"/>
    <n v="2"/>
    <n v="2"/>
    <n v="2"/>
    <n v="305000"/>
    <n v="1"/>
    <n v="1"/>
    <x v="0"/>
    <x v="0"/>
    <n v="1"/>
    <n v="0"/>
    <n v="18"/>
    <x v="5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6"/>
    <m/>
    <m/>
    <m/>
    <m/>
    <n v="1"/>
    <m/>
    <m/>
    <m/>
    <n v="4392"/>
    <n v="20.63"/>
    <n v="98700"/>
    <n v="98.15"/>
    <n v="1572"/>
    <n v="2295"/>
    <n v="48"/>
    <n v="384"/>
    <x v="6"/>
    <x v="34"/>
    <x v="35"/>
  </r>
  <r>
    <n v="2023"/>
    <x v="0"/>
    <n v="12060"/>
    <s v="GA"/>
    <n v="13067"/>
    <n v="13067031005"/>
    <s v="C"/>
    <x v="0"/>
    <s v="Single Family (1-4 Units):Site-Built"/>
    <s v="Hispanic or Latino"/>
    <s v="White"/>
    <s v="Female"/>
    <x v="0"/>
    <n v="0"/>
    <n v="2"/>
    <x v="0"/>
    <x v="0"/>
    <s v="First Lien (Primary Loan)"/>
    <n v="2"/>
    <n v="2"/>
    <n v="2"/>
    <x v="37"/>
    <n v="0"/>
    <n v="4.75"/>
    <n v="0"/>
    <s v="Not a HOEPA Loan"/>
    <n v="1826.13"/>
    <n v="0"/>
    <n v="693.13"/>
    <m/>
    <m/>
    <n v="314"/>
    <n v="0"/>
    <n v="0"/>
    <n v="2"/>
    <n v="2"/>
    <n v="2"/>
    <n v="2"/>
    <n v="185000"/>
    <n v="1"/>
    <n v="1"/>
    <x v="0"/>
    <x v="0"/>
    <n v="1"/>
    <n v="0"/>
    <n v="49"/>
    <x v="2"/>
    <n v="3"/>
    <n v="10"/>
    <s v=" Hispanic or Latino"/>
    <n v="12"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5537"/>
    <n v="80.84"/>
    <n v="102900"/>
    <n v="88.38"/>
    <n v="1211"/>
    <n v="1736"/>
    <n v="40"/>
    <n v="426"/>
    <x v="7"/>
    <x v="35"/>
    <x v="36"/>
  </r>
  <r>
    <n v="2023"/>
    <x v="0"/>
    <n v="12060"/>
    <s v="GA"/>
    <n v="13089"/>
    <n v="13089023101"/>
    <s v="C"/>
    <x v="0"/>
    <s v="Single Family (1-4 Units):Site-Built"/>
    <s v="Not Hispanic or Latino"/>
    <s v="Black or African American"/>
    <s v="Male"/>
    <x v="4"/>
    <n v="0"/>
    <n v="2"/>
    <x v="0"/>
    <x v="2"/>
    <s v="First Lien (Primary Loan)"/>
    <n v="2"/>
    <n v="2"/>
    <n v="2"/>
    <x v="22"/>
    <n v="0"/>
    <n v="0"/>
    <n v="0"/>
    <s v="Not Applicable"/>
    <n v="0"/>
    <n v="0"/>
    <n v="0"/>
    <n v="0"/>
    <n v="0"/>
    <n v="477"/>
    <n v="0"/>
    <n v="0"/>
    <n v="2"/>
    <n v="2"/>
    <n v="2"/>
    <n v="2"/>
    <n v="0"/>
    <n v="1"/>
    <n v="1"/>
    <x v="0"/>
    <x v="0"/>
    <n v="1"/>
    <n v="0"/>
    <n v="90"/>
    <x v="1"/>
    <n v="9"/>
    <n v="9"/>
    <s v="Not Hispanic or Latino"/>
    <m/>
    <m/>
    <m/>
    <m/>
    <n v="5"/>
    <m/>
    <m/>
    <m/>
    <m/>
    <n v="2"/>
    <n v="4"/>
    <s v=" Black or African American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4281"/>
    <n v="72.34"/>
    <n v="102900"/>
    <n v="75.63"/>
    <n v="1054"/>
    <n v="1895"/>
    <n v="58"/>
    <n v="437"/>
    <x v="7"/>
    <x v="36"/>
    <x v="37"/>
  </r>
  <r>
    <n v="2023"/>
    <x v="0"/>
    <n v="99999"/>
    <s v="GA"/>
    <n v="13111"/>
    <n v="13111050100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38"/>
    <n v="0"/>
    <n v="3.875"/>
    <n v="0"/>
    <s v="Not a HOEPA Loan"/>
    <n v="1798"/>
    <n v="0"/>
    <n v="900"/>
    <m/>
    <m/>
    <n v="276"/>
    <n v="0"/>
    <n v="0"/>
    <n v="2"/>
    <n v="2"/>
    <n v="2"/>
    <n v="2"/>
    <n v="265000"/>
    <n v="1"/>
    <n v="1"/>
    <x v="0"/>
    <x v="0"/>
    <n v="1"/>
    <n v="0"/>
    <n v="127"/>
    <x v="0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10"/>
    <m/>
    <m/>
    <m/>
    <n v="3873"/>
    <n v="6.76"/>
    <n v="69100"/>
    <n v="82.57"/>
    <n v="1463"/>
    <n v="2832"/>
    <n v="26"/>
    <n v="448"/>
    <x v="7"/>
    <x v="37"/>
    <x v="38"/>
  </r>
  <r>
    <n v="2023"/>
    <x v="0"/>
    <n v="12060"/>
    <s v="GA"/>
    <n v="13121"/>
    <n v="13121011657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35"/>
    <n v="0"/>
    <n v="2.25"/>
    <n v="0"/>
    <s v="Not a HOEPA Loan"/>
    <n v="1913"/>
    <n v="0"/>
    <n v="900"/>
    <m/>
    <m/>
    <n v="152"/>
    <n v="0"/>
    <n v="0"/>
    <n v="2"/>
    <n v="2"/>
    <n v="2"/>
    <n v="2"/>
    <n v="375000"/>
    <n v="1"/>
    <n v="1"/>
    <x v="0"/>
    <x v="0"/>
    <n v="1"/>
    <n v="0"/>
    <n v="120"/>
    <x v="12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3082"/>
    <n v="55.06"/>
    <n v="102900"/>
    <n v="173.87"/>
    <n v="933"/>
    <n v="1036"/>
    <n v="24"/>
    <n v="453"/>
    <x v="7"/>
    <x v="38"/>
    <x v="39"/>
  </r>
  <r>
    <n v="2023"/>
    <x v="0"/>
    <n v="12060"/>
    <s v="GA"/>
    <n v="13121"/>
    <n v="13121011635"/>
    <s v="C"/>
    <x v="0"/>
    <s v="Single Family (1-4 Units):Site-Built"/>
    <s v="Not Hispanic or Latino"/>
    <s v="Black or African American"/>
    <s v="Female"/>
    <x v="0"/>
    <n v="0"/>
    <n v="2"/>
    <x v="0"/>
    <x v="0"/>
    <s v="First Lien (Primary Loan)"/>
    <n v="2"/>
    <n v="2"/>
    <n v="2"/>
    <x v="39"/>
    <n v="0"/>
    <n v="2.625"/>
    <n v="0"/>
    <s v="Not a HOEPA Loan"/>
    <n v="3026"/>
    <n v="0"/>
    <n v="900"/>
    <m/>
    <m/>
    <n v="334"/>
    <n v="0"/>
    <n v="0"/>
    <n v="2"/>
    <n v="2"/>
    <n v="2"/>
    <n v="2"/>
    <n v="705000"/>
    <n v="1"/>
    <n v="1"/>
    <x v="0"/>
    <x v="0"/>
    <n v="1"/>
    <n v="0"/>
    <n v="188"/>
    <x v="0"/>
    <n v="3"/>
    <n v="10"/>
    <s v="Not Hispanic or Latino"/>
    <m/>
    <m/>
    <m/>
    <m/>
    <n v="5"/>
    <m/>
    <m/>
    <m/>
    <m/>
    <n v="2"/>
    <n v="4"/>
    <s v=" Black or African American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4075"/>
    <n v="81.819999999999993"/>
    <n v="102900"/>
    <n v="166.02"/>
    <n v="973"/>
    <n v="1111"/>
    <n v="17"/>
    <n v="453"/>
    <x v="7"/>
    <x v="38"/>
    <x v="39"/>
  </r>
  <r>
    <n v="2023"/>
    <x v="0"/>
    <n v="12060"/>
    <s v="GA"/>
    <n v="13121"/>
    <n v="13121011651"/>
    <s v="C"/>
    <x v="0"/>
    <s v="Single Family (1-4 Units):Site-Built"/>
    <s v="Not Hispanic or Latino"/>
    <s v="Asian"/>
    <s v="Female"/>
    <x v="1"/>
    <n v="0"/>
    <n v="2"/>
    <x v="0"/>
    <x v="1"/>
    <s v="First Lien (Primary Loan)"/>
    <n v="2"/>
    <n v="2"/>
    <n v="2"/>
    <x v="40"/>
    <n v="0"/>
    <n v="0"/>
    <n v="0"/>
    <s v="Not Applicable"/>
    <n v="0"/>
    <n v="0"/>
    <n v="0"/>
    <n v="0"/>
    <n v="0"/>
    <n v="336"/>
    <n v="0"/>
    <n v="0"/>
    <n v="2"/>
    <n v="2"/>
    <n v="2"/>
    <n v="2"/>
    <n v="0"/>
    <n v="1"/>
    <n v="1"/>
    <x v="0"/>
    <x v="0"/>
    <n v="1"/>
    <n v="0"/>
    <n v="70"/>
    <x v="1"/>
    <n v="9"/>
    <n v="9"/>
    <s v="Not Hispanic or Latino"/>
    <m/>
    <m/>
    <m/>
    <m/>
    <n v="5"/>
    <m/>
    <m/>
    <m/>
    <m/>
    <n v="2"/>
    <n v="4"/>
    <s v="Asian"/>
    <n v="22"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2299"/>
    <n v="54.98"/>
    <n v="102900"/>
    <n v="164.7"/>
    <n v="480"/>
    <n v="495"/>
    <n v="26"/>
    <n v="453"/>
    <x v="7"/>
    <x v="38"/>
    <x v="39"/>
  </r>
  <r>
    <n v="2023"/>
    <x v="0"/>
    <n v="12060"/>
    <s v="GA"/>
    <n v="13135"/>
    <n v="13135050116"/>
    <s v="C"/>
    <x v="0"/>
    <s v="Single Family (1-4 Units):Site-Built"/>
    <s v="Not Hispanic or Latino"/>
    <s v="White"/>
    <s v="Joint"/>
    <x v="1"/>
    <n v="0"/>
    <n v="2"/>
    <x v="0"/>
    <x v="2"/>
    <s v="First Lien (Primary Loan)"/>
    <n v="2"/>
    <n v="2"/>
    <n v="2"/>
    <x v="23"/>
    <n v="0"/>
    <n v="0"/>
    <n v="0"/>
    <s v="Not Applicable"/>
    <n v="0"/>
    <n v="0"/>
    <n v="0"/>
    <n v="0"/>
    <n v="0"/>
    <n v="332"/>
    <n v="0"/>
    <n v="0"/>
    <n v="2"/>
    <n v="2"/>
    <n v="2"/>
    <n v="2"/>
    <n v="0"/>
    <n v="1"/>
    <n v="1"/>
    <x v="0"/>
    <x v="0"/>
    <n v="1"/>
    <n v="0"/>
    <n v="83"/>
    <x v="1"/>
    <n v="9"/>
    <n v="9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2"/>
    <n v="2"/>
    <n v="2"/>
    <n v="2"/>
    <x v="0"/>
    <x v="1"/>
    <x v="1"/>
    <x v="1"/>
    <n v="1"/>
    <n v="1"/>
    <n v="6"/>
    <m/>
    <m/>
    <m/>
    <m/>
    <n v="10"/>
    <m/>
    <m/>
    <m/>
    <n v="7036"/>
    <n v="45.11"/>
    <n v="102900"/>
    <n v="169.13"/>
    <n v="2108"/>
    <n v="2197"/>
    <n v="18"/>
    <n v="460"/>
    <x v="7"/>
    <x v="39"/>
    <x v="40"/>
  </r>
  <r>
    <n v="2023"/>
    <x v="0"/>
    <n v="12060"/>
    <s v="GA"/>
    <n v="13151"/>
    <n v="13151070215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41"/>
    <n v="0"/>
    <n v="0"/>
    <n v="0"/>
    <s v="Not Applicable"/>
    <n v="0"/>
    <n v="0"/>
    <n v="0"/>
    <n v="0"/>
    <n v="0"/>
    <n v="347"/>
    <n v="0"/>
    <n v="0"/>
    <n v="2"/>
    <n v="2"/>
    <n v="2"/>
    <n v="2"/>
    <n v="0"/>
    <n v="1"/>
    <n v="1"/>
    <x v="0"/>
    <x v="0"/>
    <n v="1"/>
    <n v="0"/>
    <n v="75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10"/>
    <m/>
    <m/>
    <m/>
    <n v="1935"/>
    <n v="34.57"/>
    <n v="102900"/>
    <n v="143.84"/>
    <n v="364"/>
    <n v="537"/>
    <n v="16"/>
    <n v="468"/>
    <x v="7"/>
    <x v="40"/>
    <x v="41"/>
  </r>
  <r>
    <n v="2023"/>
    <x v="0"/>
    <n v="25980"/>
    <s v="GA"/>
    <n v="13183"/>
    <n v="13183970101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35"/>
    <n v="0"/>
    <n v="0"/>
    <n v="0"/>
    <s v="Not Applicable"/>
    <n v="0"/>
    <n v="0"/>
    <n v="0"/>
    <n v="0"/>
    <n v="0"/>
    <n v="335"/>
    <n v="0"/>
    <n v="0"/>
    <n v="2"/>
    <n v="2"/>
    <n v="2"/>
    <n v="2"/>
    <n v="305000"/>
    <n v="1"/>
    <n v="1"/>
    <x v="0"/>
    <x v="0"/>
    <n v="1"/>
    <n v="0"/>
    <n v="91"/>
    <x v="14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1"/>
    <m/>
    <m/>
    <m/>
    <m/>
    <n v="3"/>
    <m/>
    <m/>
    <m/>
    <n v="3748"/>
    <n v="48.56"/>
    <n v="59700"/>
    <n v="132.69999999999999"/>
    <n v="937"/>
    <n v="1542"/>
    <n v="21"/>
    <n v="484"/>
    <x v="7"/>
    <x v="41"/>
    <x v="42"/>
  </r>
  <r>
    <n v="2023"/>
    <x v="0"/>
    <n v="12060"/>
    <s v="GA"/>
    <n v="13223"/>
    <n v="13223120109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13"/>
    <n v="0"/>
    <n v="0"/>
    <n v="0"/>
    <s v="Not Applicable"/>
    <n v="0"/>
    <n v="0"/>
    <n v="0"/>
    <n v="0"/>
    <n v="0"/>
    <n v="332"/>
    <n v="0"/>
    <n v="0"/>
    <n v="2"/>
    <n v="2"/>
    <n v="2"/>
    <n v="2"/>
    <n v="425000"/>
    <n v="1"/>
    <n v="1"/>
    <x v="0"/>
    <x v="0"/>
    <n v="1"/>
    <n v="0"/>
    <n v="65"/>
    <x v="15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2"/>
    <m/>
    <m/>
    <m/>
    <n v="6525"/>
    <n v="31.16"/>
    <n v="102900"/>
    <n v="125.49"/>
    <n v="2040"/>
    <n v="2195"/>
    <n v="18"/>
    <n v="503"/>
    <x v="7"/>
    <x v="42"/>
    <x v="43"/>
  </r>
  <r>
    <n v="2023"/>
    <x v="0"/>
    <n v="99999"/>
    <s v="GA"/>
    <n v="13229"/>
    <n v="13229960301"/>
    <s v="C"/>
    <x v="0"/>
    <s v="Single Family (1-4 Units):Site-Built"/>
    <s v="Not Hispanic or Latino"/>
    <s v="White"/>
    <s v="Male"/>
    <x v="2"/>
    <n v="0"/>
    <n v="2"/>
    <x v="0"/>
    <x v="2"/>
    <s v="First Lien (Primary Loan)"/>
    <n v="2"/>
    <n v="2"/>
    <n v="2"/>
    <x v="42"/>
    <n v="0"/>
    <n v="0"/>
    <n v="0"/>
    <s v="Not Applicable"/>
    <n v="0"/>
    <n v="0"/>
    <n v="0"/>
    <n v="0"/>
    <n v="0"/>
    <n v="328"/>
    <n v="0"/>
    <n v="0"/>
    <n v="2"/>
    <n v="2"/>
    <n v="2"/>
    <n v="2"/>
    <n v="175000"/>
    <n v="1"/>
    <n v="1"/>
    <x v="0"/>
    <x v="0"/>
    <n v="1"/>
    <n v="0"/>
    <n v="25"/>
    <x v="0"/>
    <n v="8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3"/>
    <m/>
    <m/>
    <m/>
    <n v="3760"/>
    <n v="30.35"/>
    <n v="69100"/>
    <n v="101.32"/>
    <n v="910"/>
    <n v="1466"/>
    <n v="30"/>
    <n v="506"/>
    <x v="7"/>
    <x v="43"/>
    <x v="44"/>
  </r>
  <r>
    <n v="2023"/>
    <x v="0"/>
    <n v="19140"/>
    <s v="GA"/>
    <n v="13313"/>
    <n v="13313001400"/>
    <s v="C"/>
    <x v="0"/>
    <s v="Single Family (1-4 Units):Site-Built"/>
    <s v="Not Hispanic or Latino"/>
    <s v="White"/>
    <s v="Female"/>
    <x v="4"/>
    <n v="0"/>
    <n v="2"/>
    <x v="0"/>
    <x v="1"/>
    <s v="First Lien (Primary Loan)"/>
    <n v="2"/>
    <n v="2"/>
    <n v="2"/>
    <x v="5"/>
    <n v="0"/>
    <n v="0"/>
    <n v="0"/>
    <s v="Not Applicable"/>
    <n v="0"/>
    <n v="0"/>
    <n v="0"/>
    <n v="0"/>
    <n v="0"/>
    <n v="343"/>
    <n v="0"/>
    <n v="0"/>
    <n v="2"/>
    <n v="2"/>
    <n v="2"/>
    <n v="2"/>
    <n v="0"/>
    <n v="1"/>
    <n v="1"/>
    <x v="0"/>
    <x v="0"/>
    <n v="1"/>
    <n v="0"/>
    <n v="53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4"/>
    <x v="0"/>
    <x v="0"/>
    <x v="0"/>
    <n v="1"/>
    <n v="1"/>
    <n v="1"/>
    <m/>
    <m/>
    <m/>
    <m/>
    <n v="10"/>
    <m/>
    <m/>
    <m/>
    <n v="6238"/>
    <n v="48.22"/>
    <n v="71500"/>
    <n v="142.72999999999999"/>
    <n v="1764"/>
    <n v="2263"/>
    <n v="43"/>
    <n v="548"/>
    <x v="7"/>
    <x v="44"/>
    <x v="45"/>
  </r>
  <r>
    <n v="2023"/>
    <x v="0"/>
    <n v="16984"/>
    <s v="IL"/>
    <n v="17031"/>
    <n v="17031832100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6"/>
    <n v="0"/>
    <n v="3"/>
    <n v="0"/>
    <s v="Not a HOEPA Loan"/>
    <n v="1941"/>
    <n v="0"/>
    <n v="900"/>
    <m/>
    <m/>
    <n v="324"/>
    <n v="0"/>
    <n v="0"/>
    <n v="2"/>
    <n v="2"/>
    <n v="2"/>
    <n v="2"/>
    <n v="355000"/>
    <n v="1"/>
    <n v="1"/>
    <x v="0"/>
    <x v="0"/>
    <n v="1"/>
    <n v="0"/>
    <n v="190"/>
    <x v="0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3410"/>
    <n v="36.659999999999997"/>
    <n v="109800"/>
    <n v="70.97"/>
    <n v="415"/>
    <n v="393"/>
    <n v="73"/>
    <n v="618"/>
    <x v="8"/>
    <x v="45"/>
    <x v="46"/>
  </r>
  <r>
    <n v="2023"/>
    <x v="0"/>
    <n v="16984"/>
    <s v="IL"/>
    <n v="17031"/>
    <n v="17031801100"/>
    <s v="C"/>
    <x v="0"/>
    <s v="Single Family (1-4 Units):Site-Built"/>
    <s v="Not Hispanic or Latino"/>
    <s v="White"/>
    <s v="Male"/>
    <x v="2"/>
    <n v="0"/>
    <n v="2"/>
    <x v="0"/>
    <x v="0"/>
    <s v="First Lien (Primary Loan)"/>
    <n v="2"/>
    <n v="2"/>
    <n v="2"/>
    <x v="23"/>
    <n v="0"/>
    <n v="0"/>
    <n v="0"/>
    <s v="Not Applicable"/>
    <n v="0"/>
    <n v="0"/>
    <n v="0"/>
    <n v="0"/>
    <n v="0"/>
    <n v="272"/>
    <n v="0"/>
    <n v="0"/>
    <n v="2"/>
    <n v="2"/>
    <n v="2"/>
    <n v="2"/>
    <n v="665000"/>
    <n v="1"/>
    <n v="1"/>
    <x v="0"/>
    <x v="0"/>
    <n v="1"/>
    <n v="0"/>
    <n v="58"/>
    <x v="4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5"/>
    <m/>
    <m/>
    <m/>
    <n v="4871"/>
    <n v="17.2"/>
    <n v="109800"/>
    <n v="223.2"/>
    <n v="1458"/>
    <n v="1550"/>
    <n v="0"/>
    <n v="618"/>
    <x v="8"/>
    <x v="45"/>
    <x v="46"/>
  </r>
  <r>
    <n v="2023"/>
    <x v="0"/>
    <n v="16984"/>
    <s v="IL"/>
    <n v="17031"/>
    <n v="17031560900"/>
    <s v="C"/>
    <x v="0"/>
    <s v="Single Family (1-4 Units):Site-Built"/>
    <s v="Hispanic or Latino"/>
    <s v="Race Not Available"/>
    <s v="Male"/>
    <x v="2"/>
    <n v="0"/>
    <n v="2"/>
    <x v="0"/>
    <x v="1"/>
    <s v="First Lien (Primary Loan)"/>
    <n v="2"/>
    <n v="2"/>
    <n v="2"/>
    <x v="29"/>
    <n v="0"/>
    <n v="0"/>
    <n v="0"/>
    <s v="Not Applicable"/>
    <n v="0"/>
    <n v="0"/>
    <n v="0"/>
    <n v="0"/>
    <n v="0"/>
    <n v="277"/>
    <n v="0"/>
    <n v="0"/>
    <n v="2"/>
    <n v="2"/>
    <n v="2"/>
    <n v="2"/>
    <n v="275000"/>
    <n v="1"/>
    <n v="1"/>
    <x v="0"/>
    <x v="0"/>
    <n v="1"/>
    <n v="0"/>
    <n v="1"/>
    <x v="5"/>
    <n v="1"/>
    <n v="10"/>
    <s v=" Hispanic or Latino"/>
    <n v="11"/>
    <m/>
    <m/>
    <m/>
    <n v="5"/>
    <m/>
    <m/>
    <m/>
    <m/>
    <n v="2"/>
    <n v="4"/>
    <s v="Race Not Availabl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"/>
    <m/>
    <m/>
    <m/>
    <n v="5112"/>
    <n v="44.31"/>
    <n v="109800"/>
    <n v="127"/>
    <n v="1697"/>
    <n v="1896"/>
    <n v="64"/>
    <n v="618"/>
    <x v="8"/>
    <x v="45"/>
    <x v="46"/>
  </r>
  <r>
    <n v="2023"/>
    <x v="0"/>
    <n v="16984"/>
    <s v="IL"/>
    <n v="17043"/>
    <n v="17043841114"/>
    <s v="C"/>
    <x v="0"/>
    <s v="Single Family (1-4 Units):Site-Built"/>
    <s v="Ethnicity Not Available"/>
    <s v="Race Not Available"/>
    <s v="Female"/>
    <x v="0"/>
    <n v="0"/>
    <n v="2"/>
    <x v="0"/>
    <x v="0"/>
    <s v="First Lien (Primary Loan)"/>
    <n v="2"/>
    <n v="2"/>
    <n v="2"/>
    <x v="12"/>
    <n v="0"/>
    <n v="3.875"/>
    <n v="0"/>
    <s v="Not a HOEPA Loan"/>
    <n v="1816"/>
    <n v="0"/>
    <n v="900"/>
    <m/>
    <m/>
    <n v="253"/>
    <n v="0"/>
    <n v="0"/>
    <n v="2"/>
    <n v="2"/>
    <n v="2"/>
    <n v="2"/>
    <n v="625000"/>
    <n v="1"/>
    <n v="1"/>
    <x v="0"/>
    <x v="0"/>
    <n v="1"/>
    <n v="0"/>
    <n v="88"/>
    <x v="16"/>
    <n v="3"/>
    <n v="10"/>
    <s v="Ethnicity Not Available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4476"/>
    <n v="39.479999999999997"/>
    <n v="109800"/>
    <n v="111.59"/>
    <n v="902"/>
    <n v="1153"/>
    <n v="31"/>
    <n v="624"/>
    <x v="8"/>
    <x v="46"/>
    <x v="47"/>
  </r>
  <r>
    <n v="2023"/>
    <x v="0"/>
    <n v="29404"/>
    <s v="IL"/>
    <n v="17097"/>
    <n v="17097860813"/>
    <s v="C"/>
    <x v="0"/>
    <s v="Single Family (1-4 Units):Site-Built"/>
    <s v="Not Hispanic or Latino"/>
    <s v="White"/>
    <s v="Male"/>
    <x v="4"/>
    <n v="0"/>
    <n v="2"/>
    <x v="0"/>
    <x v="0"/>
    <s v="First Lien (Primary Loan)"/>
    <n v="2"/>
    <n v="2"/>
    <n v="2"/>
    <x v="32"/>
    <n v="0"/>
    <n v="0"/>
    <n v="0"/>
    <s v="Not Applicable"/>
    <n v="0"/>
    <n v="0"/>
    <n v="0"/>
    <n v="0"/>
    <n v="0"/>
    <n v="340"/>
    <n v="0"/>
    <n v="0"/>
    <n v="2"/>
    <n v="2"/>
    <n v="2"/>
    <n v="2"/>
    <n v="0"/>
    <n v="1"/>
    <n v="1"/>
    <x v="0"/>
    <x v="0"/>
    <n v="1"/>
    <n v="0"/>
    <n v="139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10"/>
    <m/>
    <m/>
    <m/>
    <n v="3300"/>
    <n v="19.27"/>
    <n v="124600"/>
    <n v="100.2"/>
    <n v="874"/>
    <n v="1128"/>
    <n v="32"/>
    <n v="651"/>
    <x v="8"/>
    <x v="47"/>
    <x v="48"/>
  </r>
  <r>
    <n v="2023"/>
    <x v="0"/>
    <n v="16984"/>
    <s v="IL"/>
    <n v="17197"/>
    <n v="17197880417"/>
    <s v="C"/>
    <x v="0"/>
    <s v="Single Family (1-4 Units):Site-Built"/>
    <s v="Not Hispanic or Latino"/>
    <s v="White"/>
    <s v="Male"/>
    <x v="2"/>
    <n v="0"/>
    <n v="2"/>
    <x v="0"/>
    <x v="1"/>
    <s v="First Lien (Primary Loan)"/>
    <n v="2"/>
    <n v="2"/>
    <n v="2"/>
    <x v="0"/>
    <n v="0"/>
    <n v="0"/>
    <n v="0"/>
    <s v="Not Applicable"/>
    <n v="0"/>
    <n v="0"/>
    <n v="0"/>
    <n v="0"/>
    <n v="0"/>
    <n v="164"/>
    <n v="0"/>
    <n v="0"/>
    <n v="2"/>
    <n v="2"/>
    <n v="2"/>
    <n v="2"/>
    <n v="575000"/>
    <n v="1"/>
    <n v="1"/>
    <x v="0"/>
    <x v="0"/>
    <n v="1"/>
    <n v="0"/>
    <n v="78"/>
    <x v="5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5"/>
    <m/>
    <m/>
    <m/>
    <n v="2553"/>
    <n v="29.49"/>
    <n v="109800"/>
    <n v="116.31"/>
    <n v="791"/>
    <n v="995"/>
    <n v="23"/>
    <n v="701"/>
    <x v="8"/>
    <x v="48"/>
    <x v="49"/>
  </r>
  <r>
    <n v="2023"/>
    <x v="0"/>
    <n v="99999"/>
    <s v="IN"/>
    <n v="18051"/>
    <n v="18051050100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42"/>
    <n v="0"/>
    <n v="0"/>
    <n v="0"/>
    <s v="Not Applicable"/>
    <n v="0"/>
    <n v="0"/>
    <n v="0"/>
    <n v="0"/>
    <n v="0"/>
    <n v="285"/>
    <n v="0"/>
    <n v="0"/>
    <n v="2"/>
    <n v="2"/>
    <n v="2"/>
    <n v="2"/>
    <n v="165000"/>
    <n v="1"/>
    <n v="1"/>
    <x v="0"/>
    <x v="0"/>
    <n v="1"/>
    <n v="0"/>
    <n v="37"/>
    <x v="5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"/>
    <m/>
    <m/>
    <m/>
    <n v="4072"/>
    <n v="8.5"/>
    <n v="82700"/>
    <n v="93.15"/>
    <n v="1339"/>
    <n v="1808"/>
    <n v="32"/>
    <n v="730"/>
    <x v="9"/>
    <x v="49"/>
    <x v="50"/>
  </r>
  <r>
    <n v="2023"/>
    <x v="0"/>
    <n v="26900"/>
    <s v="IN"/>
    <n v="18097"/>
    <n v="18097361601"/>
    <s v="C"/>
    <x v="0"/>
    <s v="Single Family (1-4 Units):Site-Built"/>
    <s v="Not Hispanic or Latino"/>
    <s v="White"/>
    <s v="Joint"/>
    <x v="0"/>
    <n v="0"/>
    <n v="2"/>
    <x v="0"/>
    <x v="0"/>
    <s v="First Lien (Primary Loan)"/>
    <n v="2"/>
    <n v="2"/>
    <n v="2"/>
    <x v="35"/>
    <n v="0"/>
    <n v="2.75"/>
    <n v="0"/>
    <s v="Not a HOEPA Loan"/>
    <n v="1763"/>
    <n v="0"/>
    <n v="900"/>
    <m/>
    <m/>
    <n v="332"/>
    <n v="0"/>
    <n v="0"/>
    <n v="2"/>
    <n v="2"/>
    <n v="2"/>
    <n v="2"/>
    <n v="395000"/>
    <n v="1"/>
    <n v="1"/>
    <x v="0"/>
    <x v="0"/>
    <n v="1"/>
    <n v="0"/>
    <n v="176"/>
    <x v="2"/>
    <n v="2"/>
    <n v="2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0"/>
    <n v="2"/>
    <n v="2"/>
    <n v="2"/>
    <x v="1"/>
    <x v="5"/>
    <x v="0"/>
    <x v="1"/>
    <n v="1"/>
    <n v="1"/>
    <n v="1"/>
    <m/>
    <m/>
    <m/>
    <m/>
    <n v="10"/>
    <m/>
    <m/>
    <m/>
    <n v="5290"/>
    <n v="48.71"/>
    <n v="97300"/>
    <n v="109.4"/>
    <n v="2067"/>
    <n v="1978"/>
    <n v="20"/>
    <n v="753"/>
    <x v="9"/>
    <x v="50"/>
    <x v="51"/>
  </r>
  <r>
    <n v="2023"/>
    <x v="0"/>
    <n v="26900"/>
    <s v="IN"/>
    <n v="18097"/>
    <n v="18097342101"/>
    <s v="C"/>
    <x v="2"/>
    <s v="Single Family (1-4 Units):Site-Built"/>
    <s v="Not Hispanic or Latino"/>
    <s v="Race Not Available"/>
    <s v="Joint"/>
    <x v="2"/>
    <n v="0"/>
    <n v="2"/>
    <x v="1"/>
    <x v="2"/>
    <s v="First Lien (Primary Loan)"/>
    <n v="2"/>
    <n v="2"/>
    <n v="2"/>
    <x v="24"/>
    <n v="0"/>
    <n v="0"/>
    <n v="0"/>
    <s v="Not Applicable"/>
    <n v="0"/>
    <n v="0"/>
    <n v="0"/>
    <n v="0"/>
    <n v="0"/>
    <n v="339"/>
    <n v="0"/>
    <n v="0"/>
    <n v="2"/>
    <n v="2"/>
    <n v="2"/>
    <n v="2"/>
    <n v="85000"/>
    <n v="1"/>
    <n v="1"/>
    <x v="0"/>
    <x v="0"/>
    <n v="1"/>
    <n v="0"/>
    <n v="135"/>
    <x v="8"/>
    <n v="2"/>
    <n v="1"/>
    <s v="Not Hispanic or Latino"/>
    <m/>
    <m/>
    <m/>
    <m/>
    <n v="2"/>
    <m/>
    <m/>
    <m/>
    <m/>
    <n v="2"/>
    <n v="2"/>
    <s v="Race Not Available"/>
    <m/>
    <m/>
    <m/>
    <m/>
    <n v="5"/>
    <m/>
    <m/>
    <m/>
    <m/>
    <n v="2"/>
    <n v="2"/>
    <x v="0"/>
    <n v="2"/>
    <n v="2"/>
    <n v="2"/>
    <x v="3"/>
    <x v="4"/>
    <x v="0"/>
    <x v="1"/>
    <n v="1"/>
    <n v="1"/>
    <n v="6"/>
    <m/>
    <m/>
    <m/>
    <m/>
    <n v="6"/>
    <m/>
    <m/>
    <m/>
    <n v="5575"/>
    <n v="55.86"/>
    <n v="97300"/>
    <n v="74.959999999999994"/>
    <n v="1248"/>
    <n v="1795"/>
    <n v="40"/>
    <n v="753"/>
    <x v="9"/>
    <x v="50"/>
    <x v="51"/>
  </r>
  <r>
    <n v="2023"/>
    <x v="0"/>
    <n v="99999"/>
    <s v="IN"/>
    <n v="18177"/>
    <n v="18177010400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42"/>
    <n v="0"/>
    <n v="0"/>
    <n v="0"/>
    <s v="Not Applicable"/>
    <n v="0"/>
    <n v="0"/>
    <n v="0"/>
    <n v="0"/>
    <n v="0"/>
    <n v="343"/>
    <n v="0"/>
    <n v="0"/>
    <n v="2"/>
    <n v="2"/>
    <n v="2"/>
    <n v="2"/>
    <n v="0"/>
    <n v="1"/>
    <n v="1"/>
    <x v="0"/>
    <x v="0"/>
    <n v="1"/>
    <n v="0"/>
    <n v="65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10"/>
    <m/>
    <m/>
    <m/>
    <n v="3207"/>
    <n v="6.02"/>
    <n v="82700"/>
    <n v="86.86"/>
    <n v="1065"/>
    <n v="1424"/>
    <n v="65"/>
    <n v="793"/>
    <x v="9"/>
    <x v="51"/>
    <x v="52"/>
  </r>
  <r>
    <n v="2023"/>
    <x v="0"/>
    <n v="17140"/>
    <s v="KY"/>
    <n v="21037"/>
    <n v="21037051904"/>
    <s v="C"/>
    <x v="0"/>
    <s v="Single Family (1-4 Units):Site-Built"/>
    <s v="Not Hispanic or Latino"/>
    <s v="White"/>
    <s v="Female"/>
    <x v="1"/>
    <n v="0"/>
    <n v="2"/>
    <x v="0"/>
    <x v="1"/>
    <s v="First Lien (Primary Loan)"/>
    <n v="2"/>
    <n v="2"/>
    <n v="2"/>
    <x v="43"/>
    <n v="0"/>
    <n v="0"/>
    <n v="0"/>
    <s v="Not Applicable"/>
    <n v="0"/>
    <n v="0"/>
    <n v="0"/>
    <n v="0"/>
    <n v="0"/>
    <n v="164"/>
    <n v="0"/>
    <n v="0"/>
    <n v="2"/>
    <n v="2"/>
    <n v="2"/>
    <n v="2"/>
    <n v="0"/>
    <n v="1"/>
    <n v="1"/>
    <x v="0"/>
    <x v="0"/>
    <n v="1"/>
    <n v="0"/>
    <n v="76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6"/>
    <m/>
    <m/>
    <m/>
    <m/>
    <n v="10"/>
    <m/>
    <m/>
    <m/>
    <n v="5079"/>
    <n v="7.88"/>
    <n v="102300"/>
    <n v="118.29"/>
    <n v="1598"/>
    <n v="1747"/>
    <n v="25"/>
    <n v="1019"/>
    <x v="10"/>
    <x v="52"/>
    <x v="53"/>
  </r>
  <r>
    <n v="2023"/>
    <x v="0"/>
    <n v="31140"/>
    <s v="KY"/>
    <n v="21111"/>
    <n v="21111010313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44"/>
    <n v="0"/>
    <n v="0"/>
    <n v="0"/>
    <s v="Not Applicable"/>
    <n v="0"/>
    <n v="0"/>
    <n v="0"/>
    <n v="0"/>
    <n v="0"/>
    <n v="332"/>
    <n v="0"/>
    <n v="0"/>
    <n v="2"/>
    <n v="2"/>
    <n v="2"/>
    <n v="2"/>
    <n v="655000"/>
    <n v="1"/>
    <n v="1"/>
    <x v="0"/>
    <x v="0"/>
    <n v="1"/>
    <n v="0"/>
    <n v="1"/>
    <x v="5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6"/>
    <m/>
    <m/>
    <m/>
    <n v="6246"/>
    <n v="19.55"/>
    <n v="89300"/>
    <n v="229.01"/>
    <n v="2061"/>
    <n v="2232"/>
    <n v="13"/>
    <n v="1056"/>
    <x v="10"/>
    <x v="20"/>
    <x v="54"/>
  </r>
  <r>
    <n v="2023"/>
    <x v="0"/>
    <n v="99999"/>
    <s v="LA"/>
    <n v="22009"/>
    <n v="22009030402"/>
    <s v="C"/>
    <x v="0"/>
    <s v="Single Family (1-4 Units):Site-Built"/>
    <s v="Not Hispanic or Latino"/>
    <s v="White"/>
    <s v="Joint"/>
    <x v="2"/>
    <n v="0"/>
    <n v="2"/>
    <x v="0"/>
    <x v="1"/>
    <s v="First Lien (Primary Loan)"/>
    <n v="2"/>
    <n v="2"/>
    <n v="2"/>
    <x v="3"/>
    <n v="0"/>
    <n v="0"/>
    <n v="0"/>
    <s v="Not Applicable"/>
    <n v="0"/>
    <n v="0"/>
    <n v="0"/>
    <n v="0"/>
    <n v="0"/>
    <n v="330"/>
    <n v="0"/>
    <n v="0"/>
    <n v="2"/>
    <n v="2"/>
    <n v="2"/>
    <n v="2"/>
    <n v="215000"/>
    <n v="1"/>
    <n v="1"/>
    <x v="0"/>
    <x v="0"/>
    <n v="1"/>
    <n v="0"/>
    <n v="59"/>
    <x v="2"/>
    <n v="9"/>
    <n v="1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0"/>
    <n v="2"/>
    <n v="2"/>
    <n v="2"/>
    <x v="2"/>
    <x v="3"/>
    <x v="0"/>
    <x v="1"/>
    <n v="1"/>
    <n v="1"/>
    <n v="1"/>
    <m/>
    <m/>
    <m/>
    <m/>
    <n v="7"/>
    <m/>
    <m/>
    <m/>
    <n v="2863"/>
    <n v="62.84"/>
    <n v="57900"/>
    <n v="75.16"/>
    <n v="602"/>
    <n v="1415"/>
    <n v="48"/>
    <n v="1125"/>
    <x v="11"/>
    <x v="53"/>
    <x v="55"/>
  </r>
  <r>
    <n v="2023"/>
    <x v="0"/>
    <n v="99999"/>
    <s v="LA"/>
    <n v="22061"/>
    <n v="22061960600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38"/>
    <n v="0"/>
    <n v="4"/>
    <n v="0"/>
    <s v="Not a HOEPA Loan"/>
    <n v="2187"/>
    <n v="0"/>
    <n v="900"/>
    <m/>
    <m/>
    <n v="280"/>
    <n v="0"/>
    <n v="0"/>
    <n v="2"/>
    <n v="2"/>
    <n v="2"/>
    <n v="2"/>
    <n v="275000"/>
    <n v="1"/>
    <n v="1"/>
    <x v="0"/>
    <x v="0"/>
    <n v="1"/>
    <n v="0"/>
    <n v="62"/>
    <x v="2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5044"/>
    <n v="41.59"/>
    <n v="57900"/>
    <n v="103.59"/>
    <n v="974"/>
    <n v="1947"/>
    <n v="38"/>
    <n v="1151"/>
    <x v="11"/>
    <x v="54"/>
    <x v="56"/>
  </r>
  <r>
    <n v="2023"/>
    <x v="0"/>
    <n v="33740"/>
    <s v="LA"/>
    <n v="22073"/>
    <n v="22073010301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41"/>
    <n v="0"/>
    <n v="0"/>
    <n v="0"/>
    <s v="Not Applicable"/>
    <n v="0"/>
    <n v="0"/>
    <n v="0"/>
    <n v="0"/>
    <n v="0"/>
    <n v="307"/>
    <n v="0"/>
    <n v="0"/>
    <n v="2"/>
    <n v="2"/>
    <n v="2"/>
    <n v="2"/>
    <n v="0"/>
    <n v="1"/>
    <n v="1"/>
    <x v="0"/>
    <x v="0"/>
    <n v="1"/>
    <n v="0"/>
    <n v="120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3500"/>
    <n v="29"/>
    <n v="61500"/>
    <n v="247.21"/>
    <n v="934"/>
    <n v="1120"/>
    <n v="35"/>
    <n v="1157"/>
    <x v="11"/>
    <x v="55"/>
    <x v="57"/>
  </r>
  <r>
    <n v="2023"/>
    <x v="0"/>
    <n v="33740"/>
    <s v="LA"/>
    <n v="22111"/>
    <n v="22111960400"/>
    <s v="C"/>
    <x v="0"/>
    <s v="Single Family (1-4 Units):Site-Built"/>
    <s v="Not Hispanic or Latino"/>
    <s v="Black or African American"/>
    <s v="Joint"/>
    <x v="2"/>
    <n v="0"/>
    <n v="2"/>
    <x v="0"/>
    <x v="0"/>
    <s v="First Lien (Primary Loan)"/>
    <n v="2"/>
    <n v="2"/>
    <n v="2"/>
    <x v="24"/>
    <n v="0"/>
    <n v="0"/>
    <n v="0"/>
    <s v="Not Applicable"/>
    <n v="0"/>
    <n v="0"/>
    <n v="0"/>
    <n v="0"/>
    <n v="0"/>
    <n v="275"/>
    <n v="0"/>
    <n v="0"/>
    <n v="2"/>
    <n v="2"/>
    <n v="2"/>
    <n v="2"/>
    <n v="175000"/>
    <n v="1"/>
    <n v="1"/>
    <x v="0"/>
    <x v="0"/>
    <n v="1"/>
    <n v="0"/>
    <n v="85"/>
    <x v="0"/>
    <n v="1"/>
    <n v="3"/>
    <s v="Not Hispanic or Latino"/>
    <m/>
    <m/>
    <m/>
    <m/>
    <n v="2"/>
    <m/>
    <m/>
    <m/>
    <m/>
    <n v="2"/>
    <n v="2"/>
    <s v=" Black or African American"/>
    <m/>
    <m/>
    <m/>
    <m/>
    <n v="3"/>
    <m/>
    <m/>
    <m/>
    <m/>
    <n v="2"/>
    <n v="2"/>
    <x v="1"/>
    <n v="1"/>
    <n v="2"/>
    <n v="2"/>
    <x v="5"/>
    <x v="6"/>
    <x v="1"/>
    <x v="2"/>
    <n v="1"/>
    <n v="1"/>
    <n v="6"/>
    <m/>
    <m/>
    <m/>
    <m/>
    <n v="3"/>
    <m/>
    <m/>
    <m/>
    <n v="3327"/>
    <n v="69.67"/>
    <n v="61500"/>
    <n v="60.54"/>
    <n v="675"/>
    <n v="1272"/>
    <n v="36"/>
    <n v="1176"/>
    <x v="11"/>
    <x v="56"/>
    <x v="58"/>
  </r>
  <r>
    <n v="2023"/>
    <x v="0"/>
    <n v="38860"/>
    <s v="ME"/>
    <n v="23005"/>
    <n v="23005004803"/>
    <s v="C"/>
    <x v="0"/>
    <s v="Single Family (1-4 Units):Site-Built"/>
    <s v="Not Hispanic or Latino"/>
    <s v="White"/>
    <s v="Female"/>
    <x v="0"/>
    <n v="0"/>
    <n v="2"/>
    <x v="0"/>
    <x v="2"/>
    <s v="First Lien (Primary Loan)"/>
    <n v="2"/>
    <n v="2"/>
    <n v="2"/>
    <x v="7"/>
    <n v="0"/>
    <n v="3.125"/>
    <n v="0"/>
    <s v="Not a HOEPA Loan"/>
    <n v="1908"/>
    <n v="0"/>
    <n v="900"/>
    <m/>
    <m/>
    <n v="322"/>
    <n v="0"/>
    <n v="0"/>
    <n v="2"/>
    <n v="2"/>
    <n v="2"/>
    <n v="2"/>
    <n v="365000"/>
    <n v="1"/>
    <n v="1"/>
    <x v="0"/>
    <x v="0"/>
    <n v="1"/>
    <n v="0"/>
    <n v="78"/>
    <x v="11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6124"/>
    <n v="10.96"/>
    <n v="108500"/>
    <n v="97.21"/>
    <n v="1780"/>
    <n v="2194"/>
    <n v="39"/>
    <n v="1187"/>
    <x v="12"/>
    <x v="57"/>
    <x v="59"/>
  </r>
  <r>
    <n v="2023"/>
    <x v="0"/>
    <n v="12580"/>
    <s v="MD"/>
    <n v="24003"/>
    <n v="24003740704"/>
    <s v="C"/>
    <x v="0"/>
    <s v="Single Family (1-4 Units):Site-Built"/>
    <s v="Not Hispanic or Latino"/>
    <s v="White"/>
    <s v="Male"/>
    <x v="1"/>
    <n v="0"/>
    <n v="2"/>
    <x v="0"/>
    <x v="1"/>
    <s v="First Lien (Primary Loan)"/>
    <n v="2"/>
    <n v="2"/>
    <n v="2"/>
    <x v="9"/>
    <n v="0"/>
    <n v="0"/>
    <n v="0"/>
    <s v="Not Applicable"/>
    <n v="0"/>
    <n v="0"/>
    <n v="0"/>
    <n v="0"/>
    <n v="0"/>
    <n v="328"/>
    <n v="0"/>
    <n v="0"/>
    <n v="2"/>
    <n v="2"/>
    <n v="2"/>
    <n v="2"/>
    <n v="0"/>
    <n v="1"/>
    <n v="1"/>
    <x v="0"/>
    <x v="0"/>
    <n v="1"/>
    <n v="0"/>
    <n v="160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6959"/>
    <n v="45.6"/>
    <n v="121700"/>
    <n v="123.16"/>
    <n v="1479"/>
    <n v="1326"/>
    <n v="16"/>
    <n v="1202"/>
    <x v="13"/>
    <x v="58"/>
    <x v="60"/>
  </r>
  <r>
    <n v="2023"/>
    <x v="0"/>
    <n v="12580"/>
    <s v="MD"/>
    <n v="24027"/>
    <n v="24027605106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45"/>
    <n v="0"/>
    <n v="2.875"/>
    <n v="0"/>
    <s v="Not a HOEPA Loan"/>
    <n v="2170.5500000000002"/>
    <n v="0"/>
    <n v="900"/>
    <m/>
    <m/>
    <n v="320"/>
    <n v="0"/>
    <n v="0"/>
    <n v="2"/>
    <n v="2"/>
    <n v="2"/>
    <n v="2"/>
    <n v="875000"/>
    <n v="1"/>
    <n v="1"/>
    <x v="0"/>
    <x v="0"/>
    <n v="1"/>
    <n v="0"/>
    <n v="193"/>
    <x v="0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4690"/>
    <n v="41.34"/>
    <n v="121700"/>
    <n v="205.42"/>
    <n v="1263"/>
    <n v="1297"/>
    <n v="30"/>
    <n v="1213"/>
    <x v="13"/>
    <x v="59"/>
    <x v="61"/>
  </r>
  <r>
    <n v="2023"/>
    <x v="0"/>
    <n v="23224"/>
    <s v="MD"/>
    <n v="24031"/>
    <n v="24031700104"/>
    <s v="C"/>
    <x v="0"/>
    <s v="Single Family (1-4 Units):Site-Built"/>
    <s v="Hispanic or Latino"/>
    <s v="White"/>
    <s v="Male"/>
    <x v="1"/>
    <n v="0"/>
    <n v="2"/>
    <x v="0"/>
    <x v="0"/>
    <s v="First Lien (Primary Loan)"/>
    <n v="2"/>
    <n v="2"/>
    <n v="2"/>
    <x v="35"/>
    <n v="0"/>
    <n v="0"/>
    <n v="0"/>
    <s v="Not Applicable"/>
    <n v="0"/>
    <n v="0"/>
    <n v="0"/>
    <n v="0"/>
    <n v="0"/>
    <n v="364"/>
    <n v="0"/>
    <n v="0"/>
    <n v="2"/>
    <n v="2"/>
    <n v="2"/>
    <n v="2"/>
    <n v="0"/>
    <n v="1"/>
    <n v="1"/>
    <x v="0"/>
    <x v="0"/>
    <n v="1"/>
    <n v="0"/>
    <n v="180"/>
    <x v="1"/>
    <n v="9"/>
    <n v="9"/>
    <s v=" Hispanic or Latino"/>
    <n v="14"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10"/>
    <m/>
    <m/>
    <m/>
    <n v="5486"/>
    <n v="66.930000000000007"/>
    <n v="151400"/>
    <n v="100.89"/>
    <n v="1452"/>
    <n v="1781"/>
    <n v="35"/>
    <n v="1215"/>
    <x v="13"/>
    <x v="60"/>
    <x v="62"/>
  </r>
  <r>
    <n v="2023"/>
    <x v="0"/>
    <n v="23224"/>
    <s v="MD"/>
    <n v="24031"/>
    <n v="24031700104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23"/>
    <n v="0"/>
    <n v="0"/>
    <n v="0"/>
    <s v="Not Applicable"/>
    <n v="0"/>
    <n v="0"/>
    <n v="0"/>
    <n v="0"/>
    <n v="0"/>
    <n v="328"/>
    <n v="0"/>
    <n v="0"/>
    <n v="2"/>
    <n v="2"/>
    <n v="2"/>
    <n v="2"/>
    <n v="0"/>
    <n v="1"/>
    <n v="1"/>
    <x v="0"/>
    <x v="0"/>
    <n v="1"/>
    <n v="0"/>
    <n v="137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6"/>
    <m/>
    <m/>
    <m/>
    <m/>
    <n v="10"/>
    <m/>
    <m/>
    <m/>
    <n v="5486"/>
    <n v="66.930000000000007"/>
    <n v="151400"/>
    <n v="100.89"/>
    <n v="1452"/>
    <n v="1781"/>
    <n v="35"/>
    <n v="1215"/>
    <x v="13"/>
    <x v="60"/>
    <x v="62"/>
  </r>
  <r>
    <n v="2023"/>
    <x v="0"/>
    <n v="47894"/>
    <s v="MD"/>
    <n v="24033"/>
    <n v="24033802804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40"/>
    <n v="0"/>
    <n v="0"/>
    <n v="0"/>
    <s v="Not Applicable"/>
    <n v="0"/>
    <n v="0"/>
    <n v="0"/>
    <n v="0"/>
    <n v="0"/>
    <n v="336"/>
    <n v="0"/>
    <n v="0"/>
    <n v="2"/>
    <n v="2"/>
    <n v="2"/>
    <n v="2"/>
    <n v="0"/>
    <n v="1"/>
    <n v="1"/>
    <x v="0"/>
    <x v="0"/>
    <n v="1"/>
    <n v="0"/>
    <n v="113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10"/>
    <m/>
    <m/>
    <m/>
    <n v="5689"/>
    <n v="98.66"/>
    <n v="150100"/>
    <n v="41.41"/>
    <n v="1324"/>
    <n v="1613"/>
    <n v="49"/>
    <n v="1216"/>
    <x v="13"/>
    <x v="61"/>
    <x v="63"/>
  </r>
  <r>
    <n v="2023"/>
    <x v="0"/>
    <n v="12580"/>
    <s v="MD"/>
    <n v="24510"/>
    <n v="24510010400"/>
    <s v="C"/>
    <x v="0"/>
    <s v="Single Family (1-4 Units):Site-Built"/>
    <s v="Not Hispanic or Latino"/>
    <s v="White"/>
    <s v="Male"/>
    <x v="4"/>
    <n v="0"/>
    <n v="2"/>
    <x v="0"/>
    <x v="1"/>
    <s v="First Lien (Primary Loan)"/>
    <n v="2"/>
    <n v="2"/>
    <n v="2"/>
    <x v="3"/>
    <n v="0"/>
    <n v="0"/>
    <n v="0"/>
    <s v="Not Applicable"/>
    <n v="0"/>
    <n v="0"/>
    <n v="0"/>
    <n v="0"/>
    <n v="0"/>
    <n v="331"/>
    <n v="0"/>
    <n v="0"/>
    <n v="2"/>
    <n v="2"/>
    <n v="2"/>
    <n v="2"/>
    <n v="0"/>
    <n v="1"/>
    <n v="1"/>
    <x v="0"/>
    <x v="0"/>
    <n v="2"/>
    <n v="0"/>
    <n v="100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10"/>
    <m/>
    <m/>
    <m/>
    <n v="2726"/>
    <n v="22.96"/>
    <n v="121700"/>
    <n v="157.52000000000001"/>
    <n v="928"/>
    <n v="1145"/>
    <n v="71"/>
    <n v="1224"/>
    <x v="13"/>
    <x v="62"/>
    <x v="64"/>
  </r>
  <r>
    <n v="2023"/>
    <x v="0"/>
    <n v="12580"/>
    <s v="MD"/>
    <n v="24510"/>
    <n v="24510140100"/>
    <s v="C"/>
    <x v="0"/>
    <s v="Single Family (1-4 Units):Site-Built"/>
    <s v="Ethnicity Not Available"/>
    <s v="Asian"/>
    <s v="Female"/>
    <x v="4"/>
    <n v="0"/>
    <n v="2"/>
    <x v="0"/>
    <x v="1"/>
    <s v="First Lien (Primary Loan)"/>
    <n v="2"/>
    <n v="2"/>
    <n v="2"/>
    <x v="7"/>
    <n v="0"/>
    <n v="0"/>
    <n v="0"/>
    <s v="Not Applicable"/>
    <n v="0"/>
    <n v="0"/>
    <n v="0"/>
    <n v="0"/>
    <n v="0"/>
    <n v="331"/>
    <n v="0"/>
    <n v="0"/>
    <n v="2"/>
    <n v="2"/>
    <n v="2"/>
    <n v="2"/>
    <n v="0"/>
    <n v="1"/>
    <n v="1"/>
    <x v="0"/>
    <x v="0"/>
    <n v="1"/>
    <n v="0"/>
    <n v="130"/>
    <x v="1"/>
    <n v="9"/>
    <n v="9"/>
    <s v="Ethnicity Not Available"/>
    <m/>
    <m/>
    <m/>
    <m/>
    <n v="5"/>
    <m/>
    <m/>
    <m/>
    <m/>
    <n v="2"/>
    <n v="4"/>
    <s v="Asian"/>
    <n v="25"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0"/>
    <m/>
    <m/>
    <m/>
    <n v="5034"/>
    <n v="53.26"/>
    <n v="121700"/>
    <n v="84.54"/>
    <n v="613"/>
    <n v="1212"/>
    <n v="0"/>
    <n v="1224"/>
    <x v="13"/>
    <x v="62"/>
    <x v="64"/>
  </r>
  <r>
    <n v="2023"/>
    <x v="0"/>
    <n v="39300"/>
    <s v="MA"/>
    <n v="25005"/>
    <n v="25005614101"/>
    <s v="C"/>
    <x v="0"/>
    <s v="Single Family (1-4 Units):Site-Built"/>
    <s v="Ethnicity Not Available"/>
    <s v="Race Not Available"/>
    <s v="Female"/>
    <x v="2"/>
    <n v="0"/>
    <n v="2"/>
    <x v="0"/>
    <x v="0"/>
    <s v="First Lien (Primary Loan)"/>
    <n v="2"/>
    <n v="2"/>
    <n v="2"/>
    <x v="2"/>
    <n v="0"/>
    <n v="0"/>
    <n v="0"/>
    <s v="Not Applicable"/>
    <n v="0"/>
    <n v="0"/>
    <n v="0"/>
    <n v="0"/>
    <n v="0"/>
    <n v="310"/>
    <n v="0"/>
    <n v="0"/>
    <n v="2"/>
    <n v="2"/>
    <n v="2"/>
    <n v="2"/>
    <n v="215000"/>
    <n v="1"/>
    <n v="1"/>
    <x v="0"/>
    <x v="0"/>
    <n v="1"/>
    <n v="0"/>
    <n v="48"/>
    <x v="14"/>
    <n v="1"/>
    <n v="10"/>
    <s v="Ethnicity Not Available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4"/>
    <m/>
    <m/>
    <m/>
    <n v="7093"/>
    <n v="28.8"/>
    <n v="108300"/>
    <n v="91.59"/>
    <n v="1650"/>
    <n v="2173"/>
    <n v="44"/>
    <n v="1227"/>
    <x v="14"/>
    <x v="63"/>
    <x v="65"/>
  </r>
  <r>
    <n v="2023"/>
    <x v="0"/>
    <n v="49340"/>
    <s v="MA"/>
    <n v="25027"/>
    <n v="25027732202"/>
    <s v="C"/>
    <x v="0"/>
    <s v="Single Family (1-4 Units):Site-Built"/>
    <s v="Not Hispanic or Latino"/>
    <s v="White"/>
    <s v="Female"/>
    <x v="2"/>
    <n v="0"/>
    <n v="2"/>
    <x v="0"/>
    <x v="0"/>
    <s v="First Lien (Primary Loan)"/>
    <n v="2"/>
    <n v="2"/>
    <n v="2"/>
    <x v="41"/>
    <n v="0"/>
    <n v="0"/>
    <n v="0"/>
    <s v="Not Applicable"/>
    <n v="0"/>
    <n v="0"/>
    <n v="0"/>
    <n v="0"/>
    <n v="0"/>
    <n v="337"/>
    <n v="0"/>
    <n v="0"/>
    <n v="2"/>
    <n v="2"/>
    <n v="2"/>
    <n v="2"/>
    <n v="185000"/>
    <n v="1"/>
    <n v="1"/>
    <x v="0"/>
    <x v="0"/>
    <n v="1"/>
    <n v="0"/>
    <n v="27"/>
    <x v="5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5"/>
    <m/>
    <m/>
    <m/>
    <n v="3683"/>
    <n v="40.020000000000003"/>
    <n v="115600"/>
    <n v="86.46"/>
    <n v="843"/>
    <n v="1409"/>
    <n v="69"/>
    <n v="1238"/>
    <x v="14"/>
    <x v="64"/>
    <x v="66"/>
  </r>
  <r>
    <n v="2023"/>
    <x v="0"/>
    <n v="47664"/>
    <s v="MI"/>
    <n v="26093"/>
    <n v="26093713500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32"/>
    <n v="0"/>
    <n v="0"/>
    <n v="0"/>
    <s v="Not Applicable"/>
    <n v="0"/>
    <n v="0"/>
    <n v="0"/>
    <n v="0"/>
    <n v="0"/>
    <n v="279"/>
    <n v="0"/>
    <n v="0"/>
    <n v="2"/>
    <n v="2"/>
    <n v="2"/>
    <n v="2"/>
    <n v="0"/>
    <n v="1"/>
    <n v="1"/>
    <x v="0"/>
    <x v="0"/>
    <n v="1"/>
    <n v="0"/>
    <n v="126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0"/>
    <m/>
    <m/>
    <m/>
    <n v="3865"/>
    <n v="10.74"/>
    <n v="108200"/>
    <n v="81.33"/>
    <n v="1390"/>
    <n v="1590"/>
    <n v="29"/>
    <n v="1285"/>
    <x v="15"/>
    <x v="65"/>
    <x v="67"/>
  </r>
  <r>
    <n v="2023"/>
    <x v="0"/>
    <n v="47664"/>
    <s v="MI"/>
    <n v="26125"/>
    <n v="26125166800"/>
    <s v="C"/>
    <x v="0"/>
    <s v="Single Family (1-4 Units):Site-Built"/>
    <s v="Hispanic or Latino"/>
    <s v="White"/>
    <s v="Female"/>
    <x v="0"/>
    <n v="0"/>
    <n v="2"/>
    <x v="0"/>
    <x v="0"/>
    <s v="First Lien (Primary Loan)"/>
    <n v="2"/>
    <n v="2"/>
    <n v="2"/>
    <x v="29"/>
    <n v="0"/>
    <n v="3.625"/>
    <n v="0"/>
    <s v="Not a HOEPA Loan"/>
    <n v="2375"/>
    <n v="0"/>
    <n v="900"/>
    <m/>
    <m/>
    <n v="201"/>
    <n v="0"/>
    <n v="0"/>
    <n v="2"/>
    <n v="2"/>
    <n v="2"/>
    <n v="2"/>
    <n v="295000"/>
    <n v="1"/>
    <n v="1"/>
    <x v="0"/>
    <x v="0"/>
    <n v="1"/>
    <n v="0"/>
    <n v="230"/>
    <x v="8"/>
    <n v="2"/>
    <n v="10"/>
    <s v="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10"/>
    <m/>
    <m/>
    <m/>
    <n v="3412"/>
    <n v="43.58"/>
    <n v="108200"/>
    <n v="153.09"/>
    <n v="1175"/>
    <n v="1247"/>
    <n v="54"/>
    <n v="1301"/>
    <x v="15"/>
    <x v="66"/>
    <x v="68"/>
  </r>
  <r>
    <n v="2023"/>
    <x v="0"/>
    <n v="47664"/>
    <s v="MI"/>
    <n v="26125"/>
    <n v="26125127100"/>
    <s v="C"/>
    <x v="0"/>
    <s v="Single Family (1-4 Units):Site-Built"/>
    <s v="Not Hispanic or Latino"/>
    <s v="White"/>
    <s v="Female"/>
    <x v="4"/>
    <n v="0"/>
    <n v="2"/>
    <x v="0"/>
    <x v="1"/>
    <s v="First Lien (Primary Loan)"/>
    <n v="2"/>
    <n v="2"/>
    <n v="2"/>
    <x v="27"/>
    <n v="0"/>
    <n v="0"/>
    <n v="0"/>
    <s v="Not Applicable"/>
    <n v="0"/>
    <n v="0"/>
    <n v="0"/>
    <n v="0"/>
    <n v="0"/>
    <n v="334"/>
    <n v="0"/>
    <n v="0"/>
    <n v="2"/>
    <n v="2"/>
    <n v="2"/>
    <n v="2"/>
    <n v="0"/>
    <n v="1"/>
    <n v="1"/>
    <x v="0"/>
    <x v="0"/>
    <n v="1"/>
    <n v="0"/>
    <n v="65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5714"/>
    <n v="9.85"/>
    <n v="108200"/>
    <n v="157.11000000000001"/>
    <n v="1852"/>
    <n v="1932"/>
    <n v="34"/>
    <n v="1301"/>
    <x v="15"/>
    <x v="66"/>
    <x v="68"/>
  </r>
  <r>
    <n v="2023"/>
    <x v="0"/>
    <n v="47664"/>
    <s v="MI"/>
    <n v="26125"/>
    <n v="26125150700"/>
    <s v="C"/>
    <x v="0"/>
    <s v="Single Family (1-4 Units):Site-Built"/>
    <s v="Not Hispanic or Latino"/>
    <s v="White"/>
    <s v="Female"/>
    <x v="4"/>
    <n v="0"/>
    <n v="2"/>
    <x v="0"/>
    <x v="0"/>
    <s v="First Lien (Primary Loan)"/>
    <n v="2"/>
    <n v="2"/>
    <n v="2"/>
    <x v="7"/>
    <n v="0"/>
    <n v="0"/>
    <n v="0"/>
    <s v="Not Applicable"/>
    <n v="0"/>
    <n v="0"/>
    <n v="0"/>
    <n v="0"/>
    <n v="0"/>
    <n v="235"/>
    <n v="0"/>
    <n v="0"/>
    <n v="2"/>
    <n v="2"/>
    <n v="2"/>
    <n v="2"/>
    <n v="0"/>
    <n v="1"/>
    <n v="1"/>
    <x v="0"/>
    <x v="0"/>
    <n v="1"/>
    <n v="0"/>
    <n v="241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4598"/>
    <n v="18.27"/>
    <n v="108200"/>
    <n v="200.03"/>
    <n v="1519"/>
    <n v="1654"/>
    <n v="50"/>
    <n v="1301"/>
    <x v="15"/>
    <x v="66"/>
    <x v="68"/>
  </r>
  <r>
    <n v="2023"/>
    <x v="0"/>
    <n v="47664"/>
    <s v="MI"/>
    <n v="26147"/>
    <n v="26147657200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8"/>
    <n v="0"/>
    <n v="2.5"/>
    <n v="0"/>
    <s v="Not a HOEPA Loan"/>
    <n v="1823"/>
    <n v="0"/>
    <n v="900"/>
    <m/>
    <m/>
    <n v="243"/>
    <n v="0"/>
    <n v="0"/>
    <n v="2"/>
    <n v="2"/>
    <n v="2"/>
    <n v="2"/>
    <n v="265000"/>
    <n v="1"/>
    <n v="1"/>
    <x v="0"/>
    <x v="0"/>
    <n v="1"/>
    <n v="0"/>
    <n v="89"/>
    <x v="0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5362"/>
    <n v="7.72"/>
    <n v="108200"/>
    <n v="84"/>
    <n v="2004"/>
    <n v="2230"/>
    <n v="35"/>
    <n v="1312"/>
    <x v="15"/>
    <x v="67"/>
    <x v="69"/>
  </r>
  <r>
    <n v="2023"/>
    <x v="0"/>
    <n v="19804"/>
    <s v="MI"/>
    <n v="26163"/>
    <n v="26163550900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20"/>
    <n v="0"/>
    <n v="0"/>
    <n v="0"/>
    <s v="Not Applicable"/>
    <n v="0"/>
    <n v="0"/>
    <n v="0"/>
    <n v="0"/>
    <n v="0"/>
    <n v="148"/>
    <n v="0"/>
    <n v="0"/>
    <n v="2"/>
    <n v="2"/>
    <n v="2"/>
    <n v="2"/>
    <n v="925000"/>
    <n v="1"/>
    <n v="1"/>
    <x v="0"/>
    <x v="0"/>
    <n v="1"/>
    <n v="0"/>
    <n v="32"/>
    <x v="5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5"/>
    <m/>
    <m/>
    <m/>
    <n v="2570"/>
    <n v="10.93"/>
    <n v="77100"/>
    <n v="306.33"/>
    <n v="984"/>
    <n v="1120"/>
    <n v="60"/>
    <n v="1320"/>
    <x v="15"/>
    <x v="51"/>
    <x v="70"/>
  </r>
  <r>
    <n v="2023"/>
    <x v="0"/>
    <n v="33460"/>
    <s v="MN"/>
    <n v="27003"/>
    <n v="27003050116"/>
    <s v="C"/>
    <x v="0"/>
    <s v="Single Family (1-4 Units):Site-Built"/>
    <s v="Not Hispanic or Latino"/>
    <s v="White"/>
    <s v="Male"/>
    <x v="2"/>
    <n v="0"/>
    <n v="2"/>
    <x v="0"/>
    <x v="1"/>
    <s v="First Lien (Primary Loan)"/>
    <n v="2"/>
    <n v="2"/>
    <n v="2"/>
    <x v="28"/>
    <n v="0"/>
    <n v="0"/>
    <n v="0"/>
    <s v="Not Applicable"/>
    <n v="0"/>
    <n v="0"/>
    <n v="0"/>
    <n v="0"/>
    <n v="0"/>
    <n v="155"/>
    <n v="0"/>
    <n v="0"/>
    <n v="2"/>
    <n v="2"/>
    <n v="2"/>
    <n v="2"/>
    <n v="425000"/>
    <n v="1"/>
    <n v="1"/>
    <x v="0"/>
    <x v="0"/>
    <n v="1"/>
    <n v="0"/>
    <n v="54"/>
    <x v="5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5"/>
    <m/>
    <m/>
    <m/>
    <n v="4536"/>
    <n v="8.4"/>
    <n v="124300"/>
    <n v="133.16999999999999"/>
    <n v="1320"/>
    <n v="1446"/>
    <n v="27"/>
    <n v="1323"/>
    <x v="16"/>
    <x v="68"/>
    <x v="71"/>
  </r>
  <r>
    <n v="2023"/>
    <x v="0"/>
    <n v="33460"/>
    <s v="MN"/>
    <n v="27037"/>
    <n v="27037060734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38"/>
    <n v="0"/>
    <n v="3.25"/>
    <n v="0"/>
    <s v="Not a HOEPA Loan"/>
    <n v="1938"/>
    <n v="0"/>
    <n v="900"/>
    <m/>
    <m/>
    <n v="332"/>
    <n v="0"/>
    <n v="0"/>
    <n v="2"/>
    <n v="2"/>
    <n v="2"/>
    <n v="2"/>
    <n v="235000"/>
    <n v="1"/>
    <n v="1"/>
    <x v="0"/>
    <x v="0"/>
    <n v="1"/>
    <n v="0"/>
    <n v="107"/>
    <x v="0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6"/>
    <m/>
    <m/>
    <m/>
    <m/>
    <n v="10"/>
    <m/>
    <m/>
    <m/>
    <n v="4683"/>
    <n v="24.62"/>
    <n v="124300"/>
    <n v="134.5"/>
    <n v="1716"/>
    <n v="1893"/>
    <n v="34"/>
    <n v="1340"/>
    <x v="16"/>
    <x v="69"/>
    <x v="72"/>
  </r>
  <r>
    <n v="2023"/>
    <x v="0"/>
    <n v="99999"/>
    <s v="MN"/>
    <n v="27049"/>
    <n v="27049080400"/>
    <s v="C"/>
    <x v="0"/>
    <s v="Single Family (1-4 Units):Site-Built"/>
    <s v="Not Hispanic or Latino"/>
    <s v="White"/>
    <s v="Male"/>
    <x v="2"/>
    <n v="0"/>
    <n v="2"/>
    <x v="0"/>
    <x v="1"/>
    <s v="First Lien (Primary Loan)"/>
    <n v="2"/>
    <n v="2"/>
    <n v="2"/>
    <x v="7"/>
    <n v="0"/>
    <n v="0"/>
    <n v="0"/>
    <s v="Not Applicable"/>
    <n v="0"/>
    <n v="0"/>
    <n v="0"/>
    <n v="0"/>
    <n v="0"/>
    <n v="277"/>
    <n v="0"/>
    <n v="0"/>
    <n v="2"/>
    <n v="2"/>
    <n v="2"/>
    <n v="2"/>
    <n v="245000"/>
    <n v="1"/>
    <n v="1"/>
    <x v="0"/>
    <x v="0"/>
    <n v="1"/>
    <n v="0"/>
    <n v="86"/>
    <x v="0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3"/>
    <m/>
    <m/>
    <m/>
    <n v="4165"/>
    <n v="9.92"/>
    <n v="90400"/>
    <n v="127.33"/>
    <n v="1224"/>
    <n v="1526"/>
    <n v="45"/>
    <n v="1346"/>
    <x v="16"/>
    <x v="70"/>
    <x v="73"/>
  </r>
  <r>
    <n v="2023"/>
    <x v="0"/>
    <n v="33460"/>
    <s v="MN"/>
    <n v="27053"/>
    <n v="27053110900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3"/>
    <n v="0"/>
    <n v="0"/>
    <n v="0"/>
    <s v="Not Applicable"/>
    <n v="0"/>
    <n v="0"/>
    <n v="0"/>
    <n v="0"/>
    <n v="0"/>
    <n v="321"/>
    <n v="0"/>
    <n v="0"/>
    <n v="2"/>
    <n v="2"/>
    <n v="2"/>
    <n v="2"/>
    <n v="215000"/>
    <n v="1"/>
    <n v="1"/>
    <x v="0"/>
    <x v="0"/>
    <n v="1"/>
    <n v="0"/>
    <n v="33"/>
    <x v="5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1"/>
    <m/>
    <m/>
    <m/>
    <n v="3497"/>
    <n v="41.44"/>
    <n v="124300"/>
    <n v="110.6"/>
    <n v="1359"/>
    <n v="1508"/>
    <n v="76"/>
    <n v="1348"/>
    <x v="16"/>
    <x v="71"/>
    <x v="74"/>
  </r>
  <r>
    <n v="2023"/>
    <x v="0"/>
    <n v="40340"/>
    <s v="MN"/>
    <n v="27109"/>
    <n v="27109001800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3"/>
    <n v="0"/>
    <n v="2.375"/>
    <n v="0"/>
    <s v="Not a HOEPA Loan"/>
    <n v="1829"/>
    <n v="0"/>
    <n v="900"/>
    <m/>
    <m/>
    <n v="329"/>
    <n v="0"/>
    <n v="0"/>
    <n v="2"/>
    <n v="2"/>
    <n v="2"/>
    <n v="2"/>
    <n v="185000"/>
    <n v="1"/>
    <n v="1"/>
    <x v="0"/>
    <x v="0"/>
    <n v="1"/>
    <n v="0"/>
    <n v="119"/>
    <x v="8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5579"/>
    <n v="8.75"/>
    <n v="116100"/>
    <n v="128.1"/>
    <n v="1759"/>
    <n v="1884"/>
    <n v="24"/>
    <n v="1376"/>
    <x v="16"/>
    <x v="72"/>
    <x v="75"/>
  </r>
  <r>
    <n v="2023"/>
    <x v="0"/>
    <n v="33460"/>
    <s v="MN"/>
    <n v="27123"/>
    <n v="27123042301"/>
    <s v="C"/>
    <x v="0"/>
    <s v="Single Family (1-4 Units):Site-Built"/>
    <s v="Not Hispanic or Latino"/>
    <s v="Black or African American"/>
    <s v="Male"/>
    <x v="2"/>
    <n v="0"/>
    <n v="2"/>
    <x v="0"/>
    <x v="1"/>
    <s v="First Lien (Primary Loan)"/>
    <n v="2"/>
    <n v="2"/>
    <n v="2"/>
    <x v="25"/>
    <n v="0"/>
    <n v="0"/>
    <n v="0"/>
    <s v="Not Applicable"/>
    <n v="0"/>
    <n v="0"/>
    <n v="0"/>
    <n v="0"/>
    <n v="0"/>
    <n v="342"/>
    <n v="0"/>
    <n v="0"/>
    <n v="2"/>
    <n v="2"/>
    <n v="2"/>
    <n v="2"/>
    <n v="405000"/>
    <n v="1"/>
    <n v="1"/>
    <x v="0"/>
    <x v="0"/>
    <n v="1"/>
    <n v="0"/>
    <n v="71"/>
    <x v="5"/>
    <n v="1"/>
    <n v="10"/>
    <s v="Not Hispanic or Latino"/>
    <m/>
    <m/>
    <m/>
    <m/>
    <n v="5"/>
    <m/>
    <m/>
    <m/>
    <m/>
    <n v="2"/>
    <n v="4"/>
    <s v=" Black or African American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6"/>
    <m/>
    <m/>
    <m/>
    <m/>
    <n v="1"/>
    <m/>
    <m/>
    <m/>
    <n v="3059"/>
    <n v="35.01"/>
    <n v="124300"/>
    <n v="107.33"/>
    <n v="977"/>
    <n v="953"/>
    <n v="28"/>
    <n v="1383"/>
    <x v="16"/>
    <x v="73"/>
    <x v="76"/>
  </r>
  <r>
    <n v="2023"/>
    <x v="0"/>
    <n v="20260"/>
    <s v="MN"/>
    <n v="27137"/>
    <n v="27137000600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2"/>
    <n v="0"/>
    <n v="2.875"/>
    <n v="0"/>
    <s v="Not a HOEPA Loan"/>
    <n v="1823"/>
    <n v="0"/>
    <n v="900"/>
    <m/>
    <m/>
    <n v="215"/>
    <n v="0"/>
    <n v="0"/>
    <n v="2"/>
    <n v="2"/>
    <n v="2"/>
    <n v="2"/>
    <n v="255000"/>
    <n v="1"/>
    <n v="1"/>
    <x v="0"/>
    <x v="0"/>
    <n v="1"/>
    <n v="0"/>
    <n v="82"/>
    <x v="13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5216"/>
    <n v="8.09"/>
    <n v="93900"/>
    <n v="138.82"/>
    <n v="1809"/>
    <n v="2059"/>
    <n v="68"/>
    <n v="1390"/>
    <x v="16"/>
    <x v="74"/>
    <x v="77"/>
  </r>
  <r>
    <n v="2023"/>
    <x v="0"/>
    <n v="33460"/>
    <s v="MN"/>
    <n v="27163"/>
    <n v="27163070204"/>
    <s v="C"/>
    <x v="0"/>
    <s v="Single Family (1-4 Units):Site-Built"/>
    <s v="Not Hispanic or Latino"/>
    <s v="White"/>
    <s v="Female"/>
    <x v="0"/>
    <n v="0"/>
    <n v="2"/>
    <x v="0"/>
    <x v="2"/>
    <s v="First Lien (Primary Loan)"/>
    <n v="2"/>
    <n v="2"/>
    <n v="2"/>
    <x v="7"/>
    <n v="0"/>
    <n v="3"/>
    <n v="0"/>
    <s v="Not a HOEPA Loan"/>
    <n v="2247.25"/>
    <n v="0"/>
    <n v="900"/>
    <m/>
    <m/>
    <n v="329"/>
    <n v="0"/>
    <n v="0"/>
    <n v="2"/>
    <n v="2"/>
    <n v="2"/>
    <n v="2"/>
    <n v="255000"/>
    <n v="1"/>
    <n v="1"/>
    <x v="0"/>
    <x v="0"/>
    <n v="1"/>
    <n v="0"/>
    <n v="53"/>
    <x v="2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1"/>
    <m/>
    <m/>
    <m/>
    <m/>
    <n v="10"/>
    <m/>
    <m/>
    <m/>
    <n v="6736"/>
    <n v="10.67"/>
    <n v="124300"/>
    <n v="118.34"/>
    <n v="2010"/>
    <n v="2229"/>
    <n v="19"/>
    <n v="1403"/>
    <x v="16"/>
    <x v="75"/>
    <x v="78"/>
  </r>
  <r>
    <n v="2023"/>
    <x v="0"/>
    <n v="32820"/>
    <s v="MS"/>
    <n v="28033"/>
    <n v="28033070633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1"/>
    <n v="0"/>
    <n v="2.25"/>
    <n v="0"/>
    <s v="Not a HOEPA Loan"/>
    <n v="1758"/>
    <n v="0"/>
    <n v="900"/>
    <m/>
    <m/>
    <n v="145"/>
    <n v="0"/>
    <n v="0"/>
    <n v="2"/>
    <n v="2"/>
    <n v="2"/>
    <n v="2"/>
    <n v="575000"/>
    <n v="1"/>
    <n v="1"/>
    <x v="0"/>
    <x v="0"/>
    <n v="1"/>
    <n v="0"/>
    <n v="605"/>
    <x v="8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10"/>
    <m/>
    <m/>
    <m/>
    <n v="5186"/>
    <n v="18.97"/>
    <n v="79200"/>
    <n v="158.77000000000001"/>
    <n v="1336"/>
    <n v="1497"/>
    <n v="19"/>
    <n v="1425"/>
    <x v="17"/>
    <x v="76"/>
    <x v="79"/>
  </r>
  <r>
    <n v="2023"/>
    <x v="0"/>
    <n v="25060"/>
    <s v="MS"/>
    <n v="28047"/>
    <n v="28047001703"/>
    <s v="C"/>
    <x v="0"/>
    <s v="Single Family (1-4 Units):Site-Built"/>
    <s v="Not Hispanic or Latino"/>
    <s v="White"/>
    <s v="Joint"/>
    <x v="1"/>
    <n v="0"/>
    <n v="2"/>
    <x v="0"/>
    <x v="1"/>
    <s v="First Lien (Primary Loan)"/>
    <n v="2"/>
    <n v="2"/>
    <n v="2"/>
    <x v="37"/>
    <n v="0"/>
    <n v="0"/>
    <n v="0"/>
    <s v="Not Applicable"/>
    <n v="0"/>
    <n v="0"/>
    <n v="0"/>
    <n v="0"/>
    <n v="0"/>
    <n v="315"/>
    <n v="0"/>
    <n v="0"/>
    <n v="2"/>
    <n v="2"/>
    <n v="2"/>
    <n v="2"/>
    <n v="0"/>
    <n v="1"/>
    <n v="1"/>
    <x v="0"/>
    <x v="0"/>
    <n v="1"/>
    <n v="0"/>
    <n v="4"/>
    <x v="1"/>
    <n v="9"/>
    <n v="9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1"/>
    <n v="1"/>
    <n v="2"/>
    <n v="2"/>
    <x v="2"/>
    <x v="4"/>
    <x v="0"/>
    <x v="1"/>
    <n v="1"/>
    <n v="1"/>
    <n v="6"/>
    <m/>
    <m/>
    <m/>
    <m/>
    <n v="10"/>
    <m/>
    <m/>
    <m/>
    <n v="2285"/>
    <n v="53.35"/>
    <n v="76600"/>
    <n v="15.84"/>
    <n v="240"/>
    <n v="741"/>
    <n v="54"/>
    <n v="1432"/>
    <x v="17"/>
    <x v="77"/>
    <x v="80"/>
  </r>
  <r>
    <n v="2023"/>
    <x v="0"/>
    <n v="25060"/>
    <s v="MS"/>
    <n v="28047"/>
    <n v="28047001703"/>
    <s v="C"/>
    <x v="0"/>
    <s v="Single Family (1-4 Units):Site-Built"/>
    <s v="Not Hispanic or Latino"/>
    <s v="White"/>
    <s v="Joint"/>
    <x v="4"/>
    <n v="0"/>
    <n v="2"/>
    <x v="0"/>
    <x v="1"/>
    <s v="First Lien (Primary Loan)"/>
    <n v="2"/>
    <n v="2"/>
    <n v="2"/>
    <x v="37"/>
    <n v="0"/>
    <n v="0"/>
    <n v="0"/>
    <s v="Not Applicable"/>
    <n v="0"/>
    <n v="0"/>
    <n v="0"/>
    <n v="0"/>
    <n v="0"/>
    <n v="311"/>
    <n v="0"/>
    <n v="0"/>
    <n v="2"/>
    <n v="2"/>
    <n v="2"/>
    <n v="2"/>
    <n v="0"/>
    <n v="1"/>
    <n v="3"/>
    <x v="0"/>
    <x v="0"/>
    <n v="1"/>
    <n v="0"/>
    <n v="48"/>
    <x v="1"/>
    <n v="9"/>
    <n v="9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1"/>
    <n v="1"/>
    <n v="2"/>
    <n v="2"/>
    <x v="2"/>
    <x v="4"/>
    <x v="0"/>
    <x v="1"/>
    <n v="1"/>
    <n v="1"/>
    <n v="6"/>
    <m/>
    <m/>
    <m/>
    <m/>
    <n v="10"/>
    <m/>
    <m/>
    <m/>
    <n v="2285"/>
    <n v="53.35"/>
    <n v="76600"/>
    <n v="15.84"/>
    <n v="240"/>
    <n v="741"/>
    <n v="54"/>
    <n v="1432"/>
    <x v="17"/>
    <x v="77"/>
    <x v="80"/>
  </r>
  <r>
    <n v="2023"/>
    <x v="0"/>
    <n v="28140"/>
    <s v="MO"/>
    <n v="29095"/>
    <n v="29095004400"/>
    <s v="C"/>
    <x v="0"/>
    <s v="Single Family (1-4 Units):Site-Built"/>
    <s v="Hispanic or Latino"/>
    <s v="White"/>
    <s v="Male"/>
    <x v="1"/>
    <n v="0"/>
    <n v="2"/>
    <x v="0"/>
    <x v="2"/>
    <s v="First Lien (Primary Loan)"/>
    <n v="2"/>
    <n v="2"/>
    <n v="2"/>
    <x v="36"/>
    <n v="0"/>
    <n v="0"/>
    <n v="0"/>
    <s v="Not Applicable"/>
    <n v="0"/>
    <n v="0"/>
    <n v="0"/>
    <n v="0"/>
    <n v="0"/>
    <n v="292"/>
    <n v="0"/>
    <n v="0"/>
    <n v="2"/>
    <n v="2"/>
    <n v="2"/>
    <n v="2"/>
    <n v="0"/>
    <n v="1"/>
    <n v="1"/>
    <x v="0"/>
    <x v="0"/>
    <n v="1"/>
    <n v="0"/>
    <n v="50"/>
    <x v="1"/>
    <n v="9"/>
    <n v="9"/>
    <s v=" Hispanic or Latino4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6"/>
    <m/>
    <m/>
    <m/>
    <m/>
    <n v="10"/>
    <m/>
    <m/>
    <m/>
    <n v="1495"/>
    <n v="23.75"/>
    <n v="104400"/>
    <n v="182.31"/>
    <n v="475"/>
    <n v="245"/>
    <n v="44"/>
    <n v="1538"/>
    <x v="18"/>
    <x v="78"/>
    <x v="81"/>
  </r>
  <r>
    <n v="2023"/>
    <x v="0"/>
    <n v="99999"/>
    <s v="MO"/>
    <n v="29153"/>
    <n v="29153470200"/>
    <s v="C"/>
    <x v="0"/>
    <s v="Single Family (1-4 Units):Site-Built"/>
    <s v="Not Hispanic or Latino"/>
    <s v="White"/>
    <s v="Male"/>
    <x v="2"/>
    <n v="0"/>
    <n v="2"/>
    <x v="0"/>
    <x v="0"/>
    <s v="First Lien (Primary Loan)"/>
    <n v="2"/>
    <n v="2"/>
    <n v="2"/>
    <x v="24"/>
    <n v="0"/>
    <n v="0"/>
    <n v="0"/>
    <s v="Not Applicable"/>
    <n v="0"/>
    <n v="0"/>
    <n v="0"/>
    <n v="0"/>
    <n v="0"/>
    <n v="295"/>
    <n v="0"/>
    <n v="0"/>
    <n v="2"/>
    <n v="2"/>
    <n v="2"/>
    <n v="2"/>
    <n v="105000"/>
    <n v="1"/>
    <n v="1"/>
    <x v="0"/>
    <x v="0"/>
    <n v="1"/>
    <n v="0"/>
    <n v="75"/>
    <x v="2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3"/>
    <m/>
    <m/>
    <m/>
    <n v="4418"/>
    <n v="6.75"/>
    <n v="71000"/>
    <n v="74.959999999999994"/>
    <n v="1740"/>
    <n v="2673"/>
    <n v="39"/>
    <n v="1567"/>
    <x v="18"/>
    <x v="79"/>
    <x v="82"/>
  </r>
  <r>
    <n v="2023"/>
    <x v="0"/>
    <n v="99999"/>
    <s v="MT"/>
    <n v="30031"/>
    <n v="30031000201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23"/>
    <n v="0"/>
    <n v="0"/>
    <n v="0"/>
    <s v="Not Applicable"/>
    <n v="0"/>
    <n v="0"/>
    <n v="0"/>
    <n v="0"/>
    <n v="0"/>
    <n v="311"/>
    <n v="0"/>
    <n v="0"/>
    <n v="2"/>
    <n v="2"/>
    <n v="2"/>
    <n v="2"/>
    <n v="0"/>
    <n v="1"/>
    <n v="1"/>
    <x v="0"/>
    <x v="0"/>
    <n v="1"/>
    <n v="0"/>
    <n v="972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6119"/>
    <n v="12.99"/>
    <n v="85100"/>
    <n v="114.8"/>
    <n v="2102"/>
    <n v="2332"/>
    <n v="16"/>
    <n v="1621"/>
    <x v="19"/>
    <x v="80"/>
    <x v="83"/>
  </r>
  <r>
    <n v="2023"/>
    <x v="0"/>
    <n v="13740"/>
    <s v="MT"/>
    <n v="30111"/>
    <n v="30111000902"/>
    <s v="C"/>
    <x v="0"/>
    <s v="Single Family (1-4 Units):Site-Built"/>
    <s v="Not Hispanic or Latino"/>
    <s v="American Indian or Alaska 0tive"/>
    <s v="Female"/>
    <x v="2"/>
    <n v="0"/>
    <n v="2"/>
    <x v="0"/>
    <x v="0"/>
    <s v="First Lien (Primary Loan)"/>
    <n v="2"/>
    <n v="2"/>
    <n v="2"/>
    <x v="36"/>
    <n v="0"/>
    <n v="0"/>
    <n v="0"/>
    <s v="Not Applicable"/>
    <n v="0"/>
    <n v="0"/>
    <n v="0"/>
    <n v="0"/>
    <n v="0"/>
    <n v="292"/>
    <n v="0"/>
    <n v="0"/>
    <n v="2"/>
    <n v="2"/>
    <n v="2"/>
    <n v="2"/>
    <n v="175000"/>
    <n v="1"/>
    <n v="1"/>
    <x v="0"/>
    <x v="0"/>
    <n v="1"/>
    <n v="0"/>
    <n v="41"/>
    <x v="15"/>
    <n v="2"/>
    <n v="10"/>
    <s v="Not Hispanic or Latino"/>
    <m/>
    <m/>
    <m/>
    <m/>
    <n v="5"/>
    <m/>
    <m/>
    <m/>
    <m/>
    <n v="2"/>
    <n v="4"/>
    <s v="American Indian or Alaska 0tiv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3"/>
    <m/>
    <m/>
    <m/>
    <n v="5415"/>
    <n v="33.81"/>
    <n v="95200"/>
    <n v="60.57"/>
    <n v="1423"/>
    <n v="2186"/>
    <n v="49"/>
    <n v="1661"/>
    <x v="19"/>
    <x v="81"/>
    <x v="84"/>
  </r>
  <r>
    <n v="2023"/>
    <x v="0"/>
    <n v="31700"/>
    <s v="NH"/>
    <n v="33011"/>
    <n v="33011013101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2"/>
    <n v="0"/>
    <n v="3.375"/>
    <n v="0"/>
    <s v="Not a HOEPA Loan"/>
    <n v="1768"/>
    <n v="0"/>
    <n v="900"/>
    <m/>
    <m/>
    <n v="323"/>
    <n v="0"/>
    <n v="0"/>
    <n v="2"/>
    <n v="2"/>
    <n v="2"/>
    <n v="2"/>
    <n v="415000"/>
    <n v="1"/>
    <n v="1"/>
    <x v="0"/>
    <x v="0"/>
    <n v="1"/>
    <n v="0"/>
    <n v="68"/>
    <x v="2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3807"/>
    <n v="8.93"/>
    <n v="121800"/>
    <n v="84.42"/>
    <n v="1122"/>
    <n v="1269"/>
    <n v="38"/>
    <n v="1777"/>
    <x v="20"/>
    <x v="24"/>
    <x v="85"/>
  </r>
  <r>
    <n v="2023"/>
    <x v="0"/>
    <n v="31700"/>
    <s v="NH"/>
    <n v="33011"/>
    <n v="33011002701"/>
    <s v="C"/>
    <x v="0"/>
    <s v="Single Family (1-4 Units):Site-Built"/>
    <s v="Not Hispanic or Latino"/>
    <s v="White"/>
    <s v="Female"/>
    <x v="1"/>
    <n v="0"/>
    <n v="2"/>
    <x v="0"/>
    <x v="1"/>
    <s v="First Lien (Primary Loan)"/>
    <n v="2"/>
    <n v="2"/>
    <n v="2"/>
    <x v="46"/>
    <n v="0"/>
    <n v="0"/>
    <n v="0"/>
    <s v="Not Applicable"/>
    <n v="0"/>
    <n v="0"/>
    <n v="0"/>
    <n v="0"/>
    <n v="0"/>
    <n v="328"/>
    <n v="0"/>
    <n v="0"/>
    <n v="2"/>
    <n v="2"/>
    <n v="2"/>
    <n v="2"/>
    <n v="0"/>
    <n v="1"/>
    <n v="1"/>
    <x v="0"/>
    <x v="0"/>
    <n v="1"/>
    <n v="0"/>
    <n v="127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10"/>
    <m/>
    <m/>
    <m/>
    <n v="3968"/>
    <n v="6.43"/>
    <n v="121800"/>
    <n v="122.02"/>
    <n v="1217"/>
    <n v="1411"/>
    <n v="49"/>
    <n v="1777"/>
    <x v="20"/>
    <x v="24"/>
    <x v="85"/>
  </r>
  <r>
    <n v="2023"/>
    <x v="0"/>
    <n v="12100"/>
    <s v="NJ"/>
    <n v="34001"/>
    <n v="34001011500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4"/>
    <n v="0"/>
    <n v="0"/>
    <n v="0"/>
    <s v="Not Applicable"/>
    <n v="0"/>
    <n v="0"/>
    <n v="0"/>
    <n v="0"/>
    <n v="0"/>
    <n v="360"/>
    <n v="0"/>
    <n v="0"/>
    <n v="2"/>
    <n v="2"/>
    <n v="2"/>
    <n v="2"/>
    <n v="0"/>
    <n v="1"/>
    <n v="1"/>
    <x v="0"/>
    <x v="0"/>
    <n v="1"/>
    <n v="0"/>
    <n v="52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6454"/>
    <n v="37.39"/>
    <n v="98200"/>
    <n v="122.99"/>
    <n v="1696"/>
    <n v="2174"/>
    <n v="48"/>
    <n v="1782"/>
    <x v="21"/>
    <x v="82"/>
    <x v="86"/>
  </r>
  <r>
    <n v="2023"/>
    <x v="0"/>
    <n v="35614"/>
    <s v="NJ"/>
    <n v="34003"/>
    <n v="34003026100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47"/>
    <n v="0"/>
    <n v="0"/>
    <n v="0"/>
    <s v="Not Applicable"/>
    <n v="0"/>
    <n v="0"/>
    <n v="0"/>
    <n v="0"/>
    <n v="0"/>
    <n v="323"/>
    <n v="0"/>
    <n v="0"/>
    <n v="2"/>
    <n v="2"/>
    <n v="2"/>
    <n v="2"/>
    <n v="655000"/>
    <n v="1"/>
    <n v="1"/>
    <x v="0"/>
    <x v="0"/>
    <n v="1"/>
    <n v="0"/>
    <n v="139"/>
    <x v="17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8"/>
    <m/>
    <m/>
    <m/>
    <n v="4562"/>
    <n v="21.22"/>
    <n v="99300"/>
    <n v="219.91"/>
    <n v="1371"/>
    <n v="1509"/>
    <n v="63"/>
    <n v="1783"/>
    <x v="21"/>
    <x v="83"/>
    <x v="87"/>
  </r>
  <r>
    <n v="2023"/>
    <x v="0"/>
    <n v="15804"/>
    <s v="NJ"/>
    <n v="34015"/>
    <n v="34015502300"/>
    <s v="C"/>
    <x v="0"/>
    <s v="Single Family (1-4 Units):Site-Built"/>
    <s v="Not Hispanic or Latino"/>
    <s v="Black or African American"/>
    <s v="Female"/>
    <x v="1"/>
    <n v="0"/>
    <n v="2"/>
    <x v="0"/>
    <x v="0"/>
    <s v="First Lien (Primary Loan)"/>
    <n v="2"/>
    <n v="2"/>
    <n v="2"/>
    <x v="5"/>
    <n v="0"/>
    <n v="0"/>
    <n v="0"/>
    <s v="Not Applicable"/>
    <n v="0"/>
    <n v="0"/>
    <n v="0"/>
    <n v="0"/>
    <n v="0"/>
    <n v="325"/>
    <n v="0"/>
    <n v="0"/>
    <n v="2"/>
    <n v="2"/>
    <n v="2"/>
    <n v="2"/>
    <n v="0"/>
    <n v="1"/>
    <n v="1"/>
    <x v="0"/>
    <x v="0"/>
    <n v="1"/>
    <n v="0"/>
    <n v="53"/>
    <x v="1"/>
    <n v="9"/>
    <n v="9"/>
    <s v="Not Hispanic or Latino"/>
    <m/>
    <m/>
    <m/>
    <m/>
    <n v="5"/>
    <m/>
    <m/>
    <m/>
    <m/>
    <n v="2"/>
    <n v="4"/>
    <s v=" Black or African American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0"/>
    <m/>
    <m/>
    <m/>
    <n v="2711"/>
    <n v="39.950000000000003"/>
    <n v="119800"/>
    <n v="74.63"/>
    <n v="637"/>
    <n v="994"/>
    <n v="57"/>
    <n v="1789"/>
    <x v="21"/>
    <x v="84"/>
    <x v="88"/>
  </r>
  <r>
    <n v="2023"/>
    <x v="0"/>
    <n v="45940"/>
    <s v="NJ"/>
    <n v="34021"/>
    <n v="34021003905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12"/>
    <n v="0"/>
    <n v="0"/>
    <n v="0"/>
    <s v="Not Applicable"/>
    <n v="0"/>
    <n v="0"/>
    <n v="0"/>
    <n v="0"/>
    <n v="0"/>
    <n v="140"/>
    <n v="0"/>
    <n v="0"/>
    <n v="2"/>
    <n v="2"/>
    <n v="2"/>
    <n v="2"/>
    <n v="0"/>
    <n v="1"/>
    <n v="1"/>
    <x v="0"/>
    <x v="0"/>
    <n v="1"/>
    <n v="0"/>
    <n v="480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10"/>
    <m/>
    <m/>
    <m/>
    <n v="4495"/>
    <n v="18.75"/>
    <n v="129200"/>
    <n v="174.77"/>
    <n v="1326"/>
    <n v="1695"/>
    <n v="49"/>
    <n v="1792"/>
    <x v="21"/>
    <x v="85"/>
    <x v="89"/>
  </r>
  <r>
    <n v="2023"/>
    <x v="0"/>
    <n v="35084"/>
    <s v="NJ"/>
    <n v="34027"/>
    <n v="34027045200"/>
    <s v="C"/>
    <x v="0"/>
    <s v="Single Family (1-4 Units):Site-Built"/>
    <s v="Hispanic or Latino"/>
    <s v="White"/>
    <s v="Female"/>
    <x v="1"/>
    <n v="0"/>
    <n v="2"/>
    <x v="0"/>
    <x v="0"/>
    <s v="First Lien (Primary Loan)"/>
    <n v="2"/>
    <n v="2"/>
    <n v="2"/>
    <x v="5"/>
    <n v="0"/>
    <n v="0"/>
    <n v="0"/>
    <s v="Not Applicable"/>
    <n v="0"/>
    <n v="0"/>
    <n v="0"/>
    <n v="0"/>
    <n v="0"/>
    <n v="240"/>
    <n v="0"/>
    <n v="0"/>
    <n v="2"/>
    <n v="2"/>
    <n v="2"/>
    <n v="2"/>
    <n v="0"/>
    <n v="1"/>
    <n v="1"/>
    <x v="0"/>
    <x v="0"/>
    <n v="1"/>
    <n v="0"/>
    <n v="108"/>
    <x v="1"/>
    <n v="9"/>
    <n v="9"/>
    <s v=" Hispanic or Latino"/>
    <n v="14"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4015"/>
    <n v="45.75"/>
    <n v="126100"/>
    <n v="88.95"/>
    <n v="1122"/>
    <n v="1321"/>
    <n v="52"/>
    <n v="1795"/>
    <x v="21"/>
    <x v="86"/>
    <x v="90"/>
  </r>
  <r>
    <n v="2023"/>
    <x v="0"/>
    <n v="35154"/>
    <s v="NJ"/>
    <n v="34029"/>
    <n v="34029731101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3"/>
    <n v="0"/>
    <n v="0"/>
    <n v="0"/>
    <s v="Not Applicable"/>
    <n v="0"/>
    <n v="0"/>
    <n v="0"/>
    <n v="0"/>
    <n v="0"/>
    <n v="329"/>
    <n v="0"/>
    <n v="0"/>
    <n v="2"/>
    <n v="2"/>
    <n v="2"/>
    <n v="2"/>
    <n v="245000"/>
    <n v="1"/>
    <n v="1"/>
    <x v="0"/>
    <x v="0"/>
    <n v="1"/>
    <n v="0"/>
    <n v="48"/>
    <x v="4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5"/>
    <m/>
    <m/>
    <m/>
    <n v="3301"/>
    <n v="22.99"/>
    <n v="135300"/>
    <n v="74.62"/>
    <n v="928"/>
    <n v="1127"/>
    <n v="39"/>
    <n v="1796"/>
    <x v="21"/>
    <x v="87"/>
    <x v="91"/>
  </r>
  <r>
    <n v="2023"/>
    <x v="0"/>
    <n v="10740"/>
    <s v="NM"/>
    <n v="35001"/>
    <n v="35001000501"/>
    <s v="C"/>
    <x v="0"/>
    <s v="Single Family (1-4 Units):Site-Built"/>
    <s v="Ethnicity Not Available"/>
    <s v="White"/>
    <s v="Male"/>
    <x v="1"/>
    <n v="0"/>
    <n v="2"/>
    <x v="0"/>
    <x v="0"/>
    <s v="First Lien (Primary Loan)"/>
    <n v="2"/>
    <n v="2"/>
    <n v="2"/>
    <x v="3"/>
    <n v="0"/>
    <n v="0"/>
    <n v="0"/>
    <s v="Not Applicable"/>
    <n v="0"/>
    <n v="0"/>
    <n v="0"/>
    <n v="0"/>
    <n v="0"/>
    <n v="338"/>
    <n v="0"/>
    <n v="0"/>
    <n v="2"/>
    <n v="2"/>
    <n v="2"/>
    <n v="2"/>
    <n v="0"/>
    <n v="1"/>
    <n v="1"/>
    <x v="0"/>
    <x v="0"/>
    <n v="1"/>
    <n v="0"/>
    <n v="75"/>
    <x v="1"/>
    <n v="9"/>
    <n v="9"/>
    <s v="Ethnicity Not Available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2768"/>
    <n v="60.04"/>
    <n v="86500"/>
    <n v="73.849999999999994"/>
    <n v="467"/>
    <n v="855"/>
    <n v="60"/>
    <n v="1803"/>
    <x v="22"/>
    <x v="88"/>
    <x v="92"/>
  </r>
  <r>
    <n v="2023"/>
    <x v="0"/>
    <n v="10580"/>
    <s v="NY"/>
    <n v="36001"/>
    <n v="36001014100"/>
    <s v="C"/>
    <x v="0"/>
    <s v="Single Family (1-4 Units):Site-Built"/>
    <s v="Not Hispanic or Latino"/>
    <s v="Black or African American"/>
    <s v="Female"/>
    <x v="2"/>
    <n v="0"/>
    <n v="2"/>
    <x v="0"/>
    <x v="0"/>
    <s v="First Lien (Primary Loan)"/>
    <n v="2"/>
    <n v="2"/>
    <n v="2"/>
    <x v="8"/>
    <n v="0"/>
    <n v="0"/>
    <n v="0"/>
    <s v="Not Applicable"/>
    <n v="0"/>
    <n v="0"/>
    <n v="0"/>
    <n v="0"/>
    <n v="0"/>
    <n v="323"/>
    <n v="0"/>
    <n v="0"/>
    <n v="2"/>
    <n v="2"/>
    <n v="2"/>
    <n v="2"/>
    <n v="255000"/>
    <n v="1"/>
    <n v="1"/>
    <x v="0"/>
    <x v="0"/>
    <n v="1"/>
    <n v="0"/>
    <n v="116"/>
    <x v="0"/>
    <n v="1"/>
    <n v="10"/>
    <s v="Not Hispanic or Latino"/>
    <m/>
    <m/>
    <m/>
    <m/>
    <n v="5"/>
    <m/>
    <m/>
    <m/>
    <m/>
    <n v="2"/>
    <n v="4"/>
    <s v=" Black or African American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1"/>
    <m/>
    <m/>
    <m/>
    <m/>
    <n v="3"/>
    <m/>
    <m/>
    <m/>
    <n v="5628"/>
    <n v="17.96"/>
    <n v="113300"/>
    <n v="138.02000000000001"/>
    <n v="1658"/>
    <n v="1996"/>
    <n v="39"/>
    <n v="1836"/>
    <x v="23"/>
    <x v="89"/>
    <x v="93"/>
  </r>
  <r>
    <n v="2023"/>
    <x v="0"/>
    <n v="15380"/>
    <s v="NY"/>
    <n v="36029"/>
    <n v="36029011700"/>
    <s v="C"/>
    <x v="0"/>
    <s v="Single Family (1-4 Units):Site-Built"/>
    <s v="Not Hispanic or Latino"/>
    <s v="White"/>
    <s v="Male"/>
    <x v="1"/>
    <n v="0"/>
    <n v="2"/>
    <x v="0"/>
    <x v="2"/>
    <s v="First Lien (Primary Loan)"/>
    <n v="2"/>
    <n v="2"/>
    <n v="2"/>
    <x v="5"/>
    <n v="0"/>
    <n v="0"/>
    <n v="0"/>
    <s v="Not Applicable"/>
    <n v="0"/>
    <n v="0"/>
    <n v="0"/>
    <n v="0"/>
    <n v="0"/>
    <n v="339"/>
    <n v="0"/>
    <n v="0"/>
    <n v="2"/>
    <n v="2"/>
    <n v="2"/>
    <n v="2"/>
    <n v="0"/>
    <n v="1"/>
    <n v="1"/>
    <x v="0"/>
    <x v="0"/>
    <n v="1"/>
    <n v="0"/>
    <n v="62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3988"/>
    <n v="9.5"/>
    <n v="93900"/>
    <n v="93.98"/>
    <n v="1234"/>
    <n v="1530"/>
    <n v="65"/>
    <n v="1850"/>
    <x v="23"/>
    <x v="90"/>
    <x v="94"/>
  </r>
  <r>
    <n v="2023"/>
    <x v="0"/>
    <n v="10580"/>
    <s v="NY"/>
    <n v="36083"/>
    <n v="36083052203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32"/>
    <n v="0"/>
    <n v="3.625"/>
    <n v="0"/>
    <s v="Not a HOEPA Loan"/>
    <n v="3707.74"/>
    <n v="0"/>
    <n v="900"/>
    <m/>
    <m/>
    <n v="312"/>
    <n v="0"/>
    <n v="0"/>
    <n v="2"/>
    <n v="2"/>
    <n v="2"/>
    <n v="2"/>
    <n v="435000"/>
    <n v="1"/>
    <n v="1"/>
    <x v="0"/>
    <x v="0"/>
    <n v="1"/>
    <n v="0"/>
    <n v="145"/>
    <x v="0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5919"/>
    <n v="9.48"/>
    <n v="113300"/>
    <n v="115.14"/>
    <n v="2152"/>
    <n v="2631"/>
    <n v="53"/>
    <n v="1877"/>
    <x v="23"/>
    <x v="91"/>
    <x v="95"/>
  </r>
  <r>
    <n v="2023"/>
    <x v="0"/>
    <n v="35004"/>
    <s v="NY"/>
    <n v="36103"/>
    <n v="36103158605"/>
    <s v="C"/>
    <x v="0"/>
    <s v="Single Family (1-4 Units):Site-Built"/>
    <s v="Hispanic or Latino"/>
    <s v="White"/>
    <s v="Male"/>
    <x v="2"/>
    <n v="0"/>
    <n v="2"/>
    <x v="0"/>
    <x v="1"/>
    <s v="First Lien (Primary Loan)"/>
    <n v="2"/>
    <n v="2"/>
    <n v="2"/>
    <x v="22"/>
    <n v="0"/>
    <n v="0"/>
    <n v="0"/>
    <s v="Not Applicable"/>
    <n v="0"/>
    <n v="0"/>
    <n v="0"/>
    <n v="0"/>
    <n v="0"/>
    <n v="475"/>
    <n v="0"/>
    <n v="0"/>
    <n v="2"/>
    <n v="2"/>
    <n v="2"/>
    <n v="2"/>
    <n v="305000"/>
    <n v="1"/>
    <n v="1"/>
    <x v="0"/>
    <x v="0"/>
    <n v="1"/>
    <n v="0"/>
    <n v="87"/>
    <x v="5"/>
    <n v="1"/>
    <n v="10"/>
    <s v="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"/>
    <m/>
    <m/>
    <m/>
    <n v="4945"/>
    <n v="27.1"/>
    <n v="156300"/>
    <n v="98.68"/>
    <n v="1404"/>
    <n v="1563"/>
    <n v="46"/>
    <n v="1887"/>
    <x v="23"/>
    <x v="92"/>
    <x v="96"/>
  </r>
  <r>
    <n v="2023"/>
    <x v="0"/>
    <n v="35614"/>
    <s v="NY"/>
    <n v="36119"/>
    <n v="36119008403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7"/>
    <n v="0"/>
    <n v="0"/>
    <n v="0"/>
    <s v="Not Applicable"/>
    <n v="0"/>
    <n v="0"/>
    <n v="0"/>
    <n v="0"/>
    <n v="0"/>
    <n v="240"/>
    <n v="0"/>
    <n v="0"/>
    <n v="2"/>
    <n v="2"/>
    <n v="2"/>
    <n v="2"/>
    <n v="0"/>
    <n v="1"/>
    <n v="1"/>
    <x v="0"/>
    <x v="0"/>
    <n v="1"/>
    <n v="0"/>
    <n v="350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5"/>
    <x v="0"/>
    <x v="1"/>
    <x v="0"/>
    <n v="1"/>
    <n v="1"/>
    <n v="6"/>
    <m/>
    <m/>
    <m/>
    <m/>
    <n v="10"/>
    <m/>
    <m/>
    <m/>
    <n v="3883"/>
    <n v="36.72"/>
    <n v="99300"/>
    <n v="152.75"/>
    <n v="677"/>
    <n v="1230"/>
    <n v="64"/>
    <n v="1895"/>
    <x v="23"/>
    <x v="93"/>
    <x v="97"/>
  </r>
  <r>
    <n v="2023"/>
    <x v="0"/>
    <n v="16740"/>
    <s v="NC"/>
    <n v="37025"/>
    <n v="37025042602"/>
    <s v="C"/>
    <x v="0"/>
    <s v="Single Family (1-4 Units):Site-Built"/>
    <s v="Not Hispanic or Latino"/>
    <s v="Race Not Available"/>
    <s v="Female"/>
    <x v="0"/>
    <n v="0"/>
    <n v="2"/>
    <x v="0"/>
    <x v="0"/>
    <s v="First Lien (Primary Loan)"/>
    <n v="2"/>
    <n v="2"/>
    <n v="2"/>
    <x v="48"/>
    <n v="0"/>
    <n v="4.25"/>
    <n v="0"/>
    <s v="Not a HOEPA Loan"/>
    <n v="2246.92"/>
    <n v="0"/>
    <n v="900"/>
    <m/>
    <m/>
    <n v="285"/>
    <n v="0"/>
    <n v="0"/>
    <n v="2"/>
    <n v="2"/>
    <n v="2"/>
    <n v="2"/>
    <n v="145000"/>
    <n v="1"/>
    <n v="1"/>
    <x v="0"/>
    <x v="0"/>
    <n v="1"/>
    <n v="0"/>
    <n v="40"/>
    <x v="3"/>
    <n v="1"/>
    <n v="10"/>
    <s v="Not Hispanic or Latino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1"/>
    <m/>
    <m/>
    <m/>
    <m/>
    <n v="10"/>
    <m/>
    <m/>
    <m/>
    <n v="4789"/>
    <n v="57.8"/>
    <n v="98700"/>
    <n v="86"/>
    <n v="1046"/>
    <n v="1437"/>
    <n v="19"/>
    <n v="1910"/>
    <x v="24"/>
    <x v="94"/>
    <x v="98"/>
  </r>
  <r>
    <n v="2023"/>
    <x v="0"/>
    <n v="49180"/>
    <s v="NC"/>
    <n v="37059"/>
    <n v="37059080400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41"/>
    <n v="0"/>
    <n v="0"/>
    <n v="0"/>
    <s v="Not Applicable"/>
    <n v="0"/>
    <n v="0"/>
    <n v="0"/>
    <n v="0"/>
    <n v="0"/>
    <n v="279"/>
    <n v="0"/>
    <n v="0"/>
    <n v="2"/>
    <n v="2"/>
    <n v="2"/>
    <n v="2"/>
    <n v="0"/>
    <n v="1"/>
    <n v="1"/>
    <x v="0"/>
    <x v="0"/>
    <n v="1"/>
    <n v="0"/>
    <n v="32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5391"/>
    <n v="10.87"/>
    <n v="81300"/>
    <n v="106.88"/>
    <n v="1886"/>
    <n v="2218"/>
    <n v="30"/>
    <n v="1927"/>
    <x v="24"/>
    <x v="95"/>
    <x v="99"/>
  </r>
  <r>
    <n v="2023"/>
    <x v="0"/>
    <n v="16740"/>
    <s v="NC"/>
    <n v="37119"/>
    <n v="37119005865"/>
    <s v="C"/>
    <x v="0"/>
    <s v="Single Family (1-4 Units):Site-Built"/>
    <s v="Not Hispanic or Latino"/>
    <s v="White"/>
    <s v="Female"/>
    <x v="1"/>
    <n v="0"/>
    <n v="2"/>
    <x v="0"/>
    <x v="1"/>
    <s v="First Lien (Primary Loan)"/>
    <n v="2"/>
    <n v="2"/>
    <n v="2"/>
    <x v="24"/>
    <n v="0"/>
    <n v="0"/>
    <n v="0"/>
    <s v="Not Applicable"/>
    <n v="0"/>
    <n v="0"/>
    <n v="0"/>
    <n v="0"/>
    <n v="0"/>
    <n v="271"/>
    <n v="0"/>
    <n v="0"/>
    <n v="2"/>
    <n v="2"/>
    <n v="2"/>
    <n v="2"/>
    <n v="0"/>
    <n v="1"/>
    <n v="1"/>
    <x v="0"/>
    <x v="0"/>
    <n v="1"/>
    <n v="0"/>
    <n v="6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1"/>
    <m/>
    <m/>
    <m/>
    <m/>
    <n v="10"/>
    <m/>
    <m/>
    <m/>
    <n v="2248"/>
    <n v="26.87"/>
    <n v="98700"/>
    <n v="171.34"/>
    <n v="653"/>
    <n v="760"/>
    <n v="34"/>
    <n v="1957"/>
    <x v="24"/>
    <x v="96"/>
    <x v="100"/>
  </r>
  <r>
    <n v="2023"/>
    <x v="0"/>
    <n v="16740"/>
    <s v="NC"/>
    <n v="37119"/>
    <n v="37119005836"/>
    <s v="C"/>
    <x v="0"/>
    <s v="Single Family (1-4 Units):Site-Built"/>
    <s v="Not Hispanic or Latino"/>
    <s v="Black or African American"/>
    <s v="Male"/>
    <x v="1"/>
    <n v="0"/>
    <n v="2"/>
    <x v="0"/>
    <x v="0"/>
    <s v="First Lien (Primary Loan)"/>
    <n v="2"/>
    <n v="2"/>
    <n v="2"/>
    <x v="28"/>
    <n v="0"/>
    <n v="0"/>
    <n v="0"/>
    <s v="Not Applicable"/>
    <n v="0"/>
    <n v="0"/>
    <n v="0"/>
    <n v="0"/>
    <n v="0"/>
    <n v="330"/>
    <n v="0"/>
    <n v="0"/>
    <n v="2"/>
    <n v="2"/>
    <n v="2"/>
    <n v="2"/>
    <n v="0"/>
    <n v="1"/>
    <n v="1"/>
    <x v="0"/>
    <x v="0"/>
    <n v="1"/>
    <n v="0"/>
    <n v="149"/>
    <x v="1"/>
    <n v="9"/>
    <n v="9"/>
    <s v="Not Hispanic or Latino"/>
    <m/>
    <m/>
    <m/>
    <m/>
    <n v="5"/>
    <m/>
    <m/>
    <m/>
    <m/>
    <n v="2"/>
    <n v="4"/>
    <s v=" Black or African American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10"/>
    <m/>
    <m/>
    <m/>
    <n v="4064"/>
    <n v="45.79"/>
    <n v="98700"/>
    <n v="113.5"/>
    <n v="990"/>
    <n v="1204"/>
    <n v="30"/>
    <n v="1957"/>
    <x v="24"/>
    <x v="96"/>
    <x v="100"/>
  </r>
  <r>
    <n v="2023"/>
    <x v="0"/>
    <n v="16740"/>
    <s v="NC"/>
    <n v="37119"/>
    <n v="37119005865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24"/>
    <n v="0"/>
    <n v="0"/>
    <n v="0"/>
    <s v="Not Applicable"/>
    <n v="0"/>
    <n v="0"/>
    <n v="0"/>
    <n v="0"/>
    <n v="0"/>
    <n v="277"/>
    <n v="0"/>
    <n v="0"/>
    <n v="2"/>
    <n v="2"/>
    <n v="2"/>
    <n v="2"/>
    <n v="0"/>
    <n v="1"/>
    <n v="1"/>
    <x v="0"/>
    <x v="0"/>
    <n v="1"/>
    <n v="0"/>
    <n v="76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6"/>
    <m/>
    <m/>
    <m/>
    <m/>
    <n v="10"/>
    <m/>
    <m/>
    <m/>
    <n v="2248"/>
    <n v="26.87"/>
    <n v="98700"/>
    <n v="171.34"/>
    <n v="653"/>
    <n v="760"/>
    <n v="34"/>
    <n v="1957"/>
    <x v="24"/>
    <x v="96"/>
    <x v="100"/>
  </r>
  <r>
    <n v="2023"/>
    <x v="0"/>
    <n v="16740"/>
    <s v="NC"/>
    <n v="37119"/>
    <n v="37119003020"/>
    <s v="C"/>
    <x v="0"/>
    <s v="Single Family (1-4 Units):Site-Built"/>
    <s v="Not Hispanic or Latino"/>
    <s v="White"/>
    <s v="Female"/>
    <x v="4"/>
    <n v="0"/>
    <n v="2"/>
    <x v="0"/>
    <x v="1"/>
    <s v="First Lien (Primary Loan)"/>
    <n v="2"/>
    <n v="2"/>
    <n v="2"/>
    <x v="49"/>
    <n v="0"/>
    <n v="0"/>
    <n v="0"/>
    <s v="Not Applicable"/>
    <n v="0"/>
    <n v="0"/>
    <n v="0"/>
    <n v="0"/>
    <n v="0"/>
    <n v="101"/>
    <n v="0"/>
    <n v="0"/>
    <n v="2"/>
    <n v="2"/>
    <n v="2"/>
    <n v="2"/>
    <n v="0"/>
    <n v="1"/>
    <n v="1"/>
    <x v="0"/>
    <x v="0"/>
    <n v="1"/>
    <n v="0"/>
    <n v="75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0"/>
    <m/>
    <m/>
    <m/>
    <n v="4648"/>
    <n v="10.199999999999999"/>
    <n v="98700"/>
    <n v="266.73"/>
    <n v="1570"/>
    <n v="1664"/>
    <n v="37"/>
    <n v="1957"/>
    <x v="24"/>
    <x v="96"/>
    <x v="100"/>
  </r>
  <r>
    <n v="2023"/>
    <x v="0"/>
    <n v="16740"/>
    <s v="NC"/>
    <n v="37119"/>
    <n v="37119003020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7"/>
    <n v="0"/>
    <n v="0"/>
    <n v="0"/>
    <s v="Not Applicable"/>
    <n v="0"/>
    <n v="0"/>
    <n v="0"/>
    <n v="0"/>
    <n v="0"/>
    <n v="105"/>
    <n v="0"/>
    <n v="0"/>
    <n v="2"/>
    <n v="2"/>
    <n v="2"/>
    <n v="2"/>
    <n v="595000"/>
    <n v="1"/>
    <n v="1"/>
    <x v="0"/>
    <x v="0"/>
    <n v="1"/>
    <n v="0"/>
    <n v="6"/>
    <x v="4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"/>
    <m/>
    <m/>
    <m/>
    <n v="4648"/>
    <n v="10.199999999999999"/>
    <n v="98700"/>
    <n v="266.73"/>
    <n v="1570"/>
    <n v="1664"/>
    <n v="37"/>
    <n v="1957"/>
    <x v="24"/>
    <x v="96"/>
    <x v="100"/>
  </r>
  <r>
    <n v="2023"/>
    <x v="0"/>
    <n v="16740"/>
    <s v="NC"/>
    <n v="37119"/>
    <n v="37119003809"/>
    <s v="C"/>
    <x v="0"/>
    <s v="Single Family (1-4 Units):Site-Built"/>
    <s v="Not Hispanic or Latino"/>
    <s v="Asian"/>
    <s v="Male"/>
    <x v="2"/>
    <n v="0"/>
    <n v="2"/>
    <x v="0"/>
    <x v="1"/>
    <s v="First Lien (Primary Loan)"/>
    <n v="2"/>
    <n v="2"/>
    <n v="2"/>
    <x v="6"/>
    <n v="0"/>
    <n v="0"/>
    <n v="0"/>
    <s v="Not Applicable"/>
    <n v="0"/>
    <n v="0"/>
    <n v="0"/>
    <n v="0"/>
    <n v="0"/>
    <n v="336"/>
    <n v="0"/>
    <n v="0"/>
    <n v="2"/>
    <n v="2"/>
    <n v="2"/>
    <n v="2"/>
    <n v="375000"/>
    <n v="1"/>
    <n v="1"/>
    <x v="0"/>
    <x v="0"/>
    <n v="1"/>
    <n v="0"/>
    <n v="113"/>
    <x v="2"/>
    <n v="1"/>
    <n v="10"/>
    <s v="Not Hispanic or Latino"/>
    <m/>
    <m/>
    <m/>
    <m/>
    <n v="5"/>
    <m/>
    <m/>
    <m/>
    <m/>
    <n v="2"/>
    <n v="4"/>
    <s v="Asian"/>
    <n v="21"/>
    <m/>
    <m/>
    <m/>
    <n v="8"/>
    <m/>
    <m/>
    <m/>
    <m/>
    <n v="2"/>
    <n v="4"/>
    <x v="0"/>
    <n v="5"/>
    <n v="2"/>
    <n v="4"/>
    <x v="2"/>
    <x v="0"/>
    <x v="0"/>
    <x v="0"/>
    <n v="1"/>
    <n v="1"/>
    <n v="6"/>
    <m/>
    <m/>
    <m/>
    <m/>
    <n v="6"/>
    <m/>
    <m/>
    <m/>
    <n v="3362"/>
    <n v="84.92"/>
    <n v="98700"/>
    <n v="80.72"/>
    <n v="677"/>
    <n v="1009"/>
    <n v="23"/>
    <n v="1957"/>
    <x v="24"/>
    <x v="96"/>
    <x v="100"/>
  </r>
  <r>
    <n v="2023"/>
    <x v="0"/>
    <n v="39580"/>
    <s v="NC"/>
    <n v="37183"/>
    <n v="37183053616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1"/>
    <n v="0"/>
    <n v="3"/>
    <n v="0"/>
    <s v="Not a HOEPA Loan"/>
    <n v="2140"/>
    <n v="0"/>
    <n v="900"/>
    <m/>
    <m/>
    <n v="319"/>
    <n v="0"/>
    <n v="0"/>
    <n v="2"/>
    <n v="2"/>
    <n v="2"/>
    <n v="2"/>
    <n v="575000"/>
    <n v="1"/>
    <n v="1"/>
    <x v="0"/>
    <x v="0"/>
    <n v="1"/>
    <n v="0"/>
    <n v="309"/>
    <x v="8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5488"/>
    <n v="40.119999999999997"/>
    <n v="117000"/>
    <n v="161.06"/>
    <n v="1077"/>
    <n v="1297"/>
    <n v="24"/>
    <n v="1989"/>
    <x v="24"/>
    <x v="97"/>
    <x v="101"/>
  </r>
  <r>
    <n v="2023"/>
    <x v="0"/>
    <n v="39580"/>
    <s v="NC"/>
    <n v="37183"/>
    <n v="37183053505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11"/>
    <n v="0"/>
    <n v="3.375"/>
    <n v="0"/>
    <s v="Not a HOEPA Loan"/>
    <n v="2155"/>
    <n v="0"/>
    <n v="900"/>
    <m/>
    <m/>
    <n v="329"/>
    <n v="0"/>
    <n v="0"/>
    <n v="2"/>
    <n v="2"/>
    <n v="2"/>
    <n v="2"/>
    <n v="375000"/>
    <n v="1"/>
    <n v="1"/>
    <x v="0"/>
    <x v="0"/>
    <n v="1"/>
    <n v="0"/>
    <n v="87"/>
    <x v="15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3791"/>
    <n v="23.29"/>
    <n v="117000"/>
    <n v="125.3"/>
    <n v="1170"/>
    <n v="1368"/>
    <n v="38"/>
    <n v="1989"/>
    <x v="24"/>
    <x v="97"/>
    <x v="101"/>
  </r>
  <r>
    <n v="2023"/>
    <x v="0"/>
    <n v="39580"/>
    <s v="NC"/>
    <n v="37183"/>
    <n v="37183054222"/>
    <s v="C"/>
    <x v="0"/>
    <s v="Single Family (1-4 Units):Site-Built"/>
    <s v="Not Hispanic or Latino"/>
    <s v="Race Not Available"/>
    <s v="Female"/>
    <x v="2"/>
    <n v="0"/>
    <n v="2"/>
    <x v="0"/>
    <x v="1"/>
    <s v="First Lien (Primary Loan)"/>
    <n v="2"/>
    <n v="2"/>
    <n v="2"/>
    <x v="44"/>
    <n v="0"/>
    <n v="0"/>
    <n v="0"/>
    <s v="Not Applicable"/>
    <n v="0"/>
    <n v="0"/>
    <n v="0"/>
    <n v="0"/>
    <n v="0"/>
    <n v="320"/>
    <n v="0"/>
    <n v="0"/>
    <n v="2"/>
    <n v="2"/>
    <n v="2"/>
    <n v="2"/>
    <n v="565000"/>
    <n v="1"/>
    <n v="1"/>
    <x v="0"/>
    <x v="0"/>
    <n v="1"/>
    <n v="0"/>
    <n v="111"/>
    <x v="4"/>
    <n v="3"/>
    <n v="10"/>
    <s v="Not Hispanic or Latino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7"/>
    <m/>
    <m/>
    <m/>
    <n v="8084"/>
    <n v="27.59"/>
    <n v="117000"/>
    <n v="152.84"/>
    <n v="2107"/>
    <n v="2193"/>
    <n v="12"/>
    <n v="1989"/>
    <x v="24"/>
    <x v="97"/>
    <x v="101"/>
  </r>
  <r>
    <n v="2023"/>
    <x v="0"/>
    <n v="17140"/>
    <s v="OH"/>
    <n v="39025"/>
    <n v="39025041303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5"/>
    <n v="0"/>
    <n v="0"/>
    <n v="0"/>
    <s v="Not Applicable"/>
    <n v="0"/>
    <n v="0"/>
    <n v="0"/>
    <n v="0"/>
    <n v="0"/>
    <n v="346"/>
    <n v="0"/>
    <n v="0"/>
    <n v="2"/>
    <n v="2"/>
    <n v="2"/>
    <n v="2"/>
    <n v="0"/>
    <n v="1"/>
    <n v="1"/>
    <x v="0"/>
    <x v="0"/>
    <n v="1"/>
    <n v="0"/>
    <n v="267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5036"/>
    <n v="11.02"/>
    <n v="102300"/>
    <n v="103.43"/>
    <n v="1260"/>
    <n v="1603"/>
    <n v="30"/>
    <n v="2067"/>
    <x v="25"/>
    <x v="98"/>
    <x v="102"/>
  </r>
  <r>
    <n v="2023"/>
    <x v="0"/>
    <n v="17460"/>
    <s v="OH"/>
    <n v="39035"/>
    <n v="39035188106"/>
    <s v="C"/>
    <x v="0"/>
    <s v="Single Family (1-4 Units):Site-Built"/>
    <s v="Not Hispanic or Latino"/>
    <s v="Black or African American"/>
    <s v="Female"/>
    <x v="2"/>
    <n v="0"/>
    <n v="2"/>
    <x v="0"/>
    <x v="1"/>
    <s v="First Lien (Primary Loan)"/>
    <n v="2"/>
    <n v="2"/>
    <n v="2"/>
    <x v="37"/>
    <n v="0"/>
    <n v="0"/>
    <n v="0"/>
    <s v="Not Applicable"/>
    <n v="0"/>
    <n v="0"/>
    <n v="0"/>
    <n v="0"/>
    <n v="0"/>
    <n v="253"/>
    <n v="0"/>
    <n v="0"/>
    <n v="2"/>
    <n v="2"/>
    <n v="2"/>
    <n v="2"/>
    <n v="65000"/>
    <n v="1"/>
    <n v="1"/>
    <x v="0"/>
    <x v="0"/>
    <n v="1"/>
    <n v="0"/>
    <n v="119"/>
    <x v="18"/>
    <n v="1"/>
    <n v="10"/>
    <s v="Not Hispanic or Latino"/>
    <m/>
    <m/>
    <m/>
    <m/>
    <n v="5"/>
    <m/>
    <m/>
    <m/>
    <m/>
    <n v="2"/>
    <n v="4"/>
    <s v=" Black or African American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3"/>
    <m/>
    <m/>
    <m/>
    <n v="2677"/>
    <n v="96.53"/>
    <n v="94000"/>
    <n v="49.91"/>
    <n v="448"/>
    <n v="854"/>
    <n v="57"/>
    <n v="2072"/>
    <x v="25"/>
    <x v="99"/>
    <x v="103"/>
  </r>
  <r>
    <n v="2023"/>
    <x v="0"/>
    <n v="17460"/>
    <s v="OH"/>
    <n v="39103"/>
    <n v="39103412000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29"/>
    <n v="0"/>
    <n v="2.99"/>
    <n v="0"/>
    <s v="Not a HOEPA Loan"/>
    <n v="1873"/>
    <n v="0"/>
    <n v="900"/>
    <m/>
    <m/>
    <n v="326"/>
    <n v="0"/>
    <n v="0"/>
    <n v="2"/>
    <n v="2"/>
    <n v="2"/>
    <n v="2"/>
    <n v="245000"/>
    <n v="1"/>
    <n v="1"/>
    <x v="0"/>
    <x v="0"/>
    <n v="1"/>
    <n v="0"/>
    <n v="64"/>
    <x v="0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1"/>
    <m/>
    <m/>
    <m/>
    <m/>
    <n v="10"/>
    <m/>
    <m/>
    <m/>
    <n v="4271"/>
    <n v="6.56"/>
    <n v="94000"/>
    <n v="119.62"/>
    <n v="1605"/>
    <n v="1851"/>
    <n v="45"/>
    <n v="2106"/>
    <x v="25"/>
    <x v="100"/>
    <x v="104"/>
  </r>
  <r>
    <n v="2023"/>
    <x v="0"/>
    <n v="21420"/>
    <s v="OK"/>
    <n v="40047"/>
    <n v="40047001100"/>
    <s v="C"/>
    <x v="0"/>
    <s v="Single Family (1-4 Units):Site-Built"/>
    <s v="Not Hispanic or Latino"/>
    <s v="White"/>
    <s v="Joint"/>
    <x v="1"/>
    <n v="0"/>
    <n v="2"/>
    <x v="0"/>
    <x v="0"/>
    <s v="First Lien (Primary Loan)"/>
    <n v="2"/>
    <n v="2"/>
    <n v="2"/>
    <x v="41"/>
    <n v="0"/>
    <n v="0"/>
    <n v="0"/>
    <s v="Not Applicable"/>
    <n v="0"/>
    <n v="0"/>
    <n v="0"/>
    <n v="0"/>
    <n v="0"/>
    <n v="215"/>
    <n v="0"/>
    <n v="0"/>
    <n v="2"/>
    <n v="2"/>
    <n v="2"/>
    <n v="2"/>
    <n v="0"/>
    <n v="1"/>
    <n v="1"/>
    <x v="0"/>
    <x v="0"/>
    <n v="1"/>
    <n v="0"/>
    <n v="91"/>
    <x v="1"/>
    <n v="9"/>
    <n v="9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0"/>
    <n v="2"/>
    <n v="2"/>
    <n v="2"/>
    <x v="3"/>
    <x v="5"/>
    <x v="0"/>
    <x v="1"/>
    <n v="1"/>
    <n v="1"/>
    <n v="6"/>
    <m/>
    <m/>
    <m/>
    <m/>
    <n v="10"/>
    <m/>
    <m/>
    <m/>
    <n v="3574"/>
    <n v="13.04"/>
    <n v="82500"/>
    <n v="155.88"/>
    <n v="1064"/>
    <n v="1385"/>
    <n v="47"/>
    <n v="2166"/>
    <x v="26"/>
    <x v="101"/>
    <x v="105"/>
  </r>
  <r>
    <n v="2023"/>
    <x v="0"/>
    <n v="36420"/>
    <s v="OK"/>
    <n v="40083"/>
    <n v="40083600700"/>
    <s v="C"/>
    <x v="0"/>
    <s v="Single Family (1-4 Units):Site-Built"/>
    <s v="Hispanic or Latino"/>
    <s v="White"/>
    <s v="Male"/>
    <x v="2"/>
    <n v="0"/>
    <n v="2"/>
    <x v="0"/>
    <x v="0"/>
    <s v="First Lien (Primary Loan)"/>
    <n v="2"/>
    <n v="2"/>
    <n v="2"/>
    <x v="41"/>
    <n v="0"/>
    <n v="0"/>
    <n v="0"/>
    <s v="Not Applicable"/>
    <n v="0"/>
    <n v="0"/>
    <n v="0"/>
    <n v="0"/>
    <n v="0"/>
    <n v="287"/>
    <n v="0"/>
    <n v="0"/>
    <n v="2"/>
    <n v="2"/>
    <n v="2"/>
    <n v="2"/>
    <n v="155000"/>
    <n v="1"/>
    <n v="1"/>
    <x v="0"/>
    <x v="0"/>
    <n v="1"/>
    <n v="0"/>
    <n v="80"/>
    <x v="2"/>
    <n v="3"/>
    <n v="10"/>
    <s v="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6"/>
    <m/>
    <m/>
    <m/>
    <m/>
    <n v="3"/>
    <m/>
    <m/>
    <m/>
    <n v="4376"/>
    <n v="18.28"/>
    <n v="85800"/>
    <n v="90"/>
    <n v="1617"/>
    <n v="2142"/>
    <n v="46"/>
    <n v="2184"/>
    <x v="26"/>
    <x v="102"/>
    <x v="106"/>
  </r>
  <r>
    <n v="2023"/>
    <x v="0"/>
    <n v="99999"/>
    <s v="OK"/>
    <n v="40103"/>
    <n v="40103956600"/>
    <s v="C"/>
    <x v="2"/>
    <s v="Single Family (1-4 Units):Site-Built"/>
    <s v="Not Hispanic or Latino"/>
    <s v="White"/>
    <s v="Male"/>
    <x v="4"/>
    <n v="0"/>
    <n v="2"/>
    <x v="1"/>
    <x v="2"/>
    <s v="First Lien (Primary Loan)"/>
    <n v="2"/>
    <n v="2"/>
    <n v="2"/>
    <x v="13"/>
    <n v="0"/>
    <n v="0"/>
    <n v="0"/>
    <s v="Not Applicable"/>
    <n v="0"/>
    <n v="0"/>
    <n v="0"/>
    <n v="0"/>
    <n v="0"/>
    <n v="339"/>
    <n v="0"/>
    <n v="0"/>
    <n v="2"/>
    <n v="2"/>
    <n v="2"/>
    <n v="2"/>
    <n v="0"/>
    <n v="1"/>
    <n v="1"/>
    <x v="0"/>
    <x v="0"/>
    <n v="1"/>
    <n v="0"/>
    <n v="118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2970"/>
    <n v="35.72"/>
    <n v="68700"/>
    <n v="138.30000000000001"/>
    <n v="1080"/>
    <n v="1462"/>
    <n v="41"/>
    <n v="2194"/>
    <x v="26"/>
    <x v="103"/>
    <x v="107"/>
  </r>
  <r>
    <n v="2023"/>
    <x v="0"/>
    <n v="13460"/>
    <s v="OR"/>
    <n v="41017"/>
    <n v="41017001101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28"/>
    <n v="0"/>
    <n v="4.125"/>
    <n v="0"/>
    <s v="Not a HOEPA Loan"/>
    <n v="1973"/>
    <n v="0"/>
    <n v="900"/>
    <m/>
    <m/>
    <n v="324"/>
    <n v="0"/>
    <n v="0"/>
    <n v="2"/>
    <n v="2"/>
    <n v="2"/>
    <n v="2"/>
    <n v="465000"/>
    <n v="1"/>
    <n v="1"/>
    <x v="0"/>
    <x v="0"/>
    <n v="1"/>
    <n v="0"/>
    <n v="167"/>
    <x v="0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1"/>
    <x v="0"/>
    <x v="0"/>
    <x v="0"/>
    <n v="1"/>
    <n v="1"/>
    <n v="1"/>
    <m/>
    <m/>
    <m/>
    <m/>
    <n v="10"/>
    <m/>
    <m/>
    <m/>
    <n v="8047"/>
    <n v="19.100000000000001"/>
    <n v="104400"/>
    <n v="102.37"/>
    <n v="1674"/>
    <n v="2565"/>
    <n v="17"/>
    <n v="2228"/>
    <x v="27"/>
    <x v="104"/>
    <x v="108"/>
  </r>
  <r>
    <n v="2023"/>
    <x v="0"/>
    <n v="13460"/>
    <s v="OR"/>
    <n v="41017"/>
    <n v="41017002103"/>
    <s v="C"/>
    <x v="0"/>
    <s v="Single Family (1-4 Units):Site-Built"/>
    <s v="Not Hispanic or Latino"/>
    <s v="0tive Hawaiian or Other Pacific Islander"/>
    <s v="Female"/>
    <x v="0"/>
    <n v="0"/>
    <n v="2"/>
    <x v="0"/>
    <x v="0"/>
    <s v="First Lien (Primary Loan)"/>
    <n v="2"/>
    <n v="2"/>
    <n v="2"/>
    <x v="47"/>
    <n v="0"/>
    <n v="3.5"/>
    <n v="0"/>
    <s v="Not a HOEPA Loan"/>
    <n v="1723"/>
    <n v="0"/>
    <n v="900"/>
    <m/>
    <m/>
    <n v="340"/>
    <n v="0"/>
    <n v="0"/>
    <n v="2"/>
    <n v="2"/>
    <n v="2"/>
    <n v="2"/>
    <n v="1355000"/>
    <n v="1"/>
    <n v="1"/>
    <x v="0"/>
    <x v="0"/>
    <n v="1"/>
    <n v="0"/>
    <n v="141"/>
    <x v="15"/>
    <n v="2"/>
    <n v="10"/>
    <s v="Not Hispanic or Latino"/>
    <m/>
    <m/>
    <m/>
    <m/>
    <n v="5"/>
    <m/>
    <m/>
    <m/>
    <m/>
    <n v="2"/>
    <n v="4"/>
    <s v="0tive Hawaiian or Other Pacific Islander0tive Hawaiian or Other Pacific Islander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6253"/>
    <n v="14.15"/>
    <n v="104400"/>
    <n v="115.77"/>
    <n v="1721"/>
    <n v="2422"/>
    <n v="17"/>
    <n v="2228"/>
    <x v="27"/>
    <x v="104"/>
    <x v="108"/>
  </r>
  <r>
    <n v="2023"/>
    <x v="0"/>
    <n v="21660"/>
    <s v="OR"/>
    <n v="41039"/>
    <n v="41039004600"/>
    <s v="C"/>
    <x v="0"/>
    <s v="Single Family (1-4 Units):Site-Built"/>
    <s v="Not Hispanic or Latino"/>
    <s v="White"/>
    <s v="Male"/>
    <x v="1"/>
    <n v="0"/>
    <n v="2"/>
    <x v="0"/>
    <x v="0"/>
    <s v="First Lien (Primary Loan)"/>
    <n v="2"/>
    <n v="2"/>
    <n v="2"/>
    <x v="2"/>
    <n v="0"/>
    <n v="0"/>
    <n v="0"/>
    <s v="Not Applicable"/>
    <n v="0"/>
    <n v="0"/>
    <n v="0"/>
    <n v="0"/>
    <n v="0"/>
    <n v="316"/>
    <n v="0"/>
    <n v="0"/>
    <n v="2"/>
    <n v="2"/>
    <n v="2"/>
    <n v="2"/>
    <n v="0"/>
    <n v="1"/>
    <n v="1"/>
    <x v="0"/>
    <x v="0"/>
    <n v="1"/>
    <n v="0"/>
    <n v="143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2816"/>
    <n v="18.79"/>
    <n v="89100"/>
    <n v="113.57"/>
    <n v="785"/>
    <n v="1324"/>
    <n v="64"/>
    <n v="2239"/>
    <x v="27"/>
    <x v="105"/>
    <x v="109"/>
  </r>
  <r>
    <n v="2023"/>
    <x v="0"/>
    <n v="38900"/>
    <s v="OR"/>
    <n v="41051"/>
    <n v="41051001500"/>
    <s v="C"/>
    <x v="0"/>
    <s v="Single Family (1-4 Units):Site-Built"/>
    <s v="Hispanic or Latino"/>
    <s v="White"/>
    <s v="Female"/>
    <x v="1"/>
    <n v="0"/>
    <n v="2"/>
    <x v="0"/>
    <x v="1"/>
    <s v="First Lien (Primary Loan)"/>
    <n v="2"/>
    <n v="2"/>
    <n v="2"/>
    <x v="26"/>
    <n v="0"/>
    <n v="0"/>
    <n v="0"/>
    <s v="Not Applicable"/>
    <n v="0"/>
    <n v="0"/>
    <n v="0"/>
    <n v="0"/>
    <n v="0"/>
    <n v="228"/>
    <n v="0"/>
    <n v="0"/>
    <n v="2"/>
    <n v="2"/>
    <n v="2"/>
    <n v="2"/>
    <n v="0"/>
    <n v="1"/>
    <n v="1"/>
    <x v="0"/>
    <x v="0"/>
    <n v="1"/>
    <n v="0"/>
    <n v="115"/>
    <x v="1"/>
    <n v="9"/>
    <n v="9"/>
    <s v=" Hispanic or Latino"/>
    <n v="11"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3684"/>
    <n v="17.86"/>
    <n v="114400"/>
    <n v="160.65"/>
    <n v="1133"/>
    <n v="1366"/>
    <n v="0"/>
    <n v="2245"/>
    <x v="27"/>
    <x v="106"/>
    <x v="110"/>
  </r>
  <r>
    <n v="2023"/>
    <x v="0"/>
    <n v="99999"/>
    <s v="OR"/>
    <n v="41065"/>
    <n v="41065970100"/>
    <s v="C"/>
    <x v="0"/>
    <s v="Single Family (1-4 Units):Site-Built"/>
    <s v="Not Hispanic or Latino"/>
    <s v="Race Not Available"/>
    <s v="Male"/>
    <x v="2"/>
    <n v="0"/>
    <n v="2"/>
    <x v="0"/>
    <x v="0"/>
    <s v="First Lien (Primary Loan)"/>
    <n v="2"/>
    <n v="2"/>
    <n v="2"/>
    <x v="45"/>
    <n v="0"/>
    <n v="0"/>
    <n v="0"/>
    <s v="Not Applicable"/>
    <n v="0"/>
    <n v="0"/>
    <n v="0"/>
    <n v="0"/>
    <n v="0"/>
    <n v="332"/>
    <n v="0"/>
    <n v="0"/>
    <n v="2"/>
    <n v="2"/>
    <n v="2"/>
    <n v="2"/>
    <n v="475000"/>
    <n v="1"/>
    <n v="1"/>
    <x v="0"/>
    <x v="0"/>
    <n v="1"/>
    <n v="0"/>
    <n v="80"/>
    <x v="4"/>
    <n v="3"/>
    <n v="10"/>
    <s v="Not Hispanic or Latino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"/>
    <m/>
    <m/>
    <m/>
    <n v="4234"/>
    <n v="25.56"/>
    <n v="77600"/>
    <n v="112.05"/>
    <n v="1100"/>
    <n v="1472"/>
    <n v="48"/>
    <n v="2252"/>
    <x v="27"/>
    <x v="107"/>
    <x v="111"/>
  </r>
  <r>
    <n v="2023"/>
    <x v="0"/>
    <n v="38300"/>
    <s v="PA"/>
    <n v="42007"/>
    <n v="42007601802"/>
    <s v="C"/>
    <x v="0"/>
    <s v="Single Family (1-4 Units):Site-Built"/>
    <s v="Not Hispanic or Latino"/>
    <s v="White"/>
    <s v="Female"/>
    <x v="1"/>
    <n v="0"/>
    <n v="2"/>
    <x v="0"/>
    <x v="1"/>
    <s v="First Lien (Primary Loan)"/>
    <n v="2"/>
    <n v="2"/>
    <n v="2"/>
    <x v="29"/>
    <n v="0"/>
    <n v="0"/>
    <n v="0"/>
    <s v="Not Applicable"/>
    <n v="0"/>
    <n v="0"/>
    <n v="0"/>
    <n v="0"/>
    <n v="0"/>
    <n v="316"/>
    <n v="0"/>
    <n v="0"/>
    <n v="2"/>
    <n v="2"/>
    <n v="2"/>
    <n v="2"/>
    <n v="0"/>
    <n v="1"/>
    <n v="1"/>
    <x v="0"/>
    <x v="0"/>
    <n v="1"/>
    <n v="0"/>
    <n v="58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1"/>
    <m/>
    <m/>
    <m/>
    <m/>
    <n v="10"/>
    <m/>
    <m/>
    <m/>
    <n v="3622"/>
    <n v="5.52"/>
    <n v="101900"/>
    <n v="78.849999999999994"/>
    <n v="1229"/>
    <n v="1587"/>
    <n v="53"/>
    <n v="2259"/>
    <x v="28"/>
    <x v="108"/>
    <x v="112"/>
  </r>
  <r>
    <n v="2023"/>
    <x v="0"/>
    <n v="38300"/>
    <s v="PA"/>
    <n v="42019"/>
    <n v="42019912403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26"/>
    <n v="0"/>
    <n v="2.375"/>
    <n v="0"/>
    <s v="Not a HOEPA Loan"/>
    <n v="2953.53"/>
    <n v="0"/>
    <n v="900"/>
    <m/>
    <m/>
    <n v="151"/>
    <n v="0"/>
    <n v="0"/>
    <n v="2"/>
    <n v="2"/>
    <n v="2"/>
    <n v="2"/>
    <n v="415000"/>
    <n v="1"/>
    <n v="1"/>
    <x v="0"/>
    <x v="0"/>
    <n v="1"/>
    <n v="0"/>
    <n v="151"/>
    <x v="2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3454"/>
    <n v="7.96"/>
    <n v="101900"/>
    <n v="196.82"/>
    <n v="955"/>
    <n v="1034"/>
    <n v="19"/>
    <n v="2265"/>
    <x v="28"/>
    <x v="109"/>
    <x v="113"/>
  </r>
  <r>
    <n v="2023"/>
    <x v="0"/>
    <n v="33874"/>
    <s v="PA"/>
    <n v="42029"/>
    <n v="42029302203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23"/>
    <n v="0"/>
    <n v="2.75"/>
    <n v="0"/>
    <s v="Not a HOEPA Loan"/>
    <n v="1473"/>
    <n v="0"/>
    <n v="900"/>
    <m/>
    <m/>
    <n v="146"/>
    <n v="0"/>
    <n v="0"/>
    <n v="2"/>
    <n v="2"/>
    <n v="2"/>
    <n v="2"/>
    <n v="555000"/>
    <n v="1"/>
    <n v="1"/>
    <x v="0"/>
    <x v="0"/>
    <n v="1"/>
    <n v="0"/>
    <n v="164"/>
    <x v="0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5552"/>
    <n v="28.4"/>
    <n v="142100"/>
    <n v="113.79"/>
    <n v="1639"/>
    <n v="1862"/>
    <n v="36"/>
    <n v="2270"/>
    <x v="28"/>
    <x v="110"/>
    <x v="114"/>
  </r>
  <r>
    <n v="2023"/>
    <x v="0"/>
    <n v="33874"/>
    <s v="PA"/>
    <n v="42029"/>
    <n v="42029308102"/>
    <s v="C"/>
    <x v="0"/>
    <s v="Single Family (1-4 Units):Site-Built"/>
    <s v="Not Hispanic or Latino"/>
    <s v="White"/>
    <s v="Female"/>
    <x v="4"/>
    <n v="0"/>
    <n v="2"/>
    <x v="0"/>
    <x v="0"/>
    <s v="First Lien (Primary Loan)"/>
    <n v="2"/>
    <n v="2"/>
    <n v="2"/>
    <x v="3"/>
    <n v="0"/>
    <n v="0"/>
    <n v="0"/>
    <s v="Not Applicable"/>
    <n v="0"/>
    <n v="0"/>
    <n v="0"/>
    <n v="0"/>
    <n v="0"/>
    <n v="261"/>
    <n v="0"/>
    <n v="0"/>
    <n v="2"/>
    <n v="2"/>
    <n v="2"/>
    <n v="2"/>
    <n v="0"/>
    <n v="1"/>
    <n v="1"/>
    <x v="0"/>
    <x v="0"/>
    <n v="1"/>
    <n v="0"/>
    <n v="103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4622"/>
    <n v="24.73"/>
    <n v="142100"/>
    <n v="92.26"/>
    <n v="1147"/>
    <n v="1384"/>
    <n v="28"/>
    <n v="2270"/>
    <x v="28"/>
    <x v="110"/>
    <x v="114"/>
  </r>
  <r>
    <n v="2023"/>
    <x v="0"/>
    <n v="16540"/>
    <s v="PA"/>
    <n v="42055"/>
    <n v="42055010900"/>
    <s v="C"/>
    <x v="0"/>
    <s v="Single Family (1-4 Units):Site-Built"/>
    <s v="Hispanic or Latino"/>
    <s v="Race Not Available"/>
    <s v="Male"/>
    <x v="1"/>
    <n v="0"/>
    <n v="2"/>
    <x v="0"/>
    <x v="0"/>
    <s v="First Lien (Primary Loan)"/>
    <n v="2"/>
    <n v="2"/>
    <n v="2"/>
    <x v="42"/>
    <n v="0"/>
    <n v="0"/>
    <n v="0"/>
    <s v="Not Applicable"/>
    <n v="0"/>
    <n v="0"/>
    <n v="0"/>
    <n v="0"/>
    <n v="0"/>
    <n v="319"/>
    <n v="0"/>
    <n v="0"/>
    <n v="2"/>
    <n v="2"/>
    <n v="2"/>
    <n v="2"/>
    <n v="0"/>
    <n v="1"/>
    <n v="1"/>
    <x v="0"/>
    <x v="0"/>
    <n v="2"/>
    <n v="0"/>
    <n v="122"/>
    <x v="1"/>
    <n v="9"/>
    <n v="9"/>
    <s v=" Hispanic or Latino"/>
    <n v="11"/>
    <m/>
    <m/>
    <m/>
    <n v="5"/>
    <m/>
    <m/>
    <m/>
    <m/>
    <n v="2"/>
    <n v="4"/>
    <s v="Race Not Availabl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6"/>
    <m/>
    <m/>
    <m/>
    <m/>
    <n v="10"/>
    <m/>
    <m/>
    <m/>
    <n v="4936"/>
    <n v="40.54"/>
    <n v="92100"/>
    <n v="83.3"/>
    <n v="1085"/>
    <n v="2110"/>
    <n v="65"/>
    <n v="2283"/>
    <x v="28"/>
    <x v="111"/>
    <x v="115"/>
  </r>
  <r>
    <n v="2023"/>
    <x v="0"/>
    <n v="33874"/>
    <s v="PA"/>
    <n v="42091"/>
    <n v="42091200703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13"/>
    <n v="0"/>
    <n v="2.75"/>
    <n v="0"/>
    <s v="Not a HOEPA Loan"/>
    <n v="1500.55"/>
    <n v="0"/>
    <n v="900"/>
    <m/>
    <m/>
    <n v="335"/>
    <n v="0"/>
    <n v="0"/>
    <n v="2"/>
    <n v="2"/>
    <n v="2"/>
    <n v="2"/>
    <n v="425000"/>
    <n v="1"/>
    <n v="1"/>
    <x v="0"/>
    <x v="0"/>
    <n v="1"/>
    <n v="0"/>
    <n v="93"/>
    <x v="2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4656"/>
    <n v="34.56"/>
    <n v="142100"/>
    <n v="98.65"/>
    <n v="1116"/>
    <n v="1337"/>
    <n v="45"/>
    <n v="2301"/>
    <x v="28"/>
    <x v="60"/>
    <x v="116"/>
  </r>
  <r>
    <n v="2023"/>
    <x v="0"/>
    <n v="33874"/>
    <s v="PA"/>
    <n v="42091"/>
    <n v="42091204600"/>
    <s v="C"/>
    <x v="0"/>
    <s v="Single Family (1-4 Units):Site-Built"/>
    <s v="Ethnicity Not Available"/>
    <s v="Race Not Available"/>
    <s v="Sex Not Available"/>
    <x v="0"/>
    <n v="0"/>
    <n v="2"/>
    <x v="0"/>
    <x v="0"/>
    <s v="First Lien (Primary Loan)"/>
    <n v="2"/>
    <n v="2"/>
    <n v="2"/>
    <x v="50"/>
    <n v="0"/>
    <n v="2.625"/>
    <n v="0"/>
    <s v="Not a HOEPA Loan"/>
    <n v="4106.74"/>
    <n v="0"/>
    <n v="900"/>
    <m/>
    <m/>
    <n v="337"/>
    <n v="0"/>
    <n v="0"/>
    <n v="2"/>
    <n v="2"/>
    <n v="2"/>
    <n v="2"/>
    <n v="955000"/>
    <n v="1"/>
    <n v="1"/>
    <x v="0"/>
    <x v="0"/>
    <n v="1"/>
    <n v="0"/>
    <n v="129"/>
    <x v="0"/>
    <n v="3"/>
    <n v="10"/>
    <s v="Ethnicity Not Available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3"/>
    <n v="5"/>
    <n v="2"/>
    <n v="4"/>
    <x v="3"/>
    <x v="0"/>
    <x v="0"/>
    <x v="0"/>
    <n v="1"/>
    <n v="1"/>
    <n v="1"/>
    <m/>
    <m/>
    <m/>
    <m/>
    <n v="10"/>
    <m/>
    <m/>
    <m/>
    <n v="4941"/>
    <n v="17.41"/>
    <n v="142100"/>
    <n v="203.4"/>
    <n v="1659"/>
    <n v="1746"/>
    <n v="67"/>
    <n v="2301"/>
    <x v="28"/>
    <x v="60"/>
    <x v="116"/>
  </r>
  <r>
    <n v="2023"/>
    <x v="0"/>
    <n v="33874"/>
    <s v="PA"/>
    <n v="42091"/>
    <n v="42091200103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0"/>
    <n v="0"/>
    <n v="0"/>
    <n v="0"/>
    <s v="Not Applicable"/>
    <n v="0"/>
    <n v="0"/>
    <n v="0"/>
    <n v="0"/>
    <n v="0"/>
    <n v="338"/>
    <n v="0"/>
    <n v="0"/>
    <n v="2"/>
    <n v="2"/>
    <n v="2"/>
    <n v="2"/>
    <n v="575000"/>
    <n v="1"/>
    <n v="1"/>
    <x v="0"/>
    <x v="0"/>
    <n v="1"/>
    <n v="0"/>
    <n v="41"/>
    <x v="19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"/>
    <m/>
    <m/>
    <m/>
    <n v="4396"/>
    <n v="17.95"/>
    <n v="142100"/>
    <n v="115.94"/>
    <n v="1246"/>
    <n v="1359"/>
    <n v="53"/>
    <n v="2301"/>
    <x v="28"/>
    <x v="60"/>
    <x v="116"/>
  </r>
  <r>
    <n v="2023"/>
    <x v="0"/>
    <n v="34820"/>
    <s v="SC"/>
    <n v="45051"/>
    <n v="45051060203"/>
    <s v="C"/>
    <x v="0"/>
    <s v="Single Family (1-4 Units):Site-Built"/>
    <s v="Not Hispanic or Latino"/>
    <s v="White"/>
    <s v="Joint"/>
    <x v="0"/>
    <n v="0"/>
    <n v="2"/>
    <x v="0"/>
    <x v="0"/>
    <s v="First Lien (Primary Loan)"/>
    <n v="2"/>
    <n v="2"/>
    <n v="2"/>
    <x v="41"/>
    <n v="0"/>
    <n v="4.25"/>
    <n v="0"/>
    <s v="Not a HOEPA Loan"/>
    <n v="1923"/>
    <n v="0"/>
    <n v="900"/>
    <m/>
    <m/>
    <n v="287"/>
    <n v="0"/>
    <n v="0"/>
    <n v="2"/>
    <n v="2"/>
    <n v="2"/>
    <n v="2"/>
    <n v="225000"/>
    <n v="1"/>
    <n v="1"/>
    <x v="0"/>
    <x v="0"/>
    <n v="1"/>
    <n v="0"/>
    <n v="70"/>
    <x v="11"/>
    <n v="2"/>
    <n v="3"/>
    <s v="Not Hispanic or Latino"/>
    <m/>
    <m/>
    <m/>
    <m/>
    <n v="2"/>
    <m/>
    <m/>
    <m/>
    <m/>
    <n v="2"/>
    <n v="2"/>
    <s v="White"/>
    <m/>
    <m/>
    <m/>
    <m/>
    <n v="5"/>
    <m/>
    <m/>
    <m/>
    <m/>
    <n v="2"/>
    <n v="2"/>
    <x v="1"/>
    <n v="1"/>
    <n v="2"/>
    <n v="2"/>
    <x v="0"/>
    <x v="1"/>
    <x v="0"/>
    <x v="1"/>
    <n v="1"/>
    <n v="1"/>
    <n v="1"/>
    <m/>
    <m/>
    <m/>
    <m/>
    <n v="10"/>
    <m/>
    <m/>
    <m/>
    <n v="9445"/>
    <n v="21.74"/>
    <n v="79000"/>
    <n v="93.77"/>
    <n v="3052"/>
    <n v="3848"/>
    <n v="17"/>
    <n v="2431"/>
    <x v="29"/>
    <x v="112"/>
    <x v="117"/>
  </r>
  <r>
    <n v="2023"/>
    <x v="0"/>
    <n v="34820"/>
    <s v="SC"/>
    <n v="45051"/>
    <n v="45051051603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32"/>
    <n v="0"/>
    <n v="0"/>
    <n v="0"/>
    <s v="Not Applicable"/>
    <n v="0"/>
    <n v="0"/>
    <n v="0"/>
    <n v="0"/>
    <n v="0"/>
    <n v="285"/>
    <n v="0"/>
    <n v="0"/>
    <n v="2"/>
    <n v="2"/>
    <n v="2"/>
    <n v="2"/>
    <n v="315000"/>
    <n v="1"/>
    <n v="1"/>
    <x v="0"/>
    <x v="0"/>
    <n v="1"/>
    <n v="0"/>
    <n v="100"/>
    <x v="18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5"/>
    <m/>
    <m/>
    <m/>
    <n v="6790"/>
    <n v="13.25"/>
    <n v="79000"/>
    <n v="118.75"/>
    <n v="2275"/>
    <n v="2666"/>
    <n v="20"/>
    <n v="2431"/>
    <x v="29"/>
    <x v="112"/>
    <x v="117"/>
  </r>
  <r>
    <n v="2023"/>
    <x v="0"/>
    <n v="17900"/>
    <s v="SC"/>
    <n v="45063"/>
    <n v="45063021025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33"/>
    <n v="0"/>
    <n v="2.75"/>
    <n v="0"/>
    <s v="Not a HOEPA Loan"/>
    <n v="1858"/>
    <n v="0"/>
    <n v="900"/>
    <m/>
    <m/>
    <n v="329"/>
    <n v="0"/>
    <n v="0"/>
    <n v="2"/>
    <n v="2"/>
    <n v="2"/>
    <n v="2"/>
    <n v="605000"/>
    <n v="1"/>
    <n v="1"/>
    <x v="0"/>
    <x v="0"/>
    <n v="1"/>
    <n v="0"/>
    <n v="177"/>
    <x v="8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3879"/>
    <n v="7.63"/>
    <n v="83300"/>
    <n v="173.62"/>
    <n v="1465"/>
    <n v="1706"/>
    <n v="30"/>
    <n v="2437"/>
    <x v="29"/>
    <x v="113"/>
    <x v="118"/>
  </r>
  <r>
    <n v="2023"/>
    <x v="0"/>
    <n v="34980"/>
    <s v="TN"/>
    <n v="47037"/>
    <n v="47037010602"/>
    <s v="C"/>
    <x v="0"/>
    <s v="Single Family (1-4 Units):Site-Built"/>
    <s v="Not Hispanic or Latino"/>
    <s v="White"/>
    <s v="Male"/>
    <x v="2"/>
    <n v="0"/>
    <n v="2"/>
    <x v="0"/>
    <x v="1"/>
    <s v="First Lien (Primary Loan)"/>
    <n v="2"/>
    <n v="2"/>
    <n v="2"/>
    <x v="36"/>
    <n v="0"/>
    <n v="0"/>
    <n v="0"/>
    <s v="Not Applicable"/>
    <n v="0"/>
    <n v="0"/>
    <n v="0"/>
    <n v="0"/>
    <n v="0"/>
    <n v="339"/>
    <n v="0"/>
    <n v="0"/>
    <n v="2"/>
    <n v="2"/>
    <n v="2"/>
    <n v="2"/>
    <n v="225000"/>
    <n v="1"/>
    <n v="1"/>
    <x v="0"/>
    <x v="0"/>
    <n v="1"/>
    <n v="0"/>
    <n v="17"/>
    <x v="5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1"/>
    <x v="0"/>
    <n v="1"/>
    <n v="1"/>
    <n v="6"/>
    <m/>
    <m/>
    <m/>
    <m/>
    <n v="1"/>
    <m/>
    <m/>
    <m/>
    <n v="3544"/>
    <n v="71.84"/>
    <n v="100500"/>
    <n v="61.04"/>
    <n v="866"/>
    <n v="1349"/>
    <n v="44"/>
    <n v="2536"/>
    <x v="30"/>
    <x v="114"/>
    <x v="119"/>
  </r>
  <r>
    <n v="2023"/>
    <x v="0"/>
    <n v="34980"/>
    <s v="TN"/>
    <n v="47149"/>
    <n v="47149040303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38"/>
    <n v="0"/>
    <n v="0"/>
    <n v="0"/>
    <s v="Not Applicable"/>
    <n v="0"/>
    <n v="0"/>
    <n v="0"/>
    <n v="0"/>
    <n v="0"/>
    <n v="280"/>
    <n v="0"/>
    <n v="0"/>
    <n v="2"/>
    <n v="2"/>
    <n v="2"/>
    <n v="2"/>
    <n v="195000"/>
    <n v="1"/>
    <n v="1"/>
    <x v="0"/>
    <x v="0"/>
    <n v="1"/>
    <n v="0"/>
    <n v="31"/>
    <x v="17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9"/>
    <m/>
    <m/>
    <m/>
    <n v="2412"/>
    <n v="36.07"/>
    <n v="100500"/>
    <n v="73.83"/>
    <n v="488"/>
    <n v="825"/>
    <n v="45"/>
    <n v="2592"/>
    <x v="30"/>
    <x v="115"/>
    <x v="120"/>
  </r>
  <r>
    <n v="2023"/>
    <x v="0"/>
    <n v="32820"/>
    <s v="TN"/>
    <n v="47157"/>
    <n v="47157020837"/>
    <s v="C"/>
    <x v="0"/>
    <s v="Single Family (1-4 Units):Site-Built"/>
    <s v="Not Hispanic or Latino"/>
    <s v="Race Not Available"/>
    <s v="Male"/>
    <x v="0"/>
    <n v="0"/>
    <n v="2"/>
    <x v="0"/>
    <x v="0"/>
    <s v="First Lien (Primary Loan)"/>
    <n v="2"/>
    <n v="2"/>
    <n v="2"/>
    <x v="25"/>
    <n v="0"/>
    <n v="2.9990000000000001"/>
    <n v="0"/>
    <s v="Not a HOEPA Loan"/>
    <n v="3263.06"/>
    <n v="0"/>
    <n v="900"/>
    <m/>
    <m/>
    <n v="323"/>
    <n v="0"/>
    <n v="0"/>
    <n v="2"/>
    <n v="2"/>
    <n v="2"/>
    <n v="2"/>
    <n v="485000"/>
    <n v="1"/>
    <n v="1"/>
    <x v="0"/>
    <x v="0"/>
    <n v="1"/>
    <n v="0"/>
    <n v="139"/>
    <x v="2"/>
    <n v="2"/>
    <n v="10"/>
    <s v="Not Hispanic or Latino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10"/>
    <m/>
    <m/>
    <m/>
    <n v="7686"/>
    <n v="31.68"/>
    <n v="79200"/>
    <n v="119.66"/>
    <n v="2028"/>
    <n v="2207"/>
    <n v="26"/>
    <n v="2596"/>
    <x v="30"/>
    <x v="116"/>
    <x v="121"/>
  </r>
  <r>
    <n v="2023"/>
    <x v="0"/>
    <n v="41700"/>
    <s v="TX"/>
    <n v="48029"/>
    <n v="48029120504"/>
    <s v="C"/>
    <x v="0"/>
    <s v="Single Family (1-4 Units):Site-Built"/>
    <s v="Hispanic or Latino"/>
    <s v="White"/>
    <s v="Female"/>
    <x v="1"/>
    <n v="0"/>
    <n v="2"/>
    <x v="0"/>
    <x v="0"/>
    <s v="First Lien (Primary Loan)"/>
    <n v="2"/>
    <n v="2"/>
    <n v="2"/>
    <x v="36"/>
    <n v="0"/>
    <n v="0"/>
    <n v="0"/>
    <s v="Not Applicable"/>
    <n v="0"/>
    <n v="0"/>
    <n v="0"/>
    <n v="0"/>
    <n v="0"/>
    <n v="333"/>
    <n v="0"/>
    <n v="0"/>
    <n v="2"/>
    <n v="2"/>
    <n v="2"/>
    <n v="2"/>
    <n v="0"/>
    <n v="1"/>
    <n v="1"/>
    <x v="0"/>
    <x v="0"/>
    <n v="1"/>
    <n v="0"/>
    <n v="51"/>
    <x v="1"/>
    <n v="9"/>
    <n v="9"/>
    <s v=" Hispanic or Latino"/>
    <n v="11"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10"/>
    <m/>
    <m/>
    <m/>
    <n v="4876"/>
    <n v="75.06"/>
    <n v="89100"/>
    <n v="71.510000000000005"/>
    <n v="1345"/>
    <n v="2629"/>
    <n v="53"/>
    <n v="2627"/>
    <x v="31"/>
    <x v="117"/>
    <x v="122"/>
  </r>
  <r>
    <n v="2023"/>
    <x v="0"/>
    <n v="19124"/>
    <s v="TX"/>
    <n v="48085"/>
    <n v="48085030518"/>
    <s v="C"/>
    <x v="0"/>
    <s v="Single Family (1-4 Units):Site-Built"/>
    <s v="Not Hispanic or Latino"/>
    <s v="Asian"/>
    <s v="Female"/>
    <x v="2"/>
    <n v="0"/>
    <n v="2"/>
    <x v="0"/>
    <x v="1"/>
    <s v="First Lien (Primary Loan)"/>
    <n v="2"/>
    <n v="2"/>
    <n v="2"/>
    <x v="25"/>
    <n v="0"/>
    <n v="0"/>
    <n v="0"/>
    <s v="Not Applicable"/>
    <n v="0"/>
    <n v="0"/>
    <n v="0"/>
    <n v="0"/>
    <n v="0"/>
    <n v="315"/>
    <n v="0"/>
    <n v="0"/>
    <n v="2"/>
    <n v="2"/>
    <n v="2"/>
    <n v="2"/>
    <n v="655000"/>
    <n v="1"/>
    <n v="1"/>
    <x v="0"/>
    <x v="0"/>
    <n v="1"/>
    <n v="0"/>
    <n v="107"/>
    <x v="4"/>
    <n v="2"/>
    <n v="10"/>
    <s v="Not Hispanic or Latino"/>
    <m/>
    <m/>
    <m/>
    <m/>
    <n v="5"/>
    <m/>
    <m/>
    <m/>
    <m/>
    <n v="2"/>
    <n v="4"/>
    <s v="Asian"/>
    <n v="21"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"/>
    <m/>
    <m/>
    <m/>
    <n v="9638"/>
    <n v="75.900000000000006"/>
    <n v="105600"/>
    <n v="202.83"/>
    <n v="2352"/>
    <n v="2458"/>
    <n v="7"/>
    <n v="2655"/>
    <x v="31"/>
    <x v="118"/>
    <x v="123"/>
  </r>
  <r>
    <n v="2023"/>
    <x v="0"/>
    <n v="19124"/>
    <s v="TX"/>
    <n v="48085"/>
    <n v="48085030302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10"/>
    <n v="0"/>
    <n v="0"/>
    <n v="0"/>
    <s v="Not Applicable"/>
    <n v="0"/>
    <n v="0"/>
    <n v="0"/>
    <n v="0"/>
    <n v="0"/>
    <n v="207"/>
    <n v="0"/>
    <n v="0"/>
    <n v="2"/>
    <n v="2"/>
    <n v="2"/>
    <n v="2"/>
    <n v="905000"/>
    <n v="1"/>
    <n v="1"/>
    <x v="0"/>
    <x v="0"/>
    <n v="1"/>
    <n v="0"/>
    <n v="130"/>
    <x v="5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5"/>
    <m/>
    <m/>
    <m/>
    <n v="5812"/>
    <n v="21.71"/>
    <n v="105600"/>
    <n v="214.94"/>
    <n v="1306"/>
    <n v="1516"/>
    <n v="9"/>
    <n v="2655"/>
    <x v="31"/>
    <x v="118"/>
    <x v="123"/>
  </r>
  <r>
    <n v="2023"/>
    <x v="0"/>
    <n v="19124"/>
    <s v="TX"/>
    <n v="48121"/>
    <n v="48121021731"/>
    <s v="C"/>
    <x v="0"/>
    <s v="Single Family (1-4 Units):Site-Built"/>
    <s v="Ethnicity Not Available"/>
    <s v="Race Not Available"/>
    <s v="Joint"/>
    <x v="2"/>
    <n v="0"/>
    <n v="2"/>
    <x v="0"/>
    <x v="0"/>
    <s v="First Lien (Primary Loan)"/>
    <n v="2"/>
    <n v="2"/>
    <n v="2"/>
    <x v="35"/>
    <n v="0"/>
    <n v="0"/>
    <n v="0"/>
    <s v="Not Applicable"/>
    <n v="0"/>
    <n v="0"/>
    <n v="0"/>
    <n v="0"/>
    <n v="0"/>
    <n v="324"/>
    <n v="0"/>
    <n v="0"/>
    <n v="2"/>
    <n v="2"/>
    <n v="2"/>
    <n v="2"/>
    <n v="355000"/>
    <n v="1"/>
    <n v="1"/>
    <x v="0"/>
    <x v="0"/>
    <n v="1"/>
    <n v="0"/>
    <n v="72"/>
    <x v="17"/>
    <n v="2"/>
    <n v="1"/>
    <s v="Ethnicity Not Available"/>
    <m/>
    <m/>
    <m/>
    <m/>
    <n v="3"/>
    <m/>
    <m/>
    <m/>
    <m/>
    <n v="2"/>
    <n v="2"/>
    <s v="Race Not Available"/>
    <m/>
    <m/>
    <m/>
    <m/>
    <n v="6"/>
    <m/>
    <m/>
    <m/>
    <m/>
    <n v="2"/>
    <n v="2"/>
    <x v="0"/>
    <n v="2"/>
    <n v="2"/>
    <n v="2"/>
    <x v="3"/>
    <x v="4"/>
    <x v="0"/>
    <x v="1"/>
    <n v="1"/>
    <n v="1"/>
    <n v="6"/>
    <m/>
    <m/>
    <m/>
    <m/>
    <n v="2"/>
    <m/>
    <m/>
    <m/>
    <n v="3462"/>
    <n v="52.77"/>
    <n v="105600"/>
    <n v="133.30000000000001"/>
    <n v="986"/>
    <n v="1177"/>
    <n v="0"/>
    <n v="2673"/>
    <x v="31"/>
    <x v="119"/>
    <x v="124"/>
  </r>
  <r>
    <n v="2023"/>
    <x v="0"/>
    <n v="21340"/>
    <s v="TX"/>
    <n v="48141"/>
    <n v="48141010217"/>
    <s v="C"/>
    <x v="0"/>
    <s v="Single Family (1-4 Units):Site-Built"/>
    <s v="Hispanic or Latino"/>
    <s v="White"/>
    <s v="Female"/>
    <x v="2"/>
    <n v="0"/>
    <n v="2"/>
    <x v="0"/>
    <x v="1"/>
    <s v="First Lien (Primary Loan)"/>
    <n v="2"/>
    <n v="2"/>
    <n v="2"/>
    <x v="48"/>
    <n v="0"/>
    <n v="0"/>
    <n v="0"/>
    <s v="Not Applicable"/>
    <n v="0"/>
    <n v="0"/>
    <n v="0"/>
    <n v="0"/>
    <n v="0"/>
    <n v="231"/>
    <n v="0"/>
    <n v="0"/>
    <n v="2"/>
    <n v="2"/>
    <n v="2"/>
    <n v="2"/>
    <n v="245000"/>
    <n v="1"/>
    <n v="1"/>
    <x v="0"/>
    <x v="0"/>
    <n v="1"/>
    <n v="0"/>
    <n v="24"/>
    <x v="5"/>
    <n v="3"/>
    <n v="10"/>
    <s v=" Hispanic or Latino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"/>
    <m/>
    <m/>
    <m/>
    <n v="4921"/>
    <n v="81.16"/>
    <n v="63100"/>
    <n v="178.24"/>
    <n v="1315"/>
    <n v="1708"/>
    <n v="24"/>
    <n v="2683"/>
    <x v="31"/>
    <x v="19"/>
    <x v="125"/>
  </r>
  <r>
    <n v="2023"/>
    <x v="0"/>
    <n v="26420"/>
    <s v="TX"/>
    <n v="48201"/>
    <n v="48201530800"/>
    <s v="C"/>
    <x v="0"/>
    <s v="Single Family (1-4 Units):Site-Built"/>
    <s v="Hispanic or Latino"/>
    <s v="White"/>
    <s v="Male"/>
    <x v="2"/>
    <n v="0"/>
    <n v="2"/>
    <x v="0"/>
    <x v="1"/>
    <s v="First Lien (Primary Loan)"/>
    <n v="2"/>
    <n v="2"/>
    <n v="2"/>
    <x v="8"/>
    <n v="0"/>
    <n v="0"/>
    <n v="0"/>
    <s v="Not Applicable"/>
    <n v="0"/>
    <n v="0"/>
    <n v="0"/>
    <n v="0"/>
    <n v="0"/>
    <n v="303"/>
    <n v="0"/>
    <n v="0"/>
    <n v="2"/>
    <n v="2"/>
    <n v="2"/>
    <n v="2"/>
    <n v="155000"/>
    <n v="1"/>
    <n v="1"/>
    <x v="0"/>
    <x v="0"/>
    <n v="1"/>
    <n v="0"/>
    <n v="48"/>
    <x v="2"/>
    <n v="1"/>
    <n v="10"/>
    <s v="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3"/>
    <m/>
    <m/>
    <m/>
    <n v="4133"/>
    <n v="92.18"/>
    <n v="94100"/>
    <n v="69.13"/>
    <n v="1064"/>
    <n v="1650"/>
    <n v="49"/>
    <n v="2713"/>
    <x v="31"/>
    <x v="120"/>
    <x v="126"/>
  </r>
  <r>
    <n v="2023"/>
    <x v="0"/>
    <n v="26420"/>
    <s v="TX"/>
    <n v="48201"/>
    <n v="48201530800"/>
    <s v="C"/>
    <x v="0"/>
    <s v="Single Family (1-4 Units):Site-Built"/>
    <s v="Hispanic or Latino"/>
    <s v="White"/>
    <s v="Male"/>
    <x v="2"/>
    <n v="0"/>
    <n v="2"/>
    <x v="0"/>
    <x v="1"/>
    <s v="First Lien (Primary Loan)"/>
    <n v="2"/>
    <n v="2"/>
    <n v="2"/>
    <x v="8"/>
    <n v="0"/>
    <n v="0"/>
    <n v="0"/>
    <s v="Not Applicable"/>
    <n v="0"/>
    <n v="0"/>
    <n v="0"/>
    <n v="0"/>
    <n v="0"/>
    <n v="301"/>
    <n v="0"/>
    <n v="0"/>
    <n v="2"/>
    <n v="2"/>
    <n v="2"/>
    <n v="2"/>
    <n v="155000"/>
    <n v="1"/>
    <n v="1"/>
    <x v="0"/>
    <x v="0"/>
    <n v="1"/>
    <n v="0"/>
    <n v="4"/>
    <x v="2"/>
    <n v="1"/>
    <n v="10"/>
    <s v="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1"/>
    <m/>
    <m/>
    <m/>
    <m/>
    <n v="3"/>
    <m/>
    <m/>
    <m/>
    <n v="4133"/>
    <n v="92.18"/>
    <n v="94100"/>
    <n v="69.13"/>
    <n v="1064"/>
    <n v="1650"/>
    <n v="49"/>
    <n v="2713"/>
    <x v="31"/>
    <x v="120"/>
    <x v="126"/>
  </r>
  <r>
    <n v="2023"/>
    <x v="0"/>
    <n v="26420"/>
    <s v="TX"/>
    <n v="48201"/>
    <n v="48201232202"/>
    <s v="C"/>
    <x v="0"/>
    <s v="Single Family (1-4 Units):Site-Built"/>
    <s v="Hispanic or Latino"/>
    <s v="White"/>
    <s v="Female"/>
    <x v="1"/>
    <n v="0"/>
    <n v="2"/>
    <x v="0"/>
    <x v="0"/>
    <s v="First Lien (Primary Loan)"/>
    <n v="2"/>
    <n v="2"/>
    <n v="2"/>
    <x v="22"/>
    <n v="0"/>
    <n v="0"/>
    <n v="0"/>
    <s v="Not Applicable"/>
    <n v="0"/>
    <n v="0"/>
    <n v="0"/>
    <n v="0"/>
    <n v="0"/>
    <n v="320"/>
    <n v="0"/>
    <n v="0"/>
    <n v="2"/>
    <n v="2"/>
    <n v="2"/>
    <n v="2"/>
    <n v="0"/>
    <n v="1"/>
    <n v="1"/>
    <x v="0"/>
    <x v="0"/>
    <n v="1"/>
    <n v="0"/>
    <n v="91"/>
    <x v="1"/>
    <n v="9"/>
    <n v="9"/>
    <s v=" Hispanic or Latino"/>
    <n v="14"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5698"/>
    <n v="61.07"/>
    <n v="94100"/>
    <n v="266.33999999999997"/>
    <n v="1665"/>
    <n v="1741"/>
    <n v="13"/>
    <n v="2713"/>
    <x v="31"/>
    <x v="120"/>
    <x v="126"/>
  </r>
  <r>
    <n v="2023"/>
    <x v="0"/>
    <n v="23104"/>
    <s v="TX"/>
    <n v="48439"/>
    <n v="48439113924"/>
    <s v="C"/>
    <x v="0"/>
    <s v="Single Family (1-4 Units):Site-Built"/>
    <s v="Not Hispanic or Latino"/>
    <s v="Asian"/>
    <s v="Joint"/>
    <x v="1"/>
    <n v="0"/>
    <n v="2"/>
    <x v="0"/>
    <x v="0"/>
    <s v="First Lien (Primary Loan)"/>
    <n v="2"/>
    <n v="2"/>
    <n v="2"/>
    <x v="36"/>
    <n v="0"/>
    <n v="0"/>
    <n v="0"/>
    <s v="Not Applicable"/>
    <n v="0"/>
    <n v="0"/>
    <n v="0"/>
    <n v="0"/>
    <n v="0"/>
    <n v="322"/>
    <n v="0"/>
    <n v="0"/>
    <n v="2"/>
    <n v="2"/>
    <n v="2"/>
    <n v="2"/>
    <n v="0"/>
    <n v="1"/>
    <n v="1"/>
    <x v="0"/>
    <x v="0"/>
    <n v="1"/>
    <n v="0"/>
    <n v="99"/>
    <x v="1"/>
    <n v="9"/>
    <n v="9"/>
    <s v="Not Hispanic or Latino"/>
    <m/>
    <m/>
    <m/>
    <m/>
    <n v="2"/>
    <m/>
    <m/>
    <m/>
    <m/>
    <n v="2"/>
    <n v="2"/>
    <s v="Asian"/>
    <n v="26"/>
    <m/>
    <m/>
    <m/>
    <n v="2"/>
    <n v="26"/>
    <m/>
    <m/>
    <m/>
    <n v="2"/>
    <n v="2"/>
    <x v="0"/>
    <n v="2"/>
    <n v="2"/>
    <n v="2"/>
    <x v="2"/>
    <x v="2"/>
    <x v="0"/>
    <x v="1"/>
    <n v="1"/>
    <n v="1"/>
    <n v="6"/>
    <m/>
    <m/>
    <m/>
    <m/>
    <n v="10"/>
    <m/>
    <m/>
    <m/>
    <n v="5527"/>
    <n v="57.66"/>
    <n v="97600"/>
    <n v="110.44"/>
    <n v="1313"/>
    <n v="1518"/>
    <n v="24"/>
    <n v="2832"/>
    <x v="31"/>
    <x v="121"/>
    <x v="127"/>
  </r>
  <r>
    <n v="2023"/>
    <x v="0"/>
    <n v="26420"/>
    <s v="TX"/>
    <n v="48473"/>
    <n v="48473680100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29"/>
    <n v="0"/>
    <n v="0"/>
    <n v="0"/>
    <s v="Not Applicable"/>
    <n v="0"/>
    <n v="0"/>
    <n v="0"/>
    <n v="0"/>
    <n v="0"/>
    <n v="330"/>
    <n v="0"/>
    <n v="0"/>
    <n v="2"/>
    <n v="2"/>
    <n v="2"/>
    <n v="2"/>
    <n v="0"/>
    <n v="1"/>
    <n v="1"/>
    <x v="0"/>
    <x v="0"/>
    <n v="1"/>
    <n v="0"/>
    <n v="4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10"/>
    <m/>
    <m/>
    <m/>
    <n v="9840"/>
    <n v="41.16"/>
    <n v="94100"/>
    <n v="160.47"/>
    <n v="1944"/>
    <n v="2173"/>
    <n v="7"/>
    <n v="2849"/>
    <x v="31"/>
    <x v="122"/>
    <x v="128"/>
  </r>
  <r>
    <n v="2023"/>
    <x v="0"/>
    <n v="26420"/>
    <s v="TX"/>
    <n v="48473"/>
    <n v="48473680100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29"/>
    <n v="0"/>
    <n v="0"/>
    <n v="0"/>
    <s v="Not Applicable"/>
    <n v="0"/>
    <n v="0"/>
    <n v="0"/>
    <n v="0"/>
    <n v="0"/>
    <n v="328"/>
    <n v="0"/>
    <n v="0"/>
    <n v="2"/>
    <n v="2"/>
    <n v="2"/>
    <n v="2"/>
    <n v="265000"/>
    <n v="1"/>
    <n v="1"/>
    <x v="0"/>
    <x v="0"/>
    <n v="1"/>
    <n v="0"/>
    <n v="53"/>
    <x v="5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3"/>
    <m/>
    <m/>
    <m/>
    <n v="9840"/>
    <n v="41.16"/>
    <n v="94100"/>
    <n v="160.47"/>
    <n v="1944"/>
    <n v="2173"/>
    <n v="7"/>
    <n v="2849"/>
    <x v="31"/>
    <x v="122"/>
    <x v="128"/>
  </r>
  <r>
    <n v="2023"/>
    <x v="0"/>
    <n v="48660"/>
    <s v="TX"/>
    <n v="48485"/>
    <n v="48485013503"/>
    <s v="C"/>
    <x v="0"/>
    <s v="Single Family (1-4 Units):Site-Built"/>
    <s v="Not Hispanic or Latino"/>
    <s v="White"/>
    <s v="Male"/>
    <x v="2"/>
    <n v="0"/>
    <n v="2"/>
    <x v="0"/>
    <x v="2"/>
    <s v="First Lien (Primary Loan)"/>
    <n v="2"/>
    <n v="2"/>
    <n v="2"/>
    <x v="48"/>
    <n v="0"/>
    <n v="0"/>
    <n v="0"/>
    <s v="Not Applicable"/>
    <n v="0"/>
    <n v="0"/>
    <n v="0"/>
    <n v="0"/>
    <n v="0"/>
    <n v="335"/>
    <n v="0"/>
    <n v="0"/>
    <n v="2"/>
    <n v="2"/>
    <n v="2"/>
    <n v="2"/>
    <n v="205000"/>
    <n v="1"/>
    <n v="1"/>
    <x v="0"/>
    <x v="0"/>
    <n v="1"/>
    <n v="0"/>
    <n v="25"/>
    <x v="5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6"/>
    <m/>
    <m/>
    <m/>
    <m/>
    <n v="5"/>
    <m/>
    <m/>
    <m/>
    <n v="2867"/>
    <n v="21.28"/>
    <n v="83800"/>
    <n v="85.42"/>
    <n v="898"/>
    <n v="1478"/>
    <n v="51"/>
    <n v="2855"/>
    <x v="31"/>
    <x v="123"/>
    <x v="129"/>
  </r>
  <r>
    <n v="2023"/>
    <x v="0"/>
    <n v="12420"/>
    <s v="TX"/>
    <n v="48491"/>
    <n v="48491020405"/>
    <s v="C"/>
    <x v="0"/>
    <s v="Single Family (1-4 Units):Site-Built"/>
    <s v="Not Hispanic or Latino"/>
    <s v="White"/>
    <s v="Male"/>
    <x v="1"/>
    <n v="0"/>
    <n v="2"/>
    <x v="0"/>
    <x v="1"/>
    <s v="First Lien (Primary Loan)"/>
    <n v="2"/>
    <n v="2"/>
    <n v="2"/>
    <x v="43"/>
    <n v="0"/>
    <n v="0"/>
    <n v="0"/>
    <s v="Not Applicable"/>
    <n v="0"/>
    <n v="0"/>
    <n v="0"/>
    <n v="0"/>
    <n v="0"/>
    <n v="332"/>
    <n v="0"/>
    <n v="0"/>
    <n v="2"/>
    <n v="2"/>
    <n v="2"/>
    <n v="2"/>
    <n v="0"/>
    <n v="1"/>
    <n v="1"/>
    <x v="0"/>
    <x v="0"/>
    <n v="1"/>
    <n v="0"/>
    <n v="138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1"/>
    <m/>
    <m/>
    <m/>
    <m/>
    <n v="10"/>
    <m/>
    <m/>
    <m/>
    <n v="6681"/>
    <n v="53.33"/>
    <n v="122300"/>
    <n v="99.83"/>
    <n v="909"/>
    <n v="1662"/>
    <n v="40"/>
    <n v="2858"/>
    <x v="31"/>
    <x v="124"/>
    <x v="130"/>
  </r>
  <r>
    <n v="2023"/>
    <x v="0"/>
    <n v="12420"/>
    <s v="TX"/>
    <n v="48491"/>
    <n v="48491020609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36"/>
    <n v="0"/>
    <n v="0"/>
    <n v="0"/>
    <s v="Not Applicable"/>
    <n v="0"/>
    <n v="0"/>
    <n v="0"/>
    <n v="0"/>
    <n v="0"/>
    <n v="318"/>
    <n v="0"/>
    <n v="0"/>
    <n v="2"/>
    <n v="2"/>
    <n v="2"/>
    <n v="2"/>
    <n v="365000"/>
    <n v="1"/>
    <n v="1"/>
    <x v="0"/>
    <x v="0"/>
    <n v="1"/>
    <n v="0"/>
    <n v="36"/>
    <x v="5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6"/>
    <m/>
    <m/>
    <m/>
    <m/>
    <n v="2"/>
    <m/>
    <m/>
    <m/>
    <n v="2297"/>
    <n v="39.270000000000003"/>
    <n v="122300"/>
    <n v="133.84"/>
    <n v="462"/>
    <n v="487"/>
    <n v="6"/>
    <n v="2858"/>
    <x v="31"/>
    <x v="124"/>
    <x v="130"/>
  </r>
  <r>
    <n v="2023"/>
    <x v="0"/>
    <n v="36260"/>
    <s v="UT"/>
    <n v="49011"/>
    <n v="49011126205"/>
    <s v="C"/>
    <x v="0"/>
    <s v="Single Family (1-4 Units):Site-Built"/>
    <s v="Not Hispanic or Latino"/>
    <s v="Asian"/>
    <s v="Female"/>
    <x v="4"/>
    <n v="0"/>
    <n v="2"/>
    <x v="0"/>
    <x v="1"/>
    <s v="First Lien (Primary Loan)"/>
    <n v="2"/>
    <n v="2"/>
    <n v="2"/>
    <x v="27"/>
    <n v="0"/>
    <n v="0"/>
    <n v="0"/>
    <s v="Not Applicable"/>
    <n v="0"/>
    <n v="0"/>
    <n v="0"/>
    <n v="0"/>
    <n v="0"/>
    <n v="300"/>
    <n v="0"/>
    <n v="0"/>
    <n v="2"/>
    <n v="2"/>
    <n v="2"/>
    <n v="2"/>
    <n v="0"/>
    <n v="1"/>
    <n v="1"/>
    <x v="0"/>
    <x v="0"/>
    <n v="1"/>
    <n v="0"/>
    <n v="76"/>
    <x v="1"/>
    <n v="9"/>
    <n v="9"/>
    <s v="Not Hispanic or Latino"/>
    <m/>
    <m/>
    <m/>
    <m/>
    <n v="5"/>
    <m/>
    <m/>
    <m/>
    <m/>
    <n v="2"/>
    <n v="4"/>
    <s v="Asian"/>
    <n v="22"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10"/>
    <m/>
    <m/>
    <m/>
    <n v="6615"/>
    <n v="12.53"/>
    <n v="109300"/>
    <n v="121.07"/>
    <n v="1956"/>
    <n v="2008"/>
    <n v="19"/>
    <n v="2881"/>
    <x v="32"/>
    <x v="125"/>
    <x v="131"/>
  </r>
  <r>
    <n v="2023"/>
    <x v="0"/>
    <n v="41620"/>
    <s v="UT"/>
    <n v="49035"/>
    <n v="49035112918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27"/>
    <n v="0"/>
    <n v="2.69"/>
    <n v="0"/>
    <s v="Not a HOEPA Loan"/>
    <n v="1946"/>
    <n v="0"/>
    <n v="900"/>
    <m/>
    <m/>
    <n v="330"/>
    <n v="0"/>
    <n v="0"/>
    <n v="2"/>
    <n v="2"/>
    <n v="2"/>
    <n v="2"/>
    <n v="375000"/>
    <n v="1"/>
    <n v="1"/>
    <x v="0"/>
    <x v="0"/>
    <n v="1"/>
    <n v="0"/>
    <n v="73"/>
    <x v="0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0"/>
    <m/>
    <m/>
    <m/>
    <n v="5362"/>
    <n v="38.64"/>
    <n v="106300"/>
    <n v="80.540000000000006"/>
    <n v="1068"/>
    <n v="1370"/>
    <n v="31"/>
    <n v="2893"/>
    <x v="32"/>
    <x v="126"/>
    <x v="132"/>
  </r>
  <r>
    <n v="2023"/>
    <x v="0"/>
    <n v="16820"/>
    <s v="VA"/>
    <n v="51065"/>
    <n v="51065020300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6"/>
    <n v="0"/>
    <n v="0"/>
    <n v="0"/>
    <s v="Not Applicable"/>
    <n v="0"/>
    <n v="0"/>
    <n v="0"/>
    <n v="0"/>
    <n v="0"/>
    <n v="333"/>
    <n v="0"/>
    <n v="0"/>
    <n v="2"/>
    <n v="2"/>
    <n v="2"/>
    <n v="2"/>
    <n v="0"/>
    <n v="1"/>
    <n v="1"/>
    <x v="0"/>
    <x v="0"/>
    <n v="1"/>
    <n v="0"/>
    <n v="82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6"/>
    <m/>
    <m/>
    <m/>
    <m/>
    <n v="10"/>
    <m/>
    <m/>
    <m/>
    <n v="5788"/>
    <n v="19.420000000000002"/>
    <n v="123300"/>
    <n v="99.2"/>
    <n v="1624"/>
    <n v="2397"/>
    <n v="33"/>
    <n v="2953"/>
    <x v="33"/>
    <x v="127"/>
    <x v="133"/>
  </r>
  <r>
    <n v="2023"/>
    <x v="0"/>
    <n v="13980"/>
    <s v="VA"/>
    <n v="51071"/>
    <n v="51071930400"/>
    <s v="C"/>
    <x v="0"/>
    <s v="Single Family (1-4 Units):Site-Built"/>
    <s v="Not Hispanic or Latino"/>
    <s v="White"/>
    <s v="Male"/>
    <x v="1"/>
    <n v="0"/>
    <n v="2"/>
    <x v="0"/>
    <x v="1"/>
    <s v="First Lien (Primary Loan)"/>
    <n v="2"/>
    <n v="2"/>
    <n v="2"/>
    <x v="42"/>
    <n v="0"/>
    <n v="0"/>
    <n v="0"/>
    <s v="Not Applicable"/>
    <n v="0"/>
    <n v="0"/>
    <n v="0"/>
    <n v="0"/>
    <n v="0"/>
    <n v="329"/>
    <n v="0"/>
    <n v="0"/>
    <n v="2"/>
    <n v="2"/>
    <n v="2"/>
    <n v="2"/>
    <n v="0"/>
    <n v="1"/>
    <n v="1"/>
    <x v="0"/>
    <x v="0"/>
    <n v="1"/>
    <n v="0"/>
    <n v="69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1"/>
    <m/>
    <m/>
    <m/>
    <m/>
    <n v="10"/>
    <m/>
    <m/>
    <m/>
    <n v="5509"/>
    <n v="5.99"/>
    <n v="87600"/>
    <n v="85.31"/>
    <n v="1563"/>
    <n v="2391"/>
    <n v="62"/>
    <n v="2956"/>
    <x v="33"/>
    <x v="128"/>
    <x v="134"/>
  </r>
  <r>
    <n v="2023"/>
    <x v="0"/>
    <n v="47894"/>
    <s v="VA"/>
    <n v="51153"/>
    <n v="51153901412"/>
    <s v="C"/>
    <x v="0"/>
    <s v="Single Family (1-4 Units):Site-Built"/>
    <s v="Hispanic or Latino"/>
    <s v="Race Not Available"/>
    <s v="Female"/>
    <x v="1"/>
    <n v="0"/>
    <n v="2"/>
    <x v="0"/>
    <x v="0"/>
    <s v="First Lien (Primary Loan)"/>
    <n v="2"/>
    <n v="2"/>
    <n v="2"/>
    <x v="40"/>
    <n v="0"/>
    <n v="0"/>
    <n v="0"/>
    <s v="Not Applicable"/>
    <n v="0"/>
    <n v="0"/>
    <n v="0"/>
    <n v="0"/>
    <n v="0"/>
    <n v="335"/>
    <n v="0"/>
    <n v="0"/>
    <n v="2"/>
    <n v="2"/>
    <n v="2"/>
    <n v="2"/>
    <n v="0"/>
    <n v="1"/>
    <n v="1"/>
    <x v="0"/>
    <x v="0"/>
    <n v="1"/>
    <n v="0"/>
    <n v="85"/>
    <x v="1"/>
    <n v="9"/>
    <n v="9"/>
    <s v=" Hispanic or Latino"/>
    <n v="14"/>
    <m/>
    <m/>
    <m/>
    <n v="5"/>
    <m/>
    <m/>
    <m/>
    <m/>
    <n v="2"/>
    <n v="4"/>
    <s v="Race Not Availabl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8112"/>
    <n v="48.08"/>
    <n v="150100"/>
    <n v="113.63"/>
    <n v="1730"/>
    <n v="2034"/>
    <n v="17"/>
    <n v="2994"/>
    <x v="33"/>
    <x v="129"/>
    <x v="135"/>
  </r>
  <r>
    <n v="2023"/>
    <x v="0"/>
    <n v="25500"/>
    <s v="VA"/>
    <n v="51165"/>
    <n v="51165011801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27"/>
    <n v="0"/>
    <n v="2.9990000000000001"/>
    <n v="0"/>
    <s v="Not a HOEPA Loan"/>
    <n v="1773"/>
    <n v="0"/>
    <n v="900"/>
    <m/>
    <m/>
    <n v="330"/>
    <n v="0"/>
    <n v="0"/>
    <n v="2"/>
    <n v="2"/>
    <n v="2"/>
    <n v="2"/>
    <n v="405000"/>
    <n v="1"/>
    <n v="1"/>
    <x v="0"/>
    <x v="0"/>
    <n v="1"/>
    <n v="0"/>
    <n v="129"/>
    <x v="8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10"/>
    <m/>
    <m/>
    <m/>
    <n v="3261"/>
    <n v="11.84"/>
    <n v="95900"/>
    <n v="110.87"/>
    <n v="832"/>
    <n v="1225"/>
    <n v="46"/>
    <n v="3000"/>
    <x v="33"/>
    <x v="130"/>
    <x v="136"/>
  </r>
  <r>
    <n v="2023"/>
    <x v="0"/>
    <n v="47260"/>
    <s v="VA"/>
    <n v="51710"/>
    <n v="51710003600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22"/>
    <n v="0"/>
    <n v="2.875"/>
    <n v="0"/>
    <s v="Not a HOEPA Loan"/>
    <n v="1813"/>
    <n v="0"/>
    <n v="900"/>
    <m/>
    <m/>
    <n v="322"/>
    <n v="0"/>
    <n v="0"/>
    <n v="2"/>
    <n v="2"/>
    <n v="2"/>
    <n v="2"/>
    <n v="385000"/>
    <n v="1"/>
    <n v="1"/>
    <x v="0"/>
    <x v="0"/>
    <n v="1"/>
    <n v="0"/>
    <n v="150"/>
    <x v="8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1"/>
    <m/>
    <m/>
    <m/>
    <m/>
    <n v="10"/>
    <m/>
    <m/>
    <m/>
    <n v="2172"/>
    <n v="36.19"/>
    <n v="99800"/>
    <n v="123.88"/>
    <n v="202"/>
    <n v="195"/>
    <n v="19"/>
    <n v="3040"/>
    <x v="33"/>
    <x v="131"/>
    <x v="137"/>
  </r>
  <r>
    <n v="2023"/>
    <x v="0"/>
    <n v="47260"/>
    <s v="VA"/>
    <n v="51810"/>
    <n v="51810044007"/>
    <s v="C"/>
    <x v="0"/>
    <s v="Single Family (1-4 Units):Site-Built"/>
    <s v="Not Hispanic or Latino"/>
    <s v="White"/>
    <s v="Female"/>
    <x v="4"/>
    <n v="0"/>
    <n v="2"/>
    <x v="0"/>
    <x v="0"/>
    <s v="First Lien (Primary Loan)"/>
    <n v="2"/>
    <n v="2"/>
    <n v="2"/>
    <x v="44"/>
    <n v="0"/>
    <n v="0"/>
    <n v="0"/>
    <s v="Not Applicable"/>
    <n v="0"/>
    <n v="0"/>
    <n v="0"/>
    <n v="0"/>
    <n v="0"/>
    <n v="330"/>
    <n v="0"/>
    <n v="0"/>
    <n v="2"/>
    <n v="2"/>
    <n v="2"/>
    <n v="2"/>
    <n v="0"/>
    <n v="1"/>
    <n v="1"/>
    <x v="0"/>
    <x v="0"/>
    <n v="1"/>
    <n v="0"/>
    <n v="71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2"/>
    <x v="0"/>
    <x v="0"/>
    <x v="0"/>
    <n v="1"/>
    <n v="1"/>
    <n v="6"/>
    <m/>
    <m/>
    <m/>
    <m/>
    <n v="10"/>
    <m/>
    <m/>
    <m/>
    <n v="3754"/>
    <n v="15.82"/>
    <n v="99800"/>
    <n v="154.03"/>
    <n v="1096"/>
    <n v="1391"/>
    <n v="43"/>
    <n v="3051"/>
    <x v="33"/>
    <x v="132"/>
    <x v="138"/>
  </r>
  <r>
    <n v="2023"/>
    <x v="0"/>
    <n v="99999"/>
    <s v="WA"/>
    <n v="53009"/>
    <n v="53009001300"/>
    <s v="C"/>
    <x v="0"/>
    <s v="Single Family (1-4 Units):Site-Built"/>
    <s v="Not Hispanic or Latino"/>
    <s v="American Indian or Alaska 0tive"/>
    <s v="Male"/>
    <x v="1"/>
    <n v="0"/>
    <n v="2"/>
    <x v="0"/>
    <x v="0"/>
    <s v="First Lien (Primary Loan)"/>
    <n v="2"/>
    <n v="2"/>
    <n v="2"/>
    <x v="28"/>
    <n v="0"/>
    <n v="0"/>
    <n v="0"/>
    <s v="Not Applicable"/>
    <n v="0"/>
    <n v="0"/>
    <n v="0"/>
    <n v="0"/>
    <n v="0"/>
    <n v="343"/>
    <n v="0"/>
    <n v="0"/>
    <n v="2"/>
    <n v="2"/>
    <n v="2"/>
    <n v="2"/>
    <n v="0"/>
    <n v="1"/>
    <n v="1"/>
    <x v="0"/>
    <x v="0"/>
    <n v="1"/>
    <n v="0"/>
    <n v="23"/>
    <x v="1"/>
    <n v="9"/>
    <n v="9"/>
    <s v="Not Hispanic or Latino"/>
    <m/>
    <m/>
    <m/>
    <m/>
    <n v="5"/>
    <m/>
    <m/>
    <m/>
    <m/>
    <n v="2"/>
    <n v="4"/>
    <s v="American Indian or Alaska 0tive"/>
    <m/>
    <m/>
    <m/>
    <m/>
    <n v="8"/>
    <m/>
    <m/>
    <m/>
    <m/>
    <n v="2"/>
    <n v="4"/>
    <x v="0"/>
    <n v="5"/>
    <n v="2"/>
    <n v="4"/>
    <x v="3"/>
    <x v="0"/>
    <x v="0"/>
    <x v="0"/>
    <n v="1"/>
    <n v="1"/>
    <n v="6"/>
    <m/>
    <m/>
    <m/>
    <m/>
    <n v="10"/>
    <m/>
    <m/>
    <m/>
    <n v="3209"/>
    <n v="15.71"/>
    <n v="86000"/>
    <n v="104.04"/>
    <n v="1161"/>
    <n v="1585"/>
    <n v="46"/>
    <n v="3059"/>
    <x v="34"/>
    <x v="133"/>
    <x v="139"/>
  </r>
  <r>
    <n v="2023"/>
    <x v="0"/>
    <n v="31020"/>
    <s v="WA"/>
    <n v="53015"/>
    <n v="53015001503"/>
    <s v="C"/>
    <x v="0"/>
    <s v="Single Family (1-4 Units):Site-Built"/>
    <s v="Ethnicity Not Available"/>
    <s v="Race Not Available"/>
    <s v="Male"/>
    <x v="2"/>
    <n v="0"/>
    <n v="2"/>
    <x v="0"/>
    <x v="1"/>
    <s v="First Lien (Primary Loan)"/>
    <n v="2"/>
    <n v="2"/>
    <n v="2"/>
    <x v="22"/>
    <n v="0"/>
    <n v="0"/>
    <n v="0"/>
    <s v="Not Applicable"/>
    <n v="0"/>
    <n v="0"/>
    <n v="0"/>
    <n v="0"/>
    <n v="0"/>
    <n v="326"/>
    <n v="0"/>
    <n v="0"/>
    <n v="2"/>
    <n v="2"/>
    <n v="2"/>
    <n v="2"/>
    <n v="365000"/>
    <n v="1"/>
    <n v="1"/>
    <x v="0"/>
    <x v="0"/>
    <n v="1"/>
    <n v="0"/>
    <n v="106"/>
    <x v="4"/>
    <n v="1"/>
    <n v="10"/>
    <s v="Ethnicity Not Available"/>
    <m/>
    <m/>
    <m/>
    <m/>
    <n v="5"/>
    <m/>
    <m/>
    <m/>
    <m/>
    <n v="2"/>
    <n v="4"/>
    <s v="Race Not Availabl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1"/>
    <m/>
    <m/>
    <m/>
    <m/>
    <n v="5"/>
    <m/>
    <m/>
    <m/>
    <n v="6105"/>
    <n v="19.16"/>
    <n v="94400"/>
    <n v="127.85"/>
    <n v="1587"/>
    <n v="1944"/>
    <n v="21"/>
    <n v="3062"/>
    <x v="34"/>
    <x v="134"/>
    <x v="140"/>
  </r>
  <r>
    <n v="2023"/>
    <x v="0"/>
    <n v="42644"/>
    <s v="WA"/>
    <n v="53033"/>
    <n v="53033008900"/>
    <s v="C"/>
    <x v="0"/>
    <s v="Single Family (1-4 Units):Site-Built"/>
    <s v="Not Hispanic or Latino"/>
    <s v="Joint"/>
    <s v="Joint"/>
    <x v="1"/>
    <n v="0"/>
    <n v="2"/>
    <x v="0"/>
    <x v="2"/>
    <s v="First Lien (Primary Loan)"/>
    <n v="2"/>
    <n v="2"/>
    <n v="2"/>
    <x v="44"/>
    <n v="0"/>
    <n v="0"/>
    <n v="0"/>
    <s v="Not Applicable"/>
    <n v="0"/>
    <n v="0"/>
    <n v="0"/>
    <n v="0"/>
    <n v="0"/>
    <n v="321"/>
    <n v="0"/>
    <n v="0"/>
    <n v="2"/>
    <n v="2"/>
    <n v="2"/>
    <n v="2"/>
    <n v="0"/>
    <n v="1"/>
    <n v="1"/>
    <x v="0"/>
    <x v="0"/>
    <n v="1"/>
    <n v="0"/>
    <n v="195"/>
    <x v="1"/>
    <n v="9"/>
    <n v="9"/>
    <s v="Not Hispanic or Latino"/>
    <m/>
    <m/>
    <m/>
    <m/>
    <n v="2"/>
    <m/>
    <m/>
    <m/>
    <m/>
    <n v="2"/>
    <n v="2"/>
    <s v="White"/>
    <m/>
    <m/>
    <m/>
    <m/>
    <n v="25"/>
    <m/>
    <m/>
    <m/>
    <m/>
    <n v="2"/>
    <n v="2"/>
    <x v="1"/>
    <n v="1"/>
    <n v="2"/>
    <n v="2"/>
    <x v="2"/>
    <x v="3"/>
    <x v="0"/>
    <x v="1"/>
    <n v="1"/>
    <n v="1"/>
    <n v="6"/>
    <m/>
    <m/>
    <m/>
    <m/>
    <n v="10"/>
    <m/>
    <m/>
    <m/>
    <n v="5625"/>
    <n v="48.34"/>
    <n v="146500"/>
    <n v="100.73"/>
    <n v="1784"/>
    <n v="2121"/>
    <n v="48"/>
    <n v="3071"/>
    <x v="34"/>
    <x v="135"/>
    <x v="141"/>
  </r>
  <r>
    <n v="2023"/>
    <x v="0"/>
    <n v="42644"/>
    <s v="WA"/>
    <n v="53033"/>
    <n v="53033027701"/>
    <s v="C"/>
    <x v="0"/>
    <s v="Single Family (1-4 Units):Site-Built"/>
    <s v="Not Hispanic or Latino"/>
    <s v="White"/>
    <s v="Female"/>
    <x v="2"/>
    <n v="0"/>
    <n v="2"/>
    <x v="0"/>
    <x v="1"/>
    <s v="First Lien (Primary Loan)"/>
    <n v="2"/>
    <n v="2"/>
    <n v="2"/>
    <x v="40"/>
    <n v="0"/>
    <n v="0"/>
    <n v="0"/>
    <s v="Not Applicable"/>
    <n v="0"/>
    <n v="0"/>
    <n v="0"/>
    <n v="0"/>
    <n v="0"/>
    <n v="155"/>
    <n v="0"/>
    <n v="0"/>
    <n v="2"/>
    <n v="2"/>
    <n v="2"/>
    <n v="2"/>
    <n v="755000"/>
    <n v="1"/>
    <n v="1"/>
    <x v="0"/>
    <x v="0"/>
    <n v="1"/>
    <n v="0"/>
    <n v="62"/>
    <x v="5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1"/>
    <x v="0"/>
    <x v="0"/>
    <x v="0"/>
    <n v="1"/>
    <n v="1"/>
    <n v="1"/>
    <m/>
    <m/>
    <m/>
    <m/>
    <n v="1"/>
    <m/>
    <m/>
    <m/>
    <n v="5884"/>
    <n v="16.91"/>
    <n v="146500"/>
    <n v="114.27"/>
    <n v="1847"/>
    <n v="2562"/>
    <n v="43"/>
    <n v="3071"/>
    <x v="34"/>
    <x v="135"/>
    <x v="141"/>
  </r>
  <r>
    <n v="2023"/>
    <x v="0"/>
    <n v="42644"/>
    <s v="WA"/>
    <n v="53033"/>
    <n v="53033031906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27"/>
    <n v="0"/>
    <n v="2.25"/>
    <n v="0"/>
    <s v="Not a HOEPA Loan"/>
    <n v="2103.4299999999998"/>
    <n v="0"/>
    <n v="900"/>
    <m/>
    <m/>
    <n v="145"/>
    <n v="0"/>
    <n v="0"/>
    <n v="2"/>
    <n v="2"/>
    <n v="2"/>
    <n v="2"/>
    <n v="375000"/>
    <n v="1"/>
    <n v="1"/>
    <x v="0"/>
    <x v="0"/>
    <n v="1"/>
    <n v="0"/>
    <n v="199"/>
    <x v="8"/>
    <n v="1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2"/>
    <x v="0"/>
    <x v="0"/>
    <x v="0"/>
    <n v="1"/>
    <n v="1"/>
    <n v="1"/>
    <m/>
    <m/>
    <m/>
    <m/>
    <n v="10"/>
    <m/>
    <m/>
    <m/>
    <n v="3975"/>
    <n v="37.86"/>
    <n v="146500"/>
    <n v="108.13"/>
    <n v="1205"/>
    <n v="1385"/>
    <n v="36"/>
    <n v="3071"/>
    <x v="34"/>
    <x v="135"/>
    <x v="141"/>
  </r>
  <r>
    <n v="2023"/>
    <x v="0"/>
    <n v="45104"/>
    <s v="WA"/>
    <n v="53053"/>
    <n v="53053073302"/>
    <s v="C"/>
    <x v="0"/>
    <s v="Single Family (1-4 Units):Site-Built"/>
    <s v="Not Hispanic or Latino"/>
    <s v="White"/>
    <s v="Female"/>
    <x v="1"/>
    <n v="0"/>
    <n v="2"/>
    <x v="0"/>
    <x v="0"/>
    <s v="First Lien (Primary Loan)"/>
    <n v="2"/>
    <n v="2"/>
    <n v="2"/>
    <x v="6"/>
    <n v="0"/>
    <n v="0"/>
    <n v="0"/>
    <s v="Not Applicable"/>
    <n v="0"/>
    <n v="0"/>
    <n v="0"/>
    <n v="0"/>
    <n v="0"/>
    <n v="294"/>
    <n v="0"/>
    <n v="0"/>
    <n v="2"/>
    <n v="2"/>
    <n v="2"/>
    <n v="2"/>
    <n v="0"/>
    <n v="1"/>
    <n v="1"/>
    <x v="0"/>
    <x v="0"/>
    <n v="1"/>
    <n v="0"/>
    <n v="126"/>
    <x v="1"/>
    <n v="9"/>
    <n v="9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4616"/>
    <n v="24.98"/>
    <n v="112600"/>
    <n v="95.95"/>
    <n v="1174"/>
    <n v="1783"/>
    <n v="40"/>
    <n v="3081"/>
    <x v="34"/>
    <x v="43"/>
    <x v="142"/>
  </r>
  <r>
    <n v="2023"/>
    <x v="0"/>
    <n v="42644"/>
    <s v="WA"/>
    <n v="53061"/>
    <n v="53061053604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22"/>
    <n v="0"/>
    <n v="3.5"/>
    <n v="0"/>
    <s v="Not a HOEPA Loan"/>
    <n v="2361.21"/>
    <n v="0"/>
    <n v="900"/>
    <m/>
    <m/>
    <n v="311"/>
    <n v="0"/>
    <n v="0"/>
    <n v="2"/>
    <n v="2"/>
    <n v="2"/>
    <n v="2"/>
    <n v="355000"/>
    <n v="1"/>
    <n v="1"/>
    <x v="0"/>
    <x v="0"/>
    <n v="1"/>
    <n v="0"/>
    <n v="52"/>
    <x v="17"/>
    <n v="2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0"/>
    <x v="0"/>
    <x v="0"/>
    <x v="0"/>
    <n v="1"/>
    <n v="1"/>
    <n v="1"/>
    <m/>
    <m/>
    <m/>
    <m/>
    <n v="10"/>
    <m/>
    <m/>
    <m/>
    <n v="5251"/>
    <n v="20.49"/>
    <n v="146500"/>
    <n v="85.89"/>
    <n v="1409"/>
    <n v="1945"/>
    <n v="26"/>
    <n v="3085"/>
    <x v="34"/>
    <x v="136"/>
    <x v="143"/>
  </r>
  <r>
    <n v="2023"/>
    <x v="0"/>
    <n v="42644"/>
    <s v="WA"/>
    <n v="53061"/>
    <n v="53061041609"/>
    <s v="C"/>
    <x v="0"/>
    <s v="Single Family (1-4 Units):Site-Built"/>
    <s v="Not Hispanic or Latino"/>
    <s v="White"/>
    <s v="Male"/>
    <x v="0"/>
    <n v="0"/>
    <n v="2"/>
    <x v="0"/>
    <x v="0"/>
    <s v="First Lien (Primary Loan)"/>
    <n v="2"/>
    <n v="2"/>
    <n v="2"/>
    <x v="2"/>
    <n v="0"/>
    <n v="1.75"/>
    <n v="0"/>
    <s v="Not a HOEPA Loan"/>
    <n v="1987.01"/>
    <n v="0"/>
    <n v="900"/>
    <m/>
    <m/>
    <n v="146"/>
    <n v="0"/>
    <n v="0"/>
    <n v="2"/>
    <n v="2"/>
    <n v="2"/>
    <n v="2"/>
    <n v="605000"/>
    <n v="1"/>
    <n v="1"/>
    <x v="0"/>
    <x v="0"/>
    <n v="1"/>
    <n v="0"/>
    <n v="101"/>
    <x v="0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0"/>
    <n v="5"/>
    <n v="2"/>
    <n v="4"/>
    <x v="0"/>
    <x v="0"/>
    <x v="0"/>
    <x v="0"/>
    <n v="1"/>
    <n v="1"/>
    <n v="6"/>
    <m/>
    <m/>
    <m/>
    <m/>
    <n v="10"/>
    <m/>
    <m/>
    <m/>
    <n v="3436"/>
    <n v="30.36"/>
    <n v="146500"/>
    <n v="99.75"/>
    <n v="1411"/>
    <n v="1505"/>
    <n v="33"/>
    <n v="3085"/>
    <x v="34"/>
    <x v="136"/>
    <x v="143"/>
  </r>
  <r>
    <n v="2023"/>
    <x v="0"/>
    <n v="99999"/>
    <s v="WI"/>
    <n v="55097"/>
    <n v="55097960200"/>
    <s v="C"/>
    <x v="0"/>
    <s v="Single Family (1-4 Units):Site-Built"/>
    <s v="Not Hispanic or Latino"/>
    <s v="White"/>
    <s v="Female"/>
    <x v="0"/>
    <n v="0"/>
    <n v="2"/>
    <x v="0"/>
    <x v="0"/>
    <s v="First Lien (Primary Loan)"/>
    <n v="2"/>
    <n v="2"/>
    <n v="2"/>
    <x v="1"/>
    <n v="0"/>
    <n v="3.375"/>
    <n v="0"/>
    <s v="Not a HOEPA Loan"/>
    <n v="1823"/>
    <n v="0"/>
    <n v="900"/>
    <m/>
    <m/>
    <n v="330"/>
    <n v="0"/>
    <n v="0"/>
    <n v="2"/>
    <n v="2"/>
    <n v="2"/>
    <n v="2"/>
    <n v="425000"/>
    <n v="1"/>
    <n v="1"/>
    <x v="0"/>
    <x v="0"/>
    <n v="1"/>
    <n v="0"/>
    <n v="94"/>
    <x v="2"/>
    <n v="3"/>
    <n v="10"/>
    <s v="Not Hispanic or Latino"/>
    <m/>
    <m/>
    <m/>
    <m/>
    <n v="5"/>
    <m/>
    <m/>
    <m/>
    <m/>
    <n v="2"/>
    <n v="4"/>
    <s v="White"/>
    <m/>
    <m/>
    <m/>
    <m/>
    <n v="8"/>
    <m/>
    <m/>
    <m/>
    <m/>
    <n v="2"/>
    <n v="4"/>
    <x v="1"/>
    <n v="5"/>
    <n v="2"/>
    <n v="4"/>
    <x v="3"/>
    <x v="0"/>
    <x v="0"/>
    <x v="0"/>
    <n v="1"/>
    <n v="1"/>
    <n v="6"/>
    <m/>
    <m/>
    <m/>
    <m/>
    <n v="10"/>
    <m/>
    <m/>
    <m/>
    <n v="4758"/>
    <n v="4.71"/>
    <n v="86000"/>
    <n v="120.76"/>
    <n v="1752"/>
    <n v="2184"/>
    <n v="41"/>
    <n v="3198"/>
    <x v="35"/>
    <x v="137"/>
    <x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56C08-D313-468B-AC46-B31B7C85338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10:B514" firstHeaderRow="1" firstDataRow="1" firstDataCol="1"/>
  <pivotFields count="104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n="Conventional:First Lien" x="0"/>
        <item n="Conventional:Subordinate Lien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oan_amount" fld="21" baseField="7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CCFC6-0312-4C4B-8176-728294E6B59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65:B505" firstHeaderRow="1" firstDataRow="1" firstDataCol="1"/>
  <pivotFields count="10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4" showAll="0" sortType="descending">
      <items count="52">
        <item x="16"/>
        <item x="47"/>
        <item x="21"/>
        <item x="14"/>
        <item x="15"/>
        <item x="39"/>
        <item x="31"/>
        <item x="9"/>
        <item x="44"/>
        <item x="10"/>
        <item x="17"/>
        <item x="50"/>
        <item x="33"/>
        <item x="20"/>
        <item x="19"/>
        <item x="45"/>
        <item x="18"/>
        <item x="0"/>
        <item x="25"/>
        <item x="43"/>
        <item x="40"/>
        <item x="11"/>
        <item x="12"/>
        <item x="23"/>
        <item x="22"/>
        <item x="1"/>
        <item x="6"/>
        <item x="13"/>
        <item x="32"/>
        <item x="35"/>
        <item x="28"/>
        <item x="46"/>
        <item x="27"/>
        <item x="26"/>
        <item x="29"/>
        <item x="7"/>
        <item x="2"/>
        <item x="5"/>
        <item x="3"/>
        <item x="41"/>
        <item x="36"/>
        <item x="38"/>
        <item x="8"/>
        <item x="48"/>
        <item x="42"/>
        <item x="49"/>
        <item x="30"/>
        <item x="24"/>
        <item x="37"/>
        <item x="4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 sortType="ascending">
      <items count="139">
        <item x="17"/>
        <item x="5"/>
        <item x="89"/>
        <item x="58"/>
        <item x="68"/>
        <item x="18"/>
        <item x="82"/>
        <item x="53"/>
        <item x="62"/>
        <item x="108"/>
        <item x="88"/>
        <item x="83"/>
        <item x="117"/>
        <item x="63"/>
        <item x="22"/>
        <item x="109"/>
        <item x="94"/>
        <item x="52"/>
        <item x="110"/>
        <item x="133"/>
        <item x="98"/>
        <item x="35"/>
        <item x="1"/>
        <item x="118"/>
        <item x="45"/>
        <item x="134"/>
        <item x="4"/>
        <item x="57"/>
        <item x="99"/>
        <item x="69"/>
        <item x="114"/>
        <item x="95"/>
        <item x="125"/>
        <item x="36"/>
        <item x="119"/>
        <item x="104"/>
        <item x="76"/>
        <item x="46"/>
        <item x="23"/>
        <item x="6"/>
        <item x="19"/>
        <item x="90"/>
        <item x="37"/>
        <item x="127"/>
        <item x="111"/>
        <item x="7"/>
        <item x="38"/>
        <item x="80"/>
        <item x="101"/>
        <item x="49"/>
        <item x="128"/>
        <item x="84"/>
        <item x="70"/>
        <item x="39"/>
        <item x="120"/>
        <item x="77"/>
        <item x="71"/>
        <item x="40"/>
        <item x="24"/>
        <item x="112"/>
        <item x="59"/>
        <item x="25"/>
        <item x="78"/>
        <item x="20"/>
        <item x="135"/>
        <item x="47"/>
        <item x="105"/>
        <item x="113"/>
        <item x="54"/>
        <item x="65"/>
        <item x="102"/>
        <item x="41"/>
        <item x="8"/>
        <item x="26"/>
        <item x="2"/>
        <item x="50"/>
        <item x="0"/>
        <item x="96"/>
        <item x="100"/>
        <item x="85"/>
        <item x="21"/>
        <item x="60"/>
        <item x="86"/>
        <item x="106"/>
        <item x="103"/>
        <item x="131"/>
        <item x="66"/>
        <item x="87"/>
        <item x="72"/>
        <item x="9"/>
        <item x="27"/>
        <item x="55"/>
        <item x="79"/>
        <item x="28"/>
        <item x="29"/>
        <item x="42"/>
        <item x="43"/>
        <item x="3"/>
        <item x="30"/>
        <item x="10"/>
        <item x="31"/>
        <item x="137"/>
        <item x="61"/>
        <item x="129"/>
        <item x="73"/>
        <item x="91"/>
        <item x="11"/>
        <item x="130"/>
        <item x="115"/>
        <item x="12"/>
        <item x="126"/>
        <item x="13"/>
        <item x="34"/>
        <item x="116"/>
        <item x="136"/>
        <item x="14"/>
        <item x="67"/>
        <item x="32"/>
        <item x="74"/>
        <item x="33"/>
        <item x="15"/>
        <item x="92"/>
        <item x="121"/>
        <item x="56"/>
        <item x="16"/>
        <item x="132"/>
        <item x="97"/>
        <item x="122"/>
        <item x="107"/>
        <item x="75"/>
        <item x="51"/>
        <item x="93"/>
        <item x="44"/>
        <item x="123"/>
        <item x="48"/>
        <item x="124"/>
        <item x="64"/>
        <item x="81"/>
        <item t="default"/>
      </items>
    </pivotField>
    <pivotField axis="axisRow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ragToRow="0" dragToCol="0" dragToPage="0" showAll="0" defaultSubtotal="0"/>
  </pivotFields>
  <rowFields count="3">
    <field x="21"/>
    <field x="102"/>
    <field x="101"/>
  </rowFields>
  <rowItems count="440">
    <i>
      <x/>
    </i>
    <i r="1">
      <x v="8"/>
    </i>
    <i r="2">
      <x v="72"/>
    </i>
    <i>
      <x v="1"/>
    </i>
    <i r="1">
      <x v="87"/>
    </i>
    <i r="2">
      <x v="11"/>
    </i>
    <i r="1">
      <x v="108"/>
    </i>
    <i r="2">
      <x v="35"/>
    </i>
    <i>
      <x v="2"/>
    </i>
    <i r="1">
      <x v="13"/>
    </i>
    <i r="2">
      <x v="111"/>
    </i>
    <i>
      <x v="3"/>
    </i>
    <i r="1">
      <x v="8"/>
    </i>
    <i r="2">
      <x v="72"/>
    </i>
    <i r="1">
      <x v="13"/>
    </i>
    <i r="2">
      <x v="111"/>
    </i>
    <i>
      <x v="4"/>
    </i>
    <i r="1">
      <x v="8"/>
    </i>
    <i r="2">
      <x v="72"/>
    </i>
    <i>
      <x v="5"/>
    </i>
    <i r="1">
      <x v="39"/>
    </i>
    <i r="2">
      <x v="46"/>
    </i>
    <i>
      <x v="6"/>
    </i>
    <i r="1">
      <x v="29"/>
    </i>
    <i r="2">
      <x v="93"/>
    </i>
    <i>
      <x v="7"/>
    </i>
    <i r="1">
      <x v="5"/>
    </i>
    <i r="2">
      <x v="1"/>
    </i>
    <i r="1">
      <x v="60"/>
    </i>
    <i r="2">
      <x v="3"/>
    </i>
    <i>
      <x v="8"/>
    </i>
    <i r="1">
      <x v="54"/>
    </i>
    <i r="2">
      <x v="63"/>
    </i>
    <i r="1">
      <x v="101"/>
    </i>
    <i r="2">
      <x v="126"/>
    </i>
    <i r="1">
      <x v="138"/>
    </i>
    <i r="2">
      <x v="125"/>
    </i>
    <i r="1">
      <x v="141"/>
    </i>
    <i r="2">
      <x v="64"/>
    </i>
    <i>
      <x v="9"/>
    </i>
    <i r="1">
      <x v="5"/>
    </i>
    <i r="2">
      <x v="1"/>
    </i>
    <i r="1">
      <x v="23"/>
    </i>
    <i r="2">
      <x v="38"/>
    </i>
    <i r="1">
      <x v="123"/>
    </i>
    <i r="2">
      <x v="23"/>
    </i>
    <i>
      <x v="10"/>
    </i>
    <i r="1">
      <x v="9"/>
    </i>
    <i r="2">
      <x v="89"/>
    </i>
    <i>
      <x v="11"/>
    </i>
    <i r="1">
      <x v="116"/>
    </i>
    <i r="2">
      <x v="81"/>
    </i>
    <i>
      <x v="12"/>
    </i>
    <i r="1">
      <x v="31"/>
    </i>
    <i r="2">
      <x v="98"/>
    </i>
    <i r="1">
      <x v="118"/>
    </i>
    <i r="2">
      <x v="67"/>
    </i>
    <i>
      <x v="13"/>
    </i>
    <i r="1">
      <x v="12"/>
    </i>
    <i r="2">
      <x v="109"/>
    </i>
    <i r="1">
      <x v="70"/>
    </i>
    <i r="2">
      <x v="130"/>
    </i>
    <i>
      <x v="14"/>
    </i>
    <i r="1">
      <x v="12"/>
    </i>
    <i r="2">
      <x v="109"/>
    </i>
    <i r="1">
      <x v="16"/>
    </i>
    <i r="2">
      <x v="124"/>
    </i>
    <i>
      <x v="15"/>
    </i>
    <i r="1">
      <x v="61"/>
    </i>
    <i r="2">
      <x v="60"/>
    </i>
    <i r="1">
      <x v="111"/>
    </i>
    <i r="2">
      <x v="128"/>
    </i>
    <i>
      <x v="16"/>
    </i>
    <i r="1">
      <x v="11"/>
    </i>
    <i r="2">
      <x v="106"/>
    </i>
    <i>
      <x v="17"/>
    </i>
    <i r="1">
      <x/>
    </i>
    <i r="2">
      <x v="76"/>
    </i>
    <i r="1">
      <x v="29"/>
    </i>
    <i r="2">
      <x v="93"/>
    </i>
    <i r="1">
      <x v="49"/>
    </i>
    <i r="2">
      <x v="134"/>
    </i>
    <i r="1">
      <x v="116"/>
    </i>
    <i r="2">
      <x v="81"/>
    </i>
    <i>
      <x v="18"/>
    </i>
    <i r="1">
      <x v="17"/>
    </i>
    <i r="2">
      <x/>
    </i>
    <i r="1">
      <x v="18"/>
    </i>
    <i r="2">
      <x v="5"/>
    </i>
    <i r="1">
      <x v="76"/>
    </i>
    <i r="2">
      <x v="104"/>
    </i>
    <i r="1">
      <x v="121"/>
    </i>
    <i r="2">
      <x v="113"/>
    </i>
    <i r="1">
      <x v="123"/>
    </i>
    <i r="2">
      <x v="23"/>
    </i>
    <i>
      <x v="19"/>
    </i>
    <i r="1">
      <x v="53"/>
    </i>
    <i r="2">
      <x v="17"/>
    </i>
    <i r="1">
      <x v="130"/>
    </i>
    <i r="2">
      <x v="135"/>
    </i>
    <i>
      <x v="20"/>
    </i>
    <i r="1">
      <x v="39"/>
    </i>
    <i r="2">
      <x v="46"/>
    </i>
    <i r="1">
      <x v="63"/>
    </i>
    <i r="2">
      <x v="102"/>
    </i>
    <i r="1">
      <x v="135"/>
    </i>
    <i r="2">
      <x v="103"/>
    </i>
    <i r="1">
      <x v="141"/>
    </i>
    <i r="2">
      <x v="64"/>
    </i>
    <i>
      <x v="21"/>
    </i>
    <i r="1">
      <x v="5"/>
    </i>
    <i r="2">
      <x v="1"/>
    </i>
    <i r="1">
      <x v="30"/>
    </i>
    <i r="2">
      <x v="94"/>
    </i>
    <i r="1">
      <x v="101"/>
    </i>
    <i r="2">
      <x v="126"/>
    </i>
    <i>
      <x v="22"/>
    </i>
    <i r="1">
      <x v="6"/>
    </i>
    <i r="2">
      <x v="39"/>
    </i>
    <i r="1">
      <x v="47"/>
    </i>
    <i r="2">
      <x v="37"/>
    </i>
    <i r="1">
      <x v="89"/>
    </i>
    <i r="2">
      <x v="79"/>
    </i>
    <i>
      <x v="23"/>
    </i>
    <i r="1">
      <x v="13"/>
    </i>
    <i r="2">
      <x v="111"/>
    </i>
    <i r="1">
      <x v="29"/>
    </i>
    <i r="2">
      <x v="93"/>
    </i>
    <i r="1">
      <x v="40"/>
    </i>
    <i r="2">
      <x v="53"/>
    </i>
    <i r="1">
      <x v="46"/>
    </i>
    <i r="2">
      <x v="24"/>
    </i>
    <i r="1">
      <x v="62"/>
    </i>
    <i r="2">
      <x v="81"/>
    </i>
    <i r="1">
      <x v="83"/>
    </i>
    <i r="2">
      <x v="47"/>
    </i>
    <i r="1">
      <x v="114"/>
    </i>
    <i r="2">
      <x v="18"/>
    </i>
    <i>
      <x v="24"/>
    </i>
    <i r="1">
      <x v="13"/>
    </i>
    <i r="2">
      <x v="111"/>
    </i>
    <i r="1">
      <x v="19"/>
    </i>
    <i r="2">
      <x v="40"/>
    </i>
    <i r="1">
      <x v="20"/>
    </i>
    <i r="2">
      <x v="63"/>
    </i>
    <i r="1">
      <x v="37"/>
    </i>
    <i r="2">
      <x v="33"/>
    </i>
    <i r="1">
      <x v="96"/>
    </i>
    <i r="2">
      <x v="121"/>
    </i>
    <i r="1">
      <x v="126"/>
    </i>
    <i r="2">
      <x v="54"/>
    </i>
    <i r="1">
      <x v="137"/>
    </i>
    <i r="2">
      <x v="85"/>
    </i>
    <i r="1">
      <x v="140"/>
    </i>
    <i r="2">
      <x v="25"/>
    </i>
    <i r="1">
      <x v="143"/>
    </i>
    <i r="2">
      <x v="114"/>
    </i>
    <i>
      <x v="25"/>
    </i>
    <i r="1">
      <x v="1"/>
    </i>
    <i r="2">
      <x v="22"/>
    </i>
    <i r="1">
      <x v="33"/>
    </i>
    <i r="2">
      <x v="117"/>
    </i>
    <i r="1">
      <x v="79"/>
    </i>
    <i r="2">
      <x v="36"/>
    </i>
    <i r="1">
      <x v="101"/>
    </i>
    <i r="2">
      <x v="126"/>
    </i>
    <i r="1">
      <x v="144"/>
    </i>
    <i r="2">
      <x v="101"/>
    </i>
    <i>
      <x v="26"/>
    </i>
    <i r="1">
      <x v="2"/>
    </i>
    <i r="2">
      <x v="74"/>
    </i>
    <i r="1">
      <x v="8"/>
    </i>
    <i r="2">
      <x v="72"/>
    </i>
    <i r="1">
      <x v="10"/>
    </i>
    <i r="2">
      <x v="99"/>
    </i>
    <i r="1">
      <x v="25"/>
    </i>
    <i r="2">
      <x v="61"/>
    </i>
    <i r="1">
      <x v="46"/>
    </i>
    <i r="2">
      <x v="24"/>
    </i>
    <i r="1">
      <x v="100"/>
    </i>
    <i r="2">
      <x v="77"/>
    </i>
    <i r="1">
      <x v="133"/>
    </i>
    <i r="2">
      <x v="43"/>
    </i>
    <i r="1">
      <x v="142"/>
    </i>
    <i r="2">
      <x v="96"/>
    </i>
    <i>
      <x v="27"/>
    </i>
    <i r="1">
      <x v="7"/>
    </i>
    <i r="2">
      <x v="45"/>
    </i>
    <i r="1">
      <x v="21"/>
    </i>
    <i r="2">
      <x v="80"/>
    </i>
    <i r="1">
      <x v="43"/>
    </i>
    <i r="2">
      <x v="95"/>
    </i>
    <i r="1">
      <x v="107"/>
    </i>
    <i r="2">
      <x v="84"/>
    </i>
    <i r="1">
      <x v="116"/>
    </i>
    <i r="2">
      <x v="81"/>
    </i>
    <i>
      <x v="28"/>
    </i>
    <i r="1">
      <x v="31"/>
    </i>
    <i r="2">
      <x v="98"/>
    </i>
    <i r="1">
      <x v="48"/>
    </i>
    <i r="2">
      <x v="65"/>
    </i>
    <i r="1">
      <x v="67"/>
    </i>
    <i r="2">
      <x v="69"/>
    </i>
    <i r="1">
      <x v="95"/>
    </i>
    <i r="2">
      <x v="105"/>
    </i>
    <i r="1">
      <x v="117"/>
    </i>
    <i r="2">
      <x v="59"/>
    </i>
    <i>
      <x v="29"/>
    </i>
    <i r="1">
      <x v="32"/>
    </i>
    <i r="2">
      <x v="100"/>
    </i>
    <i r="1">
      <x v="39"/>
    </i>
    <i r="2">
      <x v="46"/>
    </i>
    <i r="1">
      <x v="42"/>
    </i>
    <i r="2">
      <x v="71"/>
    </i>
    <i r="1">
      <x v="51"/>
    </i>
    <i r="2">
      <x v="75"/>
    </i>
    <i r="1">
      <x v="62"/>
    </i>
    <i r="2">
      <x v="81"/>
    </i>
    <i r="1">
      <x v="124"/>
    </i>
    <i r="2">
      <x v="34"/>
    </i>
    <i>
      <x v="30"/>
    </i>
    <i r="1">
      <x v="24"/>
    </i>
    <i r="2">
      <x v="58"/>
    </i>
    <i r="1">
      <x v="71"/>
    </i>
    <i r="2">
      <x v="4"/>
    </i>
    <i r="1">
      <x v="100"/>
    </i>
    <i r="2">
      <x v="77"/>
    </i>
    <i r="1">
      <x v="108"/>
    </i>
    <i r="2">
      <x v="35"/>
    </i>
    <i r="1">
      <x v="139"/>
    </i>
    <i r="2">
      <x v="19"/>
    </i>
    <i>
      <x v="31"/>
    </i>
    <i r="1">
      <x v="85"/>
    </i>
    <i r="2">
      <x v="58"/>
    </i>
    <i>
      <x v="32"/>
    </i>
    <i r="1">
      <x v="22"/>
    </i>
    <i r="2">
      <x v="14"/>
    </i>
    <i r="1">
      <x v="27"/>
    </i>
    <i r="2">
      <x v="89"/>
    </i>
    <i r="1">
      <x v="29"/>
    </i>
    <i r="2">
      <x v="93"/>
    </i>
    <i r="1">
      <x v="68"/>
    </i>
    <i r="2">
      <x v="86"/>
    </i>
    <i r="1">
      <x v="131"/>
    </i>
    <i r="2">
      <x v="32"/>
    </i>
    <i r="1">
      <x v="132"/>
    </i>
    <i r="2">
      <x v="110"/>
    </i>
    <i r="1">
      <x v="136"/>
    </i>
    <i r="2">
      <x v="107"/>
    </i>
    <i r="1">
      <x v="141"/>
    </i>
    <i r="2">
      <x v="64"/>
    </i>
    <i>
      <x v="33"/>
    </i>
    <i r="1">
      <x v="20"/>
    </i>
    <i r="2">
      <x v="63"/>
    </i>
    <i r="1">
      <x v="110"/>
    </i>
    <i r="2">
      <x v="83"/>
    </i>
    <i r="1">
      <x v="113"/>
    </i>
    <i r="2">
      <x v="15"/>
    </i>
    <i>
      <x v="34"/>
    </i>
    <i r="1">
      <x v="27"/>
    </i>
    <i r="2">
      <x v="89"/>
    </i>
    <i r="1">
      <x v="46"/>
    </i>
    <i r="2">
      <x v="24"/>
    </i>
    <i r="1">
      <x v="68"/>
    </i>
    <i r="2">
      <x v="86"/>
    </i>
    <i r="1">
      <x v="104"/>
    </i>
    <i r="2">
      <x v="78"/>
    </i>
    <i r="1">
      <x v="112"/>
    </i>
    <i r="2">
      <x v="9"/>
    </i>
    <i r="1">
      <x v="128"/>
    </i>
    <i r="2">
      <x v="127"/>
    </i>
    <i>
      <x v="35"/>
    </i>
    <i r="1">
      <x v="3"/>
    </i>
    <i r="2">
      <x v="97"/>
    </i>
    <i r="1">
      <x v="59"/>
    </i>
    <i r="2">
      <x v="27"/>
    </i>
    <i r="1">
      <x v="64"/>
    </i>
    <i r="2">
      <x v="8"/>
    </i>
    <i r="1">
      <x v="68"/>
    </i>
    <i r="2">
      <x v="86"/>
    </i>
    <i r="1">
      <x v="73"/>
    </i>
    <i r="2">
      <x v="52"/>
    </i>
    <i r="1">
      <x v="78"/>
    </i>
    <i r="2">
      <x v="129"/>
    </i>
    <i r="1">
      <x v="97"/>
    </i>
    <i r="2">
      <x v="131"/>
    </i>
    <i r="1">
      <x v="100"/>
    </i>
    <i r="2">
      <x v="77"/>
    </i>
    <i>
      <x v="36"/>
    </i>
    <i r="1">
      <x v="2"/>
    </i>
    <i r="2">
      <x v="74"/>
    </i>
    <i r="1">
      <x v="14"/>
    </i>
    <i r="2">
      <x v="115"/>
    </i>
    <i r="1">
      <x v="26"/>
    </i>
    <i r="2">
      <x v="73"/>
    </i>
    <i r="1">
      <x v="34"/>
    </i>
    <i r="2">
      <x v="119"/>
    </i>
    <i r="1">
      <x v="65"/>
    </i>
    <i r="2">
      <x v="13"/>
    </i>
    <i r="1">
      <x v="77"/>
    </i>
    <i r="2">
      <x v="118"/>
    </i>
    <i r="1">
      <x v="85"/>
    </i>
    <i r="2">
      <x v="58"/>
    </i>
    <i r="1">
      <x v="109"/>
    </i>
    <i r="2">
      <x v="66"/>
    </i>
    <i r="1">
      <x v="143"/>
    </i>
    <i r="2">
      <x v="114"/>
    </i>
    <i>
      <x v="37"/>
    </i>
    <i r="1">
      <x v="2"/>
    </i>
    <i r="2">
      <x v="74"/>
    </i>
    <i r="1">
      <x v="45"/>
    </i>
    <i r="2">
      <x v="132"/>
    </i>
    <i r="1">
      <x v="88"/>
    </i>
    <i r="2">
      <x v="51"/>
    </i>
    <i r="1">
      <x v="90"/>
    </i>
    <i r="2">
      <x v="82"/>
    </i>
    <i r="1">
      <x v="94"/>
    </i>
    <i r="2">
      <x v="41"/>
    </i>
    <i r="1">
      <x v="102"/>
    </i>
    <i r="2">
      <x v="20"/>
    </i>
    <i>
      <x v="38"/>
    </i>
    <i r="1">
      <x v="2"/>
    </i>
    <i r="2">
      <x v="74"/>
    </i>
    <i r="1">
      <x v="24"/>
    </i>
    <i r="2">
      <x v="58"/>
    </i>
    <i r="1">
      <x v="55"/>
    </i>
    <i r="2">
      <x v="7"/>
    </i>
    <i r="1">
      <x v="64"/>
    </i>
    <i r="2">
      <x v="8"/>
    </i>
    <i r="1">
      <x v="74"/>
    </i>
    <i r="2">
      <x v="56"/>
    </i>
    <i r="1">
      <x v="75"/>
    </i>
    <i r="2">
      <x v="88"/>
    </i>
    <i r="1">
      <x v="91"/>
    </i>
    <i r="2">
      <x v="87"/>
    </i>
    <i r="1">
      <x v="92"/>
    </i>
    <i r="2">
      <x v="10"/>
    </i>
    <i r="1">
      <x v="114"/>
    </i>
    <i r="2">
      <x v="18"/>
    </i>
    <i>
      <x v="39"/>
    </i>
    <i r="1">
      <x v="41"/>
    </i>
    <i r="2">
      <x v="57"/>
    </i>
    <i r="1">
      <x v="57"/>
    </i>
    <i r="2">
      <x v="91"/>
    </i>
    <i r="1">
      <x v="66"/>
    </i>
    <i r="2">
      <x v="136"/>
    </i>
    <i r="1">
      <x v="99"/>
    </i>
    <i r="2">
      <x v="31"/>
    </i>
    <i r="1">
      <x v="105"/>
    </i>
    <i r="2">
      <x v="48"/>
    </i>
    <i r="1">
      <x v="106"/>
    </i>
    <i r="2">
      <x v="70"/>
    </i>
    <i r="1">
      <x v="117"/>
    </i>
    <i r="2">
      <x v="59"/>
    </i>
    <i>
      <x v="40"/>
    </i>
    <i r="1">
      <x v="35"/>
    </i>
    <i r="2">
      <x v="112"/>
    </i>
    <i r="1">
      <x v="81"/>
    </i>
    <i r="2">
      <x v="62"/>
    </i>
    <i r="1">
      <x v="84"/>
    </i>
    <i r="2">
      <x v="137"/>
    </i>
    <i r="1">
      <x v="119"/>
    </i>
    <i r="2">
      <x v="30"/>
    </i>
    <i r="1">
      <x v="122"/>
    </i>
    <i r="2">
      <x v="12"/>
    </i>
    <i r="1">
      <x v="127"/>
    </i>
    <i r="2">
      <x v="122"/>
    </i>
    <i r="1">
      <x v="130"/>
    </i>
    <i r="2">
      <x v="135"/>
    </i>
    <i>
      <x v="41"/>
    </i>
    <i r="1">
      <x v="38"/>
    </i>
    <i r="2">
      <x v="42"/>
    </i>
    <i r="1">
      <x v="56"/>
    </i>
    <i r="2">
      <x v="68"/>
    </i>
    <i r="1">
      <x v="72"/>
    </i>
    <i r="2">
      <x v="29"/>
    </i>
    <i r="1">
      <x v="120"/>
    </i>
    <i r="2">
      <x v="108"/>
    </i>
    <i>
      <x v="42"/>
    </i>
    <i r="1">
      <x v="4"/>
    </i>
    <i r="2">
      <x v="26"/>
    </i>
    <i r="1">
      <x v="31"/>
    </i>
    <i r="2">
      <x v="98"/>
    </i>
    <i r="1">
      <x v="69"/>
    </i>
    <i r="2">
      <x v="116"/>
    </i>
    <i r="1">
      <x v="93"/>
    </i>
    <i r="2">
      <x v="2"/>
    </i>
    <i r="1">
      <x v="126"/>
    </i>
    <i r="2">
      <x v="54"/>
    </i>
    <i>
      <x v="43"/>
    </i>
    <i r="1">
      <x v="98"/>
    </i>
    <i r="2">
      <x v="16"/>
    </i>
    <i r="1">
      <x v="125"/>
    </i>
    <i r="2">
      <x v="40"/>
    </i>
    <i r="1">
      <x v="129"/>
    </i>
    <i r="2">
      <x v="133"/>
    </i>
    <i>
      <x v="44"/>
    </i>
    <i r="1">
      <x v="44"/>
    </i>
    <i r="2">
      <x v="96"/>
    </i>
    <i r="1">
      <x v="50"/>
    </i>
    <i r="2">
      <x v="49"/>
    </i>
    <i r="1">
      <x v="52"/>
    </i>
    <i r="2">
      <x v="130"/>
    </i>
    <i r="1">
      <x v="115"/>
    </i>
    <i r="2">
      <x v="44"/>
    </i>
    <i r="1">
      <x v="134"/>
    </i>
    <i r="2">
      <x v="50"/>
    </i>
    <i>
      <x v="45"/>
    </i>
    <i r="1">
      <x v="100"/>
    </i>
    <i r="2">
      <x v="77"/>
    </i>
    <i>
      <x v="46"/>
    </i>
    <i r="1">
      <x v="28"/>
    </i>
    <i r="2">
      <x v="90"/>
    </i>
    <i>
      <x v="47"/>
    </i>
    <i r="1">
      <x v="15"/>
    </i>
    <i r="2">
      <x v="120"/>
    </i>
    <i r="1">
      <x v="51"/>
    </i>
    <i r="2">
      <x v="75"/>
    </i>
    <i r="1">
      <x v="58"/>
    </i>
    <i r="2">
      <x v="123"/>
    </i>
    <i r="1">
      <x v="82"/>
    </i>
    <i r="2">
      <x v="92"/>
    </i>
    <i r="1">
      <x v="100"/>
    </i>
    <i r="2">
      <x v="77"/>
    </i>
    <i>
      <x v="48"/>
    </i>
    <i r="1">
      <x v="36"/>
    </i>
    <i r="2">
      <x v="21"/>
    </i>
    <i r="1">
      <x v="80"/>
    </i>
    <i r="2">
      <x v="55"/>
    </i>
    <i r="1">
      <x v="103"/>
    </i>
    <i r="2">
      <x v="28"/>
    </i>
    <i>
      <x v="49"/>
    </i>
    <i r="1">
      <x v="2"/>
    </i>
    <i r="2">
      <x v="74"/>
    </i>
    <i r="1">
      <x v="86"/>
    </i>
    <i r="2">
      <x v="6"/>
    </i>
    <i>
      <x v="50"/>
    </i>
    <i r="1">
      <x v="32"/>
    </i>
    <i r="2">
      <x v="100"/>
    </i>
    <i t="grand">
      <x/>
    </i>
  </rowItems>
  <colItems count="1">
    <i/>
  </colItems>
  <dataFields count="1">
    <dataField name="Count of Table1.State or equivalent" fld="100" subtotal="count" baseField="0" baseItem="0"/>
  </dataFields>
  <chartFormats count="3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4">
          <reference field="4294967294" count="1" selected="0">
            <x v="0"/>
          </reference>
          <reference field="21" count="1" selected="0">
            <x v="0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9" format="2">
      <pivotArea type="data" outline="0" fieldPosition="0">
        <references count="4">
          <reference field="4294967294" count="1" selected="0">
            <x v="0"/>
          </reference>
          <reference field="21" count="1" selected="0">
            <x v="1"/>
          </reference>
          <reference field="101" count="1" selected="0">
            <x v="11"/>
          </reference>
          <reference field="102" count="1" selected="0">
            <x v="87"/>
          </reference>
        </references>
      </pivotArea>
    </chartFormat>
    <chartFormat chart="9" format="3">
      <pivotArea type="data" outline="0" fieldPosition="0">
        <references count="4">
          <reference field="4294967294" count="1" selected="0">
            <x v="0"/>
          </reference>
          <reference field="21" count="1" selected="0">
            <x v="1"/>
          </reference>
          <reference field="101" count="1" selected="0">
            <x v="35"/>
          </reference>
          <reference field="102" count="1" selected="0">
            <x v="108"/>
          </reference>
        </references>
      </pivotArea>
    </chartFormat>
    <chartFormat chart="9" format="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9" format="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9" format="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9" format="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9" format="8">
      <pivotArea type="data" outline="0" fieldPosition="0">
        <references count="4">
          <reference field="4294967294" count="1" selected="0">
            <x v="0"/>
          </reference>
          <reference field="21" count="1" selected="0">
            <x v="5"/>
          </reference>
          <reference field="101" count="1" selected="0">
            <x v="46"/>
          </reference>
          <reference field="102" count="1" selected="0">
            <x v="39"/>
          </reference>
        </references>
      </pivotArea>
    </chartFormat>
    <chartFormat chart="9" format="9">
      <pivotArea type="data" outline="0" fieldPosition="0">
        <references count="4">
          <reference field="4294967294" count="1" selected="0">
            <x v="0"/>
          </reference>
          <reference field="21" count="1" selected="0">
            <x v="6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9" format="10">
      <pivotArea type="data" outline="0" fieldPosition="0">
        <references count="4">
          <reference field="4294967294" count="1" selected="0">
            <x v="0"/>
          </reference>
          <reference field="21" count="1" selected="0">
            <x v="7"/>
          </reference>
          <reference field="101" count="1" selected="0">
            <x v="1"/>
          </reference>
          <reference field="102" count="1" selected="0">
            <x v="5"/>
          </reference>
        </references>
      </pivotArea>
    </chartFormat>
    <chartFormat chart="9" format="11">
      <pivotArea type="data" outline="0" fieldPosition="0">
        <references count="4">
          <reference field="4294967294" count="1" selected="0">
            <x v="0"/>
          </reference>
          <reference field="21" count="1" selected="0">
            <x v="7"/>
          </reference>
          <reference field="101" count="1" selected="0">
            <x v="3"/>
          </reference>
          <reference field="102" count="1" selected="0">
            <x v="60"/>
          </reference>
        </references>
      </pivotArea>
    </chartFormat>
    <chartFormat chart="9" format="12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63"/>
          </reference>
          <reference field="102" count="1" selected="0">
            <x v="54"/>
          </reference>
        </references>
      </pivotArea>
    </chartFormat>
    <chartFormat chart="9" format="13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126"/>
          </reference>
          <reference field="102" count="1" selected="0">
            <x v="101"/>
          </reference>
        </references>
      </pivotArea>
    </chartFormat>
    <chartFormat chart="9" format="14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125"/>
          </reference>
          <reference field="102" count="1" selected="0">
            <x v="138"/>
          </reference>
        </references>
      </pivotArea>
    </chartFormat>
    <chartFormat chart="9" format="15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64"/>
          </reference>
          <reference field="102" count="1" selected="0">
            <x v="141"/>
          </reference>
        </references>
      </pivotArea>
    </chartFormat>
    <chartFormat chart="9" format="16">
      <pivotArea type="data" outline="0" fieldPosition="0">
        <references count="4">
          <reference field="4294967294" count="1" selected="0">
            <x v="0"/>
          </reference>
          <reference field="21" count="1" selected="0">
            <x v="9"/>
          </reference>
          <reference field="101" count="1" selected="0">
            <x v="1"/>
          </reference>
          <reference field="102" count="1" selected="0">
            <x v="5"/>
          </reference>
        </references>
      </pivotArea>
    </chartFormat>
    <chartFormat chart="9" format="17">
      <pivotArea type="data" outline="0" fieldPosition="0">
        <references count="4">
          <reference field="4294967294" count="1" selected="0">
            <x v="0"/>
          </reference>
          <reference field="21" count="1" selected="0">
            <x v="9"/>
          </reference>
          <reference field="101" count="1" selected="0">
            <x v="38"/>
          </reference>
          <reference field="102" count="1" selected="0">
            <x v="23"/>
          </reference>
        </references>
      </pivotArea>
    </chartFormat>
    <chartFormat chart="9" format="18">
      <pivotArea type="data" outline="0" fieldPosition="0">
        <references count="4">
          <reference field="4294967294" count="1" selected="0">
            <x v="0"/>
          </reference>
          <reference field="21" count="1" selected="0">
            <x v="9"/>
          </reference>
          <reference field="101" count="1" selected="0">
            <x v="23"/>
          </reference>
          <reference field="102" count="1" selected="0">
            <x v="123"/>
          </reference>
        </references>
      </pivotArea>
    </chartFormat>
    <chartFormat chart="9" format="19">
      <pivotArea type="data" outline="0" fieldPosition="0">
        <references count="4">
          <reference field="4294967294" count="1" selected="0">
            <x v="0"/>
          </reference>
          <reference field="21" count="1" selected="0">
            <x v="10"/>
          </reference>
          <reference field="101" count="1" selected="0">
            <x v="89"/>
          </reference>
          <reference field="102" count="1" selected="0">
            <x v="9"/>
          </reference>
        </references>
      </pivotArea>
    </chartFormat>
    <chartFormat chart="9" format="20">
      <pivotArea type="data" outline="0" fieldPosition="0">
        <references count="4">
          <reference field="4294967294" count="1" selected="0">
            <x v="0"/>
          </reference>
          <reference field="21" count="1" selected="0">
            <x v="11"/>
          </reference>
          <reference field="101" count="1" selected="0">
            <x v="81"/>
          </reference>
          <reference field="102" count="1" selected="0">
            <x v="116"/>
          </reference>
        </references>
      </pivotArea>
    </chartFormat>
    <chartFormat chart="9" format="21">
      <pivotArea type="data" outline="0" fieldPosition="0">
        <references count="4">
          <reference field="4294967294" count="1" selected="0">
            <x v="0"/>
          </reference>
          <reference field="21" count="1" selected="0">
            <x v="12"/>
          </reference>
          <reference field="101" count="1" selected="0">
            <x v="98"/>
          </reference>
          <reference field="102" count="1" selected="0">
            <x v="31"/>
          </reference>
        </references>
      </pivotArea>
    </chartFormat>
    <chartFormat chart="9" format="22">
      <pivotArea type="data" outline="0" fieldPosition="0">
        <references count="4">
          <reference field="4294967294" count="1" selected="0">
            <x v="0"/>
          </reference>
          <reference field="21" count="1" selected="0">
            <x v="12"/>
          </reference>
          <reference field="101" count="1" selected="0">
            <x v="67"/>
          </reference>
          <reference field="102" count="1" selected="0">
            <x v="118"/>
          </reference>
        </references>
      </pivotArea>
    </chartFormat>
    <chartFormat chart="9" format="23">
      <pivotArea type="data" outline="0" fieldPosition="0">
        <references count="4">
          <reference field="4294967294" count="1" selected="0">
            <x v="0"/>
          </reference>
          <reference field="21" count="1" selected="0">
            <x v="13"/>
          </reference>
          <reference field="101" count="1" selected="0">
            <x v="109"/>
          </reference>
          <reference field="102" count="1" selected="0">
            <x v="12"/>
          </reference>
        </references>
      </pivotArea>
    </chartFormat>
    <chartFormat chart="9" format="24">
      <pivotArea type="data" outline="0" fieldPosition="0">
        <references count="4">
          <reference field="4294967294" count="1" selected="0">
            <x v="0"/>
          </reference>
          <reference field="21" count="1" selected="0">
            <x v="13"/>
          </reference>
          <reference field="101" count="1" selected="0">
            <x v="130"/>
          </reference>
          <reference field="102" count="1" selected="0">
            <x v="70"/>
          </reference>
        </references>
      </pivotArea>
    </chartFormat>
    <chartFormat chart="9" format="25">
      <pivotArea type="data" outline="0" fieldPosition="0">
        <references count="4">
          <reference field="4294967294" count="1" selected="0">
            <x v="0"/>
          </reference>
          <reference field="21" count="1" selected="0">
            <x v="14"/>
          </reference>
          <reference field="101" count="1" selected="0">
            <x v="109"/>
          </reference>
          <reference field="102" count="1" selected="0">
            <x v="12"/>
          </reference>
        </references>
      </pivotArea>
    </chartFormat>
    <chartFormat chart="9" format="26">
      <pivotArea type="data" outline="0" fieldPosition="0">
        <references count="4">
          <reference field="4294967294" count="1" selected="0">
            <x v="0"/>
          </reference>
          <reference field="21" count="1" selected="0">
            <x v="14"/>
          </reference>
          <reference field="101" count="1" selected="0">
            <x v="124"/>
          </reference>
          <reference field="102" count="1" selected="0">
            <x v="16"/>
          </reference>
        </references>
      </pivotArea>
    </chartFormat>
    <chartFormat chart="9" format="27">
      <pivotArea type="data" outline="0" fieldPosition="0">
        <references count="4">
          <reference field="4294967294" count="1" selected="0">
            <x v="0"/>
          </reference>
          <reference field="21" count="1" selected="0">
            <x v="15"/>
          </reference>
          <reference field="101" count="1" selected="0">
            <x v="60"/>
          </reference>
          <reference field="102" count="1" selected="0">
            <x v="61"/>
          </reference>
        </references>
      </pivotArea>
    </chartFormat>
    <chartFormat chart="9" format="28">
      <pivotArea type="data" outline="0" fieldPosition="0">
        <references count="4">
          <reference field="4294967294" count="1" selected="0">
            <x v="0"/>
          </reference>
          <reference field="21" count="1" selected="0">
            <x v="15"/>
          </reference>
          <reference field="101" count="1" selected="0">
            <x v="128"/>
          </reference>
          <reference field="102" count="1" selected="0">
            <x v="111"/>
          </reference>
        </references>
      </pivotArea>
    </chartFormat>
    <chartFormat chart="9" format="29">
      <pivotArea type="data" outline="0" fieldPosition="0">
        <references count="4">
          <reference field="4294967294" count="1" selected="0">
            <x v="0"/>
          </reference>
          <reference field="21" count="1" selected="0">
            <x v="16"/>
          </reference>
          <reference field="101" count="1" selected="0">
            <x v="106"/>
          </reference>
          <reference field="102" count="1" selected="0">
            <x v="11"/>
          </reference>
        </references>
      </pivotArea>
    </chartFormat>
    <chartFormat chart="9" format="30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76"/>
          </reference>
          <reference field="102" count="1" selected="0">
            <x v="0"/>
          </reference>
        </references>
      </pivotArea>
    </chartFormat>
    <chartFormat chart="9" format="31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9" format="32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134"/>
          </reference>
          <reference field="102" count="1" selected="0">
            <x v="49"/>
          </reference>
        </references>
      </pivotArea>
    </chartFormat>
    <chartFormat chart="9" format="33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81"/>
          </reference>
          <reference field="102" count="1" selected="0">
            <x v="116"/>
          </reference>
        </references>
      </pivotArea>
    </chartFormat>
    <chartFormat chart="9" format="34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0"/>
          </reference>
          <reference field="102" count="1" selected="0">
            <x v="17"/>
          </reference>
        </references>
      </pivotArea>
    </chartFormat>
    <chartFormat chart="9" format="35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5"/>
          </reference>
          <reference field="102" count="1" selected="0">
            <x v="18"/>
          </reference>
        </references>
      </pivotArea>
    </chartFormat>
    <chartFormat chart="9" format="36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104"/>
          </reference>
          <reference field="102" count="1" selected="0">
            <x v="76"/>
          </reference>
        </references>
      </pivotArea>
    </chartFormat>
    <chartFormat chart="9" format="37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113"/>
          </reference>
          <reference field="102" count="1" selected="0">
            <x v="121"/>
          </reference>
        </references>
      </pivotArea>
    </chartFormat>
    <chartFormat chart="9" format="38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23"/>
          </reference>
          <reference field="102" count="1" selected="0">
            <x v="123"/>
          </reference>
        </references>
      </pivotArea>
    </chartFormat>
    <chartFormat chart="9" format="39">
      <pivotArea type="data" outline="0" fieldPosition="0">
        <references count="4">
          <reference field="4294967294" count="1" selected="0">
            <x v="0"/>
          </reference>
          <reference field="21" count="1" selected="0">
            <x v="19"/>
          </reference>
          <reference field="101" count="1" selected="0">
            <x v="17"/>
          </reference>
          <reference field="102" count="1" selected="0">
            <x v="53"/>
          </reference>
        </references>
      </pivotArea>
    </chartFormat>
    <chartFormat chart="9" format="40">
      <pivotArea type="data" outline="0" fieldPosition="0">
        <references count="4">
          <reference field="4294967294" count="1" selected="0">
            <x v="0"/>
          </reference>
          <reference field="21" count="1" selected="0">
            <x v="19"/>
          </reference>
          <reference field="101" count="1" selected="0">
            <x v="135"/>
          </reference>
          <reference field="102" count="1" selected="0">
            <x v="130"/>
          </reference>
        </references>
      </pivotArea>
    </chartFormat>
    <chartFormat chart="9" format="4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46"/>
          </reference>
          <reference field="102" count="1" selected="0">
            <x v="39"/>
          </reference>
        </references>
      </pivotArea>
    </chartFormat>
    <chartFormat chart="9" format="4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102"/>
          </reference>
          <reference field="102" count="1" selected="0">
            <x v="63"/>
          </reference>
        </references>
      </pivotArea>
    </chartFormat>
    <chartFormat chart="9" format="4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103"/>
          </reference>
          <reference field="102" count="1" selected="0">
            <x v="135"/>
          </reference>
        </references>
      </pivotArea>
    </chartFormat>
    <chartFormat chart="9" format="4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64"/>
          </reference>
          <reference field="102" count="1" selected="0">
            <x v="141"/>
          </reference>
        </references>
      </pivotArea>
    </chartFormat>
    <chartFormat chart="9" format="4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1"/>
          </reference>
          <reference field="101" count="1" selected="0">
            <x v="1"/>
          </reference>
          <reference field="102" count="1" selected="0">
            <x v="5"/>
          </reference>
        </references>
      </pivotArea>
    </chartFormat>
    <chartFormat chart="9" format="4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1"/>
          </reference>
          <reference field="101" count="1" selected="0">
            <x v="94"/>
          </reference>
          <reference field="102" count="1" selected="0">
            <x v="30"/>
          </reference>
        </references>
      </pivotArea>
    </chartFormat>
    <chartFormat chart="9" format="4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1"/>
          </reference>
          <reference field="101" count="1" selected="0">
            <x v="126"/>
          </reference>
          <reference field="102" count="1" selected="0">
            <x v="101"/>
          </reference>
        </references>
      </pivotArea>
    </chartFormat>
    <chartFormat chart="9" format="4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2"/>
          </reference>
          <reference field="101" count="1" selected="0">
            <x v="39"/>
          </reference>
          <reference field="102" count="1" selected="0">
            <x v="6"/>
          </reference>
        </references>
      </pivotArea>
    </chartFormat>
    <chartFormat chart="9" format="4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2"/>
          </reference>
          <reference field="101" count="1" selected="0">
            <x v="37"/>
          </reference>
          <reference field="102" count="1" selected="0">
            <x v="47"/>
          </reference>
        </references>
      </pivotArea>
    </chartFormat>
    <chartFormat chart="9" format="5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2"/>
          </reference>
          <reference field="101" count="1" selected="0">
            <x v="79"/>
          </reference>
          <reference field="102" count="1" selected="0">
            <x v="89"/>
          </reference>
        </references>
      </pivotArea>
    </chartFormat>
    <chartFormat chart="9" format="5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9" format="5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9" format="5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53"/>
          </reference>
          <reference field="102" count="1" selected="0">
            <x v="40"/>
          </reference>
        </references>
      </pivotArea>
    </chartFormat>
    <chartFormat chart="9" format="5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24"/>
          </reference>
          <reference field="102" count="1" selected="0">
            <x v="46"/>
          </reference>
        </references>
      </pivotArea>
    </chartFormat>
    <chartFormat chart="9" format="5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81"/>
          </reference>
          <reference field="102" count="1" selected="0">
            <x v="62"/>
          </reference>
        </references>
      </pivotArea>
    </chartFormat>
    <chartFormat chart="9" format="5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47"/>
          </reference>
          <reference field="102" count="1" selected="0">
            <x v="83"/>
          </reference>
        </references>
      </pivotArea>
    </chartFormat>
    <chartFormat chart="9" format="5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18"/>
          </reference>
          <reference field="102" count="1" selected="0">
            <x v="114"/>
          </reference>
        </references>
      </pivotArea>
    </chartFormat>
    <chartFormat chart="9" format="5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9" format="5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40"/>
          </reference>
          <reference field="102" count="1" selected="0">
            <x v="19"/>
          </reference>
        </references>
      </pivotArea>
    </chartFormat>
    <chartFormat chart="9" format="6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63"/>
          </reference>
          <reference field="102" count="1" selected="0">
            <x v="20"/>
          </reference>
        </references>
      </pivotArea>
    </chartFormat>
    <chartFormat chart="9" format="6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33"/>
          </reference>
          <reference field="102" count="1" selected="0">
            <x v="37"/>
          </reference>
        </references>
      </pivotArea>
    </chartFormat>
    <chartFormat chart="9" format="6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121"/>
          </reference>
          <reference field="102" count="1" selected="0">
            <x v="96"/>
          </reference>
        </references>
      </pivotArea>
    </chartFormat>
    <chartFormat chart="9" format="6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54"/>
          </reference>
          <reference field="102" count="1" selected="0">
            <x v="126"/>
          </reference>
        </references>
      </pivotArea>
    </chartFormat>
    <chartFormat chart="9" format="6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85"/>
          </reference>
          <reference field="102" count="1" selected="0">
            <x v="137"/>
          </reference>
        </references>
      </pivotArea>
    </chartFormat>
    <chartFormat chart="9" format="6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25"/>
          </reference>
          <reference field="102" count="1" selected="0">
            <x v="140"/>
          </reference>
        </references>
      </pivotArea>
    </chartFormat>
    <chartFormat chart="9" format="6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114"/>
          </reference>
          <reference field="102" count="1" selected="0">
            <x v="143"/>
          </reference>
        </references>
      </pivotArea>
    </chartFormat>
    <chartFormat chart="9" format="6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22"/>
          </reference>
          <reference field="102" count="1" selected="0">
            <x v="1"/>
          </reference>
        </references>
      </pivotArea>
    </chartFormat>
    <chartFormat chart="9" format="6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117"/>
          </reference>
          <reference field="102" count="1" selected="0">
            <x v="33"/>
          </reference>
        </references>
      </pivotArea>
    </chartFormat>
    <chartFormat chart="9" format="6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36"/>
          </reference>
          <reference field="102" count="1" selected="0">
            <x v="79"/>
          </reference>
        </references>
      </pivotArea>
    </chartFormat>
    <chartFormat chart="9" format="7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126"/>
          </reference>
          <reference field="102" count="1" selected="0">
            <x v="101"/>
          </reference>
        </references>
      </pivotArea>
    </chartFormat>
    <chartFormat chart="9" format="7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101"/>
          </reference>
          <reference field="102" count="1" selected="0">
            <x v="144"/>
          </reference>
        </references>
      </pivotArea>
    </chartFormat>
    <chartFormat chart="9" format="7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7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9" format="7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99"/>
          </reference>
          <reference field="102" count="1" selected="0">
            <x v="10"/>
          </reference>
        </references>
      </pivotArea>
    </chartFormat>
    <chartFormat chart="9" format="7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61"/>
          </reference>
          <reference field="102" count="1" selected="0">
            <x v="25"/>
          </reference>
        </references>
      </pivotArea>
    </chartFormat>
    <chartFormat chart="9" format="7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24"/>
          </reference>
          <reference field="102" count="1" selected="0">
            <x v="46"/>
          </reference>
        </references>
      </pivotArea>
    </chartFormat>
    <chartFormat chart="9" format="7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7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43"/>
          </reference>
          <reference field="102" count="1" selected="0">
            <x v="133"/>
          </reference>
        </references>
      </pivotArea>
    </chartFormat>
    <chartFormat chart="9" format="7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96"/>
          </reference>
          <reference field="102" count="1" selected="0">
            <x v="142"/>
          </reference>
        </references>
      </pivotArea>
    </chartFormat>
    <chartFormat chart="9" format="8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45"/>
          </reference>
          <reference field="102" count="1" selected="0">
            <x v="7"/>
          </reference>
        </references>
      </pivotArea>
    </chartFormat>
    <chartFormat chart="9" format="8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80"/>
          </reference>
          <reference field="102" count="1" selected="0">
            <x v="21"/>
          </reference>
        </references>
      </pivotArea>
    </chartFormat>
    <chartFormat chart="9" format="8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95"/>
          </reference>
          <reference field="102" count="1" selected="0">
            <x v="43"/>
          </reference>
        </references>
      </pivotArea>
    </chartFormat>
    <chartFormat chart="9" format="8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84"/>
          </reference>
          <reference field="102" count="1" selected="0">
            <x v="107"/>
          </reference>
        </references>
      </pivotArea>
    </chartFormat>
    <chartFormat chart="9" format="8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81"/>
          </reference>
          <reference field="102" count="1" selected="0">
            <x v="116"/>
          </reference>
        </references>
      </pivotArea>
    </chartFormat>
    <chartFormat chart="9" format="8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98"/>
          </reference>
          <reference field="102" count="1" selected="0">
            <x v="31"/>
          </reference>
        </references>
      </pivotArea>
    </chartFormat>
    <chartFormat chart="9" format="8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65"/>
          </reference>
          <reference field="102" count="1" selected="0">
            <x v="48"/>
          </reference>
        </references>
      </pivotArea>
    </chartFormat>
    <chartFormat chart="9" format="8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69"/>
          </reference>
          <reference field="102" count="1" selected="0">
            <x v="67"/>
          </reference>
        </references>
      </pivotArea>
    </chartFormat>
    <chartFormat chart="9" format="8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105"/>
          </reference>
          <reference field="102" count="1" selected="0">
            <x v="95"/>
          </reference>
        </references>
      </pivotArea>
    </chartFormat>
    <chartFormat chart="9" format="8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59"/>
          </reference>
          <reference field="102" count="1" selected="0">
            <x v="117"/>
          </reference>
        </references>
      </pivotArea>
    </chartFormat>
    <chartFormat chart="9" format="9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100"/>
          </reference>
          <reference field="102" count="1" selected="0">
            <x v="32"/>
          </reference>
        </references>
      </pivotArea>
    </chartFormat>
    <chartFormat chart="9" format="9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46"/>
          </reference>
          <reference field="102" count="1" selected="0">
            <x v="39"/>
          </reference>
        </references>
      </pivotArea>
    </chartFormat>
    <chartFormat chart="9" format="9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71"/>
          </reference>
          <reference field="102" count="1" selected="0">
            <x v="42"/>
          </reference>
        </references>
      </pivotArea>
    </chartFormat>
    <chartFormat chart="9" format="9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75"/>
          </reference>
          <reference field="102" count="1" selected="0">
            <x v="51"/>
          </reference>
        </references>
      </pivotArea>
    </chartFormat>
    <chartFormat chart="9" format="9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81"/>
          </reference>
          <reference field="102" count="1" selected="0">
            <x v="62"/>
          </reference>
        </references>
      </pivotArea>
    </chartFormat>
    <chartFormat chart="9" format="9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34"/>
          </reference>
          <reference field="102" count="1" selected="0">
            <x v="124"/>
          </reference>
        </references>
      </pivotArea>
    </chartFormat>
    <chartFormat chart="9" format="9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58"/>
          </reference>
          <reference field="102" count="1" selected="0">
            <x v="24"/>
          </reference>
        </references>
      </pivotArea>
    </chartFormat>
    <chartFormat chart="9" format="9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4"/>
          </reference>
          <reference field="102" count="1" selected="0">
            <x v="71"/>
          </reference>
        </references>
      </pivotArea>
    </chartFormat>
    <chartFormat chart="9" format="9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9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35"/>
          </reference>
          <reference field="102" count="1" selected="0">
            <x v="108"/>
          </reference>
        </references>
      </pivotArea>
    </chartFormat>
    <chartFormat chart="9" format="10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19"/>
          </reference>
          <reference field="102" count="1" selected="0">
            <x v="139"/>
          </reference>
        </references>
      </pivotArea>
    </chartFormat>
    <chartFormat chart="9" format="10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1"/>
          </reference>
          <reference field="101" count="1" selected="0">
            <x v="58"/>
          </reference>
          <reference field="102" count="1" selected="0">
            <x v="85"/>
          </reference>
        </references>
      </pivotArea>
    </chartFormat>
    <chartFormat chart="9" format="10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14"/>
          </reference>
          <reference field="102" count="1" selected="0">
            <x v="22"/>
          </reference>
        </references>
      </pivotArea>
    </chartFormat>
    <chartFormat chart="9" format="10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89"/>
          </reference>
          <reference field="102" count="1" selected="0">
            <x v="27"/>
          </reference>
        </references>
      </pivotArea>
    </chartFormat>
    <chartFormat chart="9" format="10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9" format="10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86"/>
          </reference>
          <reference field="102" count="1" selected="0">
            <x v="68"/>
          </reference>
        </references>
      </pivotArea>
    </chartFormat>
    <chartFormat chart="9" format="10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32"/>
          </reference>
          <reference field="102" count="1" selected="0">
            <x v="131"/>
          </reference>
        </references>
      </pivotArea>
    </chartFormat>
    <chartFormat chart="9" format="10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110"/>
          </reference>
          <reference field="102" count="1" selected="0">
            <x v="132"/>
          </reference>
        </references>
      </pivotArea>
    </chartFormat>
    <chartFormat chart="9" format="10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107"/>
          </reference>
          <reference field="102" count="1" selected="0">
            <x v="136"/>
          </reference>
        </references>
      </pivotArea>
    </chartFormat>
    <chartFormat chart="9" format="10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64"/>
          </reference>
          <reference field="102" count="1" selected="0">
            <x v="141"/>
          </reference>
        </references>
      </pivotArea>
    </chartFormat>
    <chartFormat chart="9" format="11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3"/>
          </reference>
          <reference field="101" count="1" selected="0">
            <x v="63"/>
          </reference>
          <reference field="102" count="1" selected="0">
            <x v="20"/>
          </reference>
        </references>
      </pivotArea>
    </chartFormat>
    <chartFormat chart="9" format="11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3"/>
          </reference>
          <reference field="101" count="1" selected="0">
            <x v="83"/>
          </reference>
          <reference field="102" count="1" selected="0">
            <x v="110"/>
          </reference>
        </references>
      </pivotArea>
    </chartFormat>
    <chartFormat chart="9" format="11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3"/>
          </reference>
          <reference field="101" count="1" selected="0">
            <x v="15"/>
          </reference>
          <reference field="102" count="1" selected="0">
            <x v="113"/>
          </reference>
        </references>
      </pivotArea>
    </chartFormat>
    <chartFormat chart="9" format="11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89"/>
          </reference>
          <reference field="102" count="1" selected="0">
            <x v="27"/>
          </reference>
        </references>
      </pivotArea>
    </chartFormat>
    <chartFormat chart="9" format="11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24"/>
          </reference>
          <reference field="102" count="1" selected="0">
            <x v="46"/>
          </reference>
        </references>
      </pivotArea>
    </chartFormat>
    <chartFormat chart="9" format="11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86"/>
          </reference>
          <reference field="102" count="1" selected="0">
            <x v="68"/>
          </reference>
        </references>
      </pivotArea>
    </chartFormat>
    <chartFormat chart="9" format="11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78"/>
          </reference>
          <reference field="102" count="1" selected="0">
            <x v="104"/>
          </reference>
        </references>
      </pivotArea>
    </chartFormat>
    <chartFormat chart="9" format="11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9"/>
          </reference>
          <reference field="102" count="1" selected="0">
            <x v="112"/>
          </reference>
        </references>
      </pivotArea>
    </chartFormat>
    <chartFormat chart="9" format="11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127"/>
          </reference>
          <reference field="102" count="1" selected="0">
            <x v="128"/>
          </reference>
        </references>
      </pivotArea>
    </chartFormat>
    <chartFormat chart="9" format="11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97"/>
          </reference>
          <reference field="102" count="1" selected="0">
            <x v="3"/>
          </reference>
        </references>
      </pivotArea>
    </chartFormat>
    <chartFormat chart="9" format="12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27"/>
          </reference>
          <reference field="102" count="1" selected="0">
            <x v="59"/>
          </reference>
        </references>
      </pivotArea>
    </chartFormat>
    <chartFormat chart="9" format="12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8"/>
          </reference>
          <reference field="102" count="1" selected="0">
            <x v="64"/>
          </reference>
        </references>
      </pivotArea>
    </chartFormat>
    <chartFormat chart="9" format="12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86"/>
          </reference>
          <reference field="102" count="1" selected="0">
            <x v="68"/>
          </reference>
        </references>
      </pivotArea>
    </chartFormat>
    <chartFormat chart="9" format="12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52"/>
          </reference>
          <reference field="102" count="1" selected="0">
            <x v="73"/>
          </reference>
        </references>
      </pivotArea>
    </chartFormat>
    <chartFormat chart="9" format="12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129"/>
          </reference>
          <reference field="102" count="1" selected="0">
            <x v="78"/>
          </reference>
        </references>
      </pivotArea>
    </chartFormat>
    <chartFormat chart="9" format="12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131"/>
          </reference>
          <reference field="102" count="1" selected="0">
            <x v="97"/>
          </reference>
        </references>
      </pivotArea>
    </chartFormat>
    <chartFormat chart="9" format="12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12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12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5"/>
          </reference>
          <reference field="102" count="1" selected="0">
            <x v="14"/>
          </reference>
        </references>
      </pivotArea>
    </chartFormat>
    <chartFormat chart="9" format="12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73"/>
          </reference>
          <reference field="102" count="1" selected="0">
            <x v="26"/>
          </reference>
        </references>
      </pivotArea>
    </chartFormat>
    <chartFormat chart="9" format="13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9"/>
          </reference>
          <reference field="102" count="1" selected="0">
            <x v="34"/>
          </reference>
        </references>
      </pivotArea>
    </chartFormat>
    <chartFormat chart="9" format="13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3"/>
          </reference>
          <reference field="102" count="1" selected="0">
            <x v="65"/>
          </reference>
        </references>
      </pivotArea>
    </chartFormat>
    <chartFormat chart="9" format="13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8"/>
          </reference>
          <reference field="102" count="1" selected="0">
            <x v="77"/>
          </reference>
        </references>
      </pivotArea>
    </chartFormat>
    <chartFormat chart="9" format="13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58"/>
          </reference>
          <reference field="102" count="1" selected="0">
            <x v="85"/>
          </reference>
        </references>
      </pivotArea>
    </chartFormat>
    <chartFormat chart="9" format="13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66"/>
          </reference>
          <reference field="102" count="1" selected="0">
            <x v="109"/>
          </reference>
        </references>
      </pivotArea>
    </chartFormat>
    <chartFormat chart="9" format="13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4"/>
          </reference>
          <reference field="102" count="1" selected="0">
            <x v="143"/>
          </reference>
        </references>
      </pivotArea>
    </chartFormat>
    <chartFormat chart="9" format="13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13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132"/>
          </reference>
          <reference field="102" count="1" selected="0">
            <x v="45"/>
          </reference>
        </references>
      </pivotArea>
    </chartFormat>
    <chartFormat chart="9" format="13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51"/>
          </reference>
          <reference field="102" count="1" selected="0">
            <x v="88"/>
          </reference>
        </references>
      </pivotArea>
    </chartFormat>
    <chartFormat chart="9" format="13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82"/>
          </reference>
          <reference field="102" count="1" selected="0">
            <x v="90"/>
          </reference>
        </references>
      </pivotArea>
    </chartFormat>
    <chartFormat chart="9" format="14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41"/>
          </reference>
          <reference field="102" count="1" selected="0">
            <x v="94"/>
          </reference>
        </references>
      </pivotArea>
    </chartFormat>
    <chartFormat chart="9" format="14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20"/>
          </reference>
          <reference field="102" count="1" selected="0">
            <x v="102"/>
          </reference>
        </references>
      </pivotArea>
    </chartFormat>
    <chartFormat chart="9" format="14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14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58"/>
          </reference>
          <reference field="102" count="1" selected="0">
            <x v="24"/>
          </reference>
        </references>
      </pivotArea>
    </chartFormat>
    <chartFormat chart="9" format="14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7"/>
          </reference>
          <reference field="102" count="1" selected="0">
            <x v="55"/>
          </reference>
        </references>
      </pivotArea>
    </chartFormat>
    <chartFormat chart="9" format="14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8"/>
          </reference>
          <reference field="102" count="1" selected="0">
            <x v="64"/>
          </reference>
        </references>
      </pivotArea>
    </chartFormat>
    <chartFormat chart="9" format="14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56"/>
          </reference>
          <reference field="102" count="1" selected="0">
            <x v="74"/>
          </reference>
        </references>
      </pivotArea>
    </chartFormat>
    <chartFormat chart="9" format="14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88"/>
          </reference>
          <reference field="102" count="1" selected="0">
            <x v="75"/>
          </reference>
        </references>
      </pivotArea>
    </chartFormat>
    <chartFormat chart="9" format="14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87"/>
          </reference>
          <reference field="102" count="1" selected="0">
            <x v="91"/>
          </reference>
        </references>
      </pivotArea>
    </chartFormat>
    <chartFormat chart="9" format="14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10"/>
          </reference>
          <reference field="102" count="1" selected="0">
            <x v="92"/>
          </reference>
        </references>
      </pivotArea>
    </chartFormat>
    <chartFormat chart="9" format="15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18"/>
          </reference>
          <reference field="102" count="1" selected="0">
            <x v="114"/>
          </reference>
        </references>
      </pivotArea>
    </chartFormat>
    <chartFormat chart="9" format="15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57"/>
          </reference>
          <reference field="102" count="1" selected="0">
            <x v="41"/>
          </reference>
        </references>
      </pivotArea>
    </chartFormat>
    <chartFormat chart="9" format="15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91"/>
          </reference>
          <reference field="102" count="1" selected="0">
            <x v="57"/>
          </reference>
        </references>
      </pivotArea>
    </chartFormat>
    <chartFormat chart="9" format="15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136"/>
          </reference>
          <reference field="102" count="1" selected="0">
            <x v="66"/>
          </reference>
        </references>
      </pivotArea>
    </chartFormat>
    <chartFormat chart="9" format="15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31"/>
          </reference>
          <reference field="102" count="1" selected="0">
            <x v="99"/>
          </reference>
        </references>
      </pivotArea>
    </chartFormat>
    <chartFormat chart="9" format="15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48"/>
          </reference>
          <reference field="102" count="1" selected="0">
            <x v="105"/>
          </reference>
        </references>
      </pivotArea>
    </chartFormat>
    <chartFormat chart="9" format="15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70"/>
          </reference>
          <reference field="102" count="1" selected="0">
            <x v="106"/>
          </reference>
        </references>
      </pivotArea>
    </chartFormat>
    <chartFormat chart="9" format="15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59"/>
          </reference>
          <reference field="102" count="1" selected="0">
            <x v="117"/>
          </reference>
        </references>
      </pivotArea>
    </chartFormat>
    <chartFormat chart="9" format="15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12"/>
          </reference>
          <reference field="102" count="1" selected="0">
            <x v="35"/>
          </reference>
        </references>
      </pivotArea>
    </chartFormat>
    <chartFormat chart="9" format="15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62"/>
          </reference>
          <reference field="102" count="1" selected="0">
            <x v="81"/>
          </reference>
        </references>
      </pivotArea>
    </chartFormat>
    <chartFormat chart="9" format="16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37"/>
          </reference>
          <reference field="102" count="1" selected="0">
            <x v="84"/>
          </reference>
        </references>
      </pivotArea>
    </chartFormat>
    <chartFormat chart="9" format="16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30"/>
          </reference>
          <reference field="102" count="1" selected="0">
            <x v="119"/>
          </reference>
        </references>
      </pivotArea>
    </chartFormat>
    <chartFormat chart="9" format="16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2"/>
          </reference>
          <reference field="102" count="1" selected="0">
            <x v="122"/>
          </reference>
        </references>
      </pivotArea>
    </chartFormat>
    <chartFormat chart="9" format="16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22"/>
          </reference>
          <reference field="102" count="1" selected="0">
            <x v="127"/>
          </reference>
        </references>
      </pivotArea>
    </chartFormat>
    <chartFormat chart="9" format="164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35"/>
          </reference>
          <reference field="102" count="1" selected="0">
            <x v="130"/>
          </reference>
        </references>
      </pivotArea>
    </chartFormat>
    <chartFormat chart="9" format="165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42"/>
          </reference>
          <reference field="102" count="1" selected="0">
            <x v="38"/>
          </reference>
        </references>
      </pivotArea>
    </chartFormat>
    <chartFormat chart="9" format="166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68"/>
          </reference>
          <reference field="102" count="1" selected="0">
            <x v="56"/>
          </reference>
        </references>
      </pivotArea>
    </chartFormat>
    <chartFormat chart="9" format="16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29"/>
          </reference>
          <reference field="102" count="1" selected="0">
            <x v="72"/>
          </reference>
        </references>
      </pivotArea>
    </chartFormat>
    <chartFormat chart="9" format="16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108"/>
          </reference>
          <reference field="102" count="1" selected="0">
            <x v="120"/>
          </reference>
        </references>
      </pivotArea>
    </chartFormat>
    <chartFormat chart="9" format="16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26"/>
          </reference>
          <reference field="102" count="1" selected="0">
            <x v="4"/>
          </reference>
        </references>
      </pivotArea>
    </chartFormat>
    <chartFormat chart="9" format="17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98"/>
          </reference>
          <reference field="102" count="1" selected="0">
            <x v="31"/>
          </reference>
        </references>
      </pivotArea>
    </chartFormat>
    <chartFormat chart="9" format="17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116"/>
          </reference>
          <reference field="102" count="1" selected="0">
            <x v="69"/>
          </reference>
        </references>
      </pivotArea>
    </chartFormat>
    <chartFormat chart="9" format="17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2"/>
          </reference>
          <reference field="102" count="1" selected="0">
            <x v="93"/>
          </reference>
        </references>
      </pivotArea>
    </chartFormat>
    <chartFormat chart="9" format="17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54"/>
          </reference>
          <reference field="102" count="1" selected="0">
            <x v="126"/>
          </reference>
        </references>
      </pivotArea>
    </chartFormat>
    <chartFormat chart="9" format="174">
      <pivotArea type="data" outline="0" fieldPosition="0">
        <references count="4">
          <reference field="4294967294" count="1" selected="0">
            <x v="0"/>
          </reference>
          <reference field="21" count="1" selected="0">
            <x v="43"/>
          </reference>
          <reference field="101" count="1" selected="0">
            <x v="16"/>
          </reference>
          <reference field="102" count="1" selected="0">
            <x v="98"/>
          </reference>
        </references>
      </pivotArea>
    </chartFormat>
    <chartFormat chart="9" format="175">
      <pivotArea type="data" outline="0" fieldPosition="0">
        <references count="4">
          <reference field="4294967294" count="1" selected="0">
            <x v="0"/>
          </reference>
          <reference field="21" count="1" selected="0">
            <x v="43"/>
          </reference>
          <reference field="101" count="1" selected="0">
            <x v="40"/>
          </reference>
          <reference field="102" count="1" selected="0">
            <x v="125"/>
          </reference>
        </references>
      </pivotArea>
    </chartFormat>
    <chartFormat chart="9" format="176">
      <pivotArea type="data" outline="0" fieldPosition="0">
        <references count="4">
          <reference field="4294967294" count="1" selected="0">
            <x v="0"/>
          </reference>
          <reference field="21" count="1" selected="0">
            <x v="43"/>
          </reference>
          <reference field="101" count="1" selected="0">
            <x v="133"/>
          </reference>
          <reference field="102" count="1" selected="0">
            <x v="129"/>
          </reference>
        </references>
      </pivotArea>
    </chartFormat>
    <chartFormat chart="9" format="17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96"/>
          </reference>
          <reference field="102" count="1" selected="0">
            <x v="44"/>
          </reference>
        </references>
      </pivotArea>
    </chartFormat>
    <chartFormat chart="9" format="17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49"/>
          </reference>
          <reference field="102" count="1" selected="0">
            <x v="50"/>
          </reference>
        </references>
      </pivotArea>
    </chartFormat>
    <chartFormat chart="9" format="17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130"/>
          </reference>
          <reference field="102" count="1" selected="0">
            <x v="52"/>
          </reference>
        </references>
      </pivotArea>
    </chartFormat>
    <chartFormat chart="9" format="18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44"/>
          </reference>
          <reference field="102" count="1" selected="0">
            <x v="115"/>
          </reference>
        </references>
      </pivotArea>
    </chartFormat>
    <chartFormat chart="9" format="18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50"/>
          </reference>
          <reference field="102" count="1" selected="0">
            <x v="134"/>
          </reference>
        </references>
      </pivotArea>
    </chartFormat>
    <chartFormat chart="9" format="18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5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18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6"/>
          </reference>
          <reference field="101" count="1" selected="0">
            <x v="90"/>
          </reference>
          <reference field="102" count="1" selected="0">
            <x v="28"/>
          </reference>
        </references>
      </pivotArea>
    </chartFormat>
    <chartFormat chart="9" format="184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120"/>
          </reference>
          <reference field="102" count="1" selected="0">
            <x v="15"/>
          </reference>
        </references>
      </pivotArea>
    </chartFormat>
    <chartFormat chart="9" format="185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75"/>
          </reference>
          <reference field="102" count="1" selected="0">
            <x v="51"/>
          </reference>
        </references>
      </pivotArea>
    </chartFormat>
    <chartFormat chart="9" format="186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123"/>
          </reference>
          <reference field="102" count="1" selected="0">
            <x v="58"/>
          </reference>
        </references>
      </pivotArea>
    </chartFormat>
    <chartFormat chart="9" format="18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92"/>
          </reference>
          <reference field="102" count="1" selected="0">
            <x v="82"/>
          </reference>
        </references>
      </pivotArea>
    </chartFormat>
    <chartFormat chart="9" format="18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18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8"/>
          </reference>
          <reference field="101" count="1" selected="0">
            <x v="21"/>
          </reference>
          <reference field="102" count="1" selected="0">
            <x v="36"/>
          </reference>
        </references>
      </pivotArea>
    </chartFormat>
    <chartFormat chart="9" format="19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8"/>
          </reference>
          <reference field="101" count="1" selected="0">
            <x v="55"/>
          </reference>
          <reference field="102" count="1" selected="0">
            <x v="80"/>
          </reference>
        </references>
      </pivotArea>
    </chartFormat>
    <chartFormat chart="9" format="19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8"/>
          </reference>
          <reference field="101" count="1" selected="0">
            <x v="28"/>
          </reference>
          <reference field="102" count="1" selected="0">
            <x v="103"/>
          </reference>
        </references>
      </pivotArea>
    </chartFormat>
    <chartFormat chart="9" format="19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9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19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9"/>
          </reference>
          <reference field="101" count="1" selected="0">
            <x v="6"/>
          </reference>
          <reference field="102" count="1" selected="0">
            <x v="86"/>
          </reference>
        </references>
      </pivotArea>
    </chartFormat>
    <chartFormat chart="9" format="194">
      <pivotArea type="data" outline="0" fieldPosition="0">
        <references count="4">
          <reference field="4294967294" count="1" selected="0">
            <x v="0"/>
          </reference>
          <reference field="21" count="1" selected="0">
            <x v="50"/>
          </reference>
          <reference field="101" count="1" selected="0">
            <x v="100"/>
          </reference>
          <reference field="102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7F98F-8BF5-4EE2-8102-1D5FE3CA407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V30" firstHeaderRow="1" firstDataRow="4" firstDataCol="1"/>
  <pivotFields count="10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4"/>
        <item x="2"/>
        <item x="3"/>
        <item x="1"/>
        <item x="0"/>
        <item x="5"/>
        <item t="default"/>
      </items>
    </pivotField>
    <pivotField axis="axisRow" showAll="0">
      <items count="8">
        <item x="2"/>
        <item x="3"/>
        <item x="4"/>
        <item x="5"/>
        <item x="1"/>
        <item x="6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77"/>
    <field x="78"/>
  </rowFields>
  <rowItems count="22">
    <i>
      <x/>
    </i>
    <i r="1">
      <x v="6"/>
    </i>
    <i>
      <x v="1"/>
    </i>
    <i r="1">
      <x/>
    </i>
    <i r="1">
      <x v="1"/>
    </i>
    <i r="1">
      <x v="2"/>
    </i>
    <i r="1">
      <x v="6"/>
    </i>
    <i>
      <x v="2"/>
    </i>
    <i r="1">
      <x v="2"/>
    </i>
    <i r="1">
      <x v="3"/>
    </i>
    <i r="1">
      <x v="6"/>
    </i>
    <i>
      <x v="3"/>
    </i>
    <i r="1">
      <x/>
    </i>
    <i r="1">
      <x v="3"/>
    </i>
    <i r="1">
      <x v="6"/>
    </i>
    <i>
      <x v="4"/>
    </i>
    <i r="1">
      <x v="4"/>
    </i>
    <i r="1">
      <x v="6"/>
    </i>
    <i>
      <x v="5"/>
    </i>
    <i r="1">
      <x v="5"/>
    </i>
    <i r="1">
      <x v="6"/>
    </i>
    <i t="grand">
      <x/>
    </i>
  </rowItems>
  <colFields count="3">
    <field x="73"/>
    <field x="79"/>
    <field x="80"/>
  </colFields>
  <colItems count="21">
    <i>
      <x/>
      <x/>
      <x/>
    </i>
    <i r="2">
      <x v="1"/>
    </i>
    <i t="default" r="1">
      <x/>
    </i>
    <i r="1">
      <x v="1"/>
      <x/>
    </i>
    <i t="default" r="1">
      <x v="1"/>
    </i>
    <i t="default">
      <x/>
    </i>
    <i>
      <x v="1"/>
      <x/>
      <x/>
    </i>
    <i t="default" r="1">
      <x/>
    </i>
    <i t="default">
      <x v="1"/>
    </i>
    <i>
      <x v="2"/>
      <x/>
      <x/>
    </i>
    <i r="2">
      <x v="1"/>
    </i>
    <i t="default" r="1">
      <x/>
    </i>
    <i r="1">
      <x v="1"/>
      <x v="2"/>
    </i>
    <i t="default" r="1">
      <x v="1"/>
    </i>
    <i t="default">
      <x v="2"/>
    </i>
    <i>
      <x v="3"/>
      <x/>
      <x/>
    </i>
    <i t="default" r="1">
      <x/>
    </i>
    <i r="1">
      <x v="1"/>
      <x v="1"/>
    </i>
    <i t="default" r="1">
      <x v="1"/>
    </i>
    <i t="default">
      <x v="3"/>
    </i>
    <i t="grand">
      <x/>
    </i>
  </colItems>
  <dataFields count="1">
    <dataField name="Sum of loan_amount" fld="21" baseField="0" baseItem="0"/>
  </dataFields>
  <chartFormats count="153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0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3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4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6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7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4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5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6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7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8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9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0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1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2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3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4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5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6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7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8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4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5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6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7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8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9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0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2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3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4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5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6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7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8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9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0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2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3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4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5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6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7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8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9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40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4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42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43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1F9E8-DD57-4DF5-9EBD-1840BFDCD08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520:O542" firstHeaderRow="1" firstDataRow="2" firstDataCol="1"/>
  <pivotFields count="104"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1"/>
        <item x="19"/>
        <item x="18"/>
        <item x="13"/>
        <item x="12"/>
        <item x="3"/>
        <item x="14"/>
        <item x="10"/>
        <item x="11"/>
        <item x="7"/>
        <item x="15"/>
        <item x="9"/>
        <item x="6"/>
        <item x="17"/>
        <item x="16"/>
        <item x="8"/>
        <item x="5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ei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FF26E-98B7-435D-863A-5918AF5C972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V28" firstHeaderRow="1" firstDataRow="4" firstDataCol="1"/>
  <pivotFields count="10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4"/>
        <item x="2"/>
        <item x="3"/>
        <item x="1"/>
        <item x="0"/>
        <item x="5"/>
        <item t="default"/>
      </items>
    </pivotField>
    <pivotField axis="axisRow" showAll="0">
      <items count="8">
        <item x="2"/>
        <item x="3"/>
        <item x="4"/>
        <item x="5"/>
        <item x="1"/>
        <item x="6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77"/>
    <field x="78"/>
  </rowFields>
  <rowItems count="22">
    <i>
      <x/>
    </i>
    <i r="1">
      <x v="6"/>
    </i>
    <i>
      <x v="1"/>
    </i>
    <i r="1">
      <x/>
    </i>
    <i r="1">
      <x v="1"/>
    </i>
    <i r="1">
      <x v="2"/>
    </i>
    <i r="1">
      <x v="6"/>
    </i>
    <i>
      <x v="2"/>
    </i>
    <i r="1">
      <x v="2"/>
    </i>
    <i r="1">
      <x v="3"/>
    </i>
    <i r="1">
      <x v="6"/>
    </i>
    <i>
      <x v="3"/>
    </i>
    <i r="1">
      <x/>
    </i>
    <i r="1">
      <x v="3"/>
    </i>
    <i r="1">
      <x v="6"/>
    </i>
    <i>
      <x v="4"/>
    </i>
    <i r="1">
      <x v="4"/>
    </i>
    <i r="1">
      <x v="6"/>
    </i>
    <i>
      <x v="5"/>
    </i>
    <i r="1">
      <x v="5"/>
    </i>
    <i r="1">
      <x v="6"/>
    </i>
    <i t="grand">
      <x/>
    </i>
  </rowItems>
  <colFields count="3">
    <field x="73"/>
    <field x="79"/>
    <field x="80"/>
  </colFields>
  <colItems count="21">
    <i>
      <x/>
      <x/>
      <x/>
    </i>
    <i r="2">
      <x v="1"/>
    </i>
    <i t="default" r="1">
      <x/>
    </i>
    <i r="1">
      <x v="1"/>
      <x/>
    </i>
    <i t="default" r="1">
      <x v="1"/>
    </i>
    <i t="default">
      <x/>
    </i>
    <i>
      <x v="1"/>
      <x/>
      <x/>
    </i>
    <i t="default" r="1">
      <x/>
    </i>
    <i t="default">
      <x v="1"/>
    </i>
    <i>
      <x v="2"/>
      <x/>
      <x/>
    </i>
    <i r="2">
      <x v="1"/>
    </i>
    <i t="default" r="1">
      <x/>
    </i>
    <i r="1">
      <x v="1"/>
      <x v="2"/>
    </i>
    <i t="default" r="1">
      <x v="1"/>
    </i>
    <i t="default">
      <x v="2"/>
    </i>
    <i>
      <x v="3"/>
      <x/>
      <x/>
    </i>
    <i t="default" r="1">
      <x/>
    </i>
    <i r="1">
      <x v="1"/>
      <x v="1"/>
    </i>
    <i t="default" r="1">
      <x v="1"/>
    </i>
    <i t="default">
      <x v="3"/>
    </i>
    <i t="grand">
      <x/>
    </i>
  </colItems>
  <dataFields count="1">
    <dataField name="Sum of loan_amount" fld="21" baseField="0" baseItem="0"/>
  </dataFields>
  <chartFormats count="306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0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3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4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6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7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2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2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3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4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2" format="54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5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6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7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8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59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0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1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2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3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4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5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6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7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8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6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7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8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8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2" format="9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0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2" format="114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5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6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7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8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19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0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2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3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4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5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6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7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8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2" format="129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0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2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3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4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5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6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7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8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39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40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4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42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2" format="143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6" format="18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6" format="19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6" format="20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6" format="21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6" format="22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6" format="23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6" format="24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6" format="25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6" format="26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288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8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29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0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0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0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0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04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0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0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0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0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0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1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20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2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2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2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2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2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26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27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28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29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30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31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32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33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34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35">
      <pivotArea type="data" outline="0" fieldPosition="0">
        <references count="6">
          <reference field="4294967294" count="1" selected="0">
            <x v="0"/>
          </reference>
          <reference field="73" count="1" selected="0">
            <x v="0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0"/>
          </reference>
        </references>
      </pivotArea>
    </chartFormat>
    <chartFormat chart="8" format="336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37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38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39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0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1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2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3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4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5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6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7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8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49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0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1">
      <pivotArea type="data" outline="0" fieldPosition="0">
        <references count="6">
          <reference field="4294967294" count="1" selected="0">
            <x v="0"/>
          </reference>
          <reference field="73" count="1" selected="0">
            <x v="1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2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5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6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6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6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6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6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6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6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6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368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6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7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8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8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8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8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1"/>
          </reference>
        </references>
      </pivotArea>
    </chartFormat>
    <chartFormat chart="8" format="384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8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8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8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8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8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0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1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2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3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4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5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6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7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8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399">
      <pivotArea type="data" outline="0" fieldPosition="0">
        <references count="6">
          <reference field="4294967294" count="1" selected="0">
            <x v="0"/>
          </reference>
          <reference field="73" count="1" selected="0">
            <x v="2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2"/>
          </reference>
        </references>
      </pivotArea>
    </chartFormat>
    <chartFormat chart="8" format="400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0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02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03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04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05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06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07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08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09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10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1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12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13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14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15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0"/>
          </reference>
          <reference field="80" count="1" selected="0">
            <x v="0"/>
          </reference>
        </references>
      </pivotArea>
    </chartFormat>
    <chartFormat chart="8" format="416" series="1">
      <pivotArea type="data" outline="0" fieldPosition="0">
        <references count="4">
          <reference field="4294967294" count="1" selected="0">
            <x v="0"/>
          </reference>
          <reference field="73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17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0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18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19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1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0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1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2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2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3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4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2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5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0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6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3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7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3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8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4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29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4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30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5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  <chartFormat chart="8" format="431">
      <pivotArea type="data" outline="0" fieldPosition="0">
        <references count="6">
          <reference field="4294967294" count="1" selected="0">
            <x v="0"/>
          </reference>
          <reference field="73" count="1" selected="0">
            <x v="3"/>
          </reference>
          <reference field="77" count="1" selected="0">
            <x v="5"/>
          </reference>
          <reference field="78" count="1" selected="0">
            <x v="6"/>
          </reference>
          <reference field="79" count="1" selected="0">
            <x v="1"/>
          </reference>
          <reference field="8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807D2-9B42-48B5-90BD-AC4F4E1F14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443" firstHeaderRow="1" firstDataRow="1" firstDataCol="1"/>
  <pivotFields count="10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4" showAll="0" sortType="descending">
      <items count="52">
        <item x="16"/>
        <item x="47"/>
        <item x="21"/>
        <item x="14"/>
        <item x="15"/>
        <item x="39"/>
        <item x="31"/>
        <item x="9"/>
        <item x="44"/>
        <item x="10"/>
        <item x="17"/>
        <item x="50"/>
        <item x="33"/>
        <item x="20"/>
        <item x="19"/>
        <item x="45"/>
        <item x="18"/>
        <item x="0"/>
        <item x="25"/>
        <item x="43"/>
        <item x="40"/>
        <item x="11"/>
        <item x="12"/>
        <item x="23"/>
        <item x="22"/>
        <item x="1"/>
        <item x="6"/>
        <item x="13"/>
        <item x="32"/>
        <item x="35"/>
        <item x="28"/>
        <item x="46"/>
        <item x="27"/>
        <item x="26"/>
        <item x="29"/>
        <item x="7"/>
        <item x="2"/>
        <item x="5"/>
        <item x="3"/>
        <item x="41"/>
        <item x="36"/>
        <item x="38"/>
        <item x="8"/>
        <item x="48"/>
        <item x="42"/>
        <item x="49"/>
        <item x="30"/>
        <item x="24"/>
        <item x="37"/>
        <item x="4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 sortType="ascending">
      <items count="139">
        <item x="17"/>
        <item x="5"/>
        <item x="89"/>
        <item x="58"/>
        <item x="68"/>
        <item x="18"/>
        <item x="82"/>
        <item x="53"/>
        <item x="62"/>
        <item x="108"/>
        <item x="88"/>
        <item x="83"/>
        <item x="117"/>
        <item x="63"/>
        <item x="22"/>
        <item x="109"/>
        <item x="94"/>
        <item x="52"/>
        <item x="110"/>
        <item x="133"/>
        <item x="98"/>
        <item x="35"/>
        <item x="1"/>
        <item x="118"/>
        <item x="45"/>
        <item x="134"/>
        <item x="4"/>
        <item x="57"/>
        <item x="99"/>
        <item x="69"/>
        <item x="114"/>
        <item x="95"/>
        <item x="125"/>
        <item x="36"/>
        <item x="119"/>
        <item x="104"/>
        <item x="76"/>
        <item x="46"/>
        <item x="23"/>
        <item x="6"/>
        <item x="19"/>
        <item x="90"/>
        <item x="37"/>
        <item x="127"/>
        <item x="111"/>
        <item x="7"/>
        <item x="38"/>
        <item x="80"/>
        <item x="101"/>
        <item x="49"/>
        <item x="128"/>
        <item x="84"/>
        <item x="70"/>
        <item x="39"/>
        <item x="120"/>
        <item x="77"/>
        <item x="71"/>
        <item x="40"/>
        <item x="24"/>
        <item x="112"/>
        <item x="59"/>
        <item x="25"/>
        <item x="78"/>
        <item x="20"/>
        <item x="135"/>
        <item x="47"/>
        <item x="105"/>
        <item x="113"/>
        <item x="54"/>
        <item x="65"/>
        <item x="102"/>
        <item x="41"/>
        <item x="8"/>
        <item x="26"/>
        <item x="2"/>
        <item x="50"/>
        <item x="0"/>
        <item x="96"/>
        <item x="100"/>
        <item x="85"/>
        <item x="21"/>
        <item x="60"/>
        <item x="86"/>
        <item x="106"/>
        <item x="103"/>
        <item x="131"/>
        <item x="66"/>
        <item x="87"/>
        <item x="72"/>
        <item x="9"/>
        <item x="27"/>
        <item x="55"/>
        <item x="79"/>
        <item x="28"/>
        <item x="29"/>
        <item x="42"/>
        <item x="43"/>
        <item x="3"/>
        <item x="30"/>
        <item x="10"/>
        <item x="31"/>
        <item x="137"/>
        <item x="61"/>
        <item x="129"/>
        <item x="73"/>
        <item x="91"/>
        <item x="11"/>
        <item x="130"/>
        <item x="115"/>
        <item x="12"/>
        <item x="126"/>
        <item x="13"/>
        <item x="34"/>
        <item x="116"/>
        <item x="136"/>
        <item x="14"/>
        <item x="67"/>
        <item x="32"/>
        <item x="74"/>
        <item x="33"/>
        <item x="15"/>
        <item x="92"/>
        <item x="121"/>
        <item x="56"/>
        <item x="16"/>
        <item x="132"/>
        <item x="97"/>
        <item x="122"/>
        <item x="107"/>
        <item x="75"/>
        <item x="51"/>
        <item x="93"/>
        <item x="44"/>
        <item x="123"/>
        <item x="48"/>
        <item x="124"/>
        <item x="64"/>
        <item x="81"/>
        <item t="default"/>
      </items>
    </pivotField>
    <pivotField axis="axisRow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dragToRow="0" dragToCol="0" dragToPage="0" showAll="0" defaultSubtotal="0"/>
  </pivotFields>
  <rowFields count="3">
    <field x="21"/>
    <field x="102"/>
    <field x="101"/>
  </rowFields>
  <rowItems count="440">
    <i>
      <x/>
    </i>
    <i r="1">
      <x v="8"/>
    </i>
    <i r="2">
      <x v="72"/>
    </i>
    <i>
      <x v="1"/>
    </i>
    <i r="1">
      <x v="87"/>
    </i>
    <i r="2">
      <x v="11"/>
    </i>
    <i r="1">
      <x v="108"/>
    </i>
    <i r="2">
      <x v="35"/>
    </i>
    <i>
      <x v="2"/>
    </i>
    <i r="1">
      <x v="13"/>
    </i>
    <i r="2">
      <x v="111"/>
    </i>
    <i>
      <x v="3"/>
    </i>
    <i r="1">
      <x v="8"/>
    </i>
    <i r="2">
      <x v="72"/>
    </i>
    <i r="1">
      <x v="13"/>
    </i>
    <i r="2">
      <x v="111"/>
    </i>
    <i>
      <x v="4"/>
    </i>
    <i r="1">
      <x v="8"/>
    </i>
    <i r="2">
      <x v="72"/>
    </i>
    <i>
      <x v="5"/>
    </i>
    <i r="1">
      <x v="39"/>
    </i>
    <i r="2">
      <x v="46"/>
    </i>
    <i>
      <x v="6"/>
    </i>
    <i r="1">
      <x v="29"/>
    </i>
    <i r="2">
      <x v="93"/>
    </i>
    <i>
      <x v="7"/>
    </i>
    <i r="1">
      <x v="5"/>
    </i>
    <i r="2">
      <x v="1"/>
    </i>
    <i r="1">
      <x v="60"/>
    </i>
    <i r="2">
      <x v="3"/>
    </i>
    <i>
      <x v="8"/>
    </i>
    <i r="1">
      <x v="54"/>
    </i>
    <i r="2">
      <x v="63"/>
    </i>
    <i r="1">
      <x v="101"/>
    </i>
    <i r="2">
      <x v="126"/>
    </i>
    <i r="1">
      <x v="138"/>
    </i>
    <i r="2">
      <x v="125"/>
    </i>
    <i r="1">
      <x v="141"/>
    </i>
    <i r="2">
      <x v="64"/>
    </i>
    <i>
      <x v="9"/>
    </i>
    <i r="1">
      <x v="5"/>
    </i>
    <i r="2">
      <x v="1"/>
    </i>
    <i r="1">
      <x v="23"/>
    </i>
    <i r="2">
      <x v="38"/>
    </i>
    <i r="1">
      <x v="123"/>
    </i>
    <i r="2">
      <x v="23"/>
    </i>
    <i>
      <x v="10"/>
    </i>
    <i r="1">
      <x v="9"/>
    </i>
    <i r="2">
      <x v="89"/>
    </i>
    <i>
      <x v="11"/>
    </i>
    <i r="1">
      <x v="116"/>
    </i>
    <i r="2">
      <x v="81"/>
    </i>
    <i>
      <x v="12"/>
    </i>
    <i r="1">
      <x v="31"/>
    </i>
    <i r="2">
      <x v="98"/>
    </i>
    <i r="1">
      <x v="118"/>
    </i>
    <i r="2">
      <x v="67"/>
    </i>
    <i>
      <x v="13"/>
    </i>
    <i r="1">
      <x v="12"/>
    </i>
    <i r="2">
      <x v="109"/>
    </i>
    <i r="1">
      <x v="70"/>
    </i>
    <i r="2">
      <x v="130"/>
    </i>
    <i>
      <x v="14"/>
    </i>
    <i r="1">
      <x v="12"/>
    </i>
    <i r="2">
      <x v="109"/>
    </i>
    <i r="1">
      <x v="16"/>
    </i>
    <i r="2">
      <x v="124"/>
    </i>
    <i>
      <x v="15"/>
    </i>
    <i r="1">
      <x v="61"/>
    </i>
    <i r="2">
      <x v="60"/>
    </i>
    <i r="1">
      <x v="111"/>
    </i>
    <i r="2">
      <x v="128"/>
    </i>
    <i>
      <x v="16"/>
    </i>
    <i r="1">
      <x v="11"/>
    </i>
    <i r="2">
      <x v="106"/>
    </i>
    <i>
      <x v="17"/>
    </i>
    <i r="1">
      <x/>
    </i>
    <i r="2">
      <x v="76"/>
    </i>
    <i r="1">
      <x v="29"/>
    </i>
    <i r="2">
      <x v="93"/>
    </i>
    <i r="1">
      <x v="49"/>
    </i>
    <i r="2">
      <x v="134"/>
    </i>
    <i r="1">
      <x v="116"/>
    </i>
    <i r="2">
      <x v="81"/>
    </i>
    <i>
      <x v="18"/>
    </i>
    <i r="1">
      <x v="17"/>
    </i>
    <i r="2">
      <x/>
    </i>
    <i r="1">
      <x v="18"/>
    </i>
    <i r="2">
      <x v="5"/>
    </i>
    <i r="1">
      <x v="76"/>
    </i>
    <i r="2">
      <x v="104"/>
    </i>
    <i r="1">
      <x v="121"/>
    </i>
    <i r="2">
      <x v="113"/>
    </i>
    <i r="1">
      <x v="123"/>
    </i>
    <i r="2">
      <x v="23"/>
    </i>
    <i>
      <x v="19"/>
    </i>
    <i r="1">
      <x v="53"/>
    </i>
    <i r="2">
      <x v="17"/>
    </i>
    <i r="1">
      <x v="130"/>
    </i>
    <i r="2">
      <x v="135"/>
    </i>
    <i>
      <x v="20"/>
    </i>
    <i r="1">
      <x v="39"/>
    </i>
    <i r="2">
      <x v="46"/>
    </i>
    <i r="1">
      <x v="63"/>
    </i>
    <i r="2">
      <x v="102"/>
    </i>
    <i r="1">
      <x v="135"/>
    </i>
    <i r="2">
      <x v="103"/>
    </i>
    <i r="1">
      <x v="141"/>
    </i>
    <i r="2">
      <x v="64"/>
    </i>
    <i>
      <x v="21"/>
    </i>
    <i r="1">
      <x v="5"/>
    </i>
    <i r="2">
      <x v="1"/>
    </i>
    <i r="1">
      <x v="30"/>
    </i>
    <i r="2">
      <x v="94"/>
    </i>
    <i r="1">
      <x v="101"/>
    </i>
    <i r="2">
      <x v="126"/>
    </i>
    <i>
      <x v="22"/>
    </i>
    <i r="1">
      <x v="6"/>
    </i>
    <i r="2">
      <x v="39"/>
    </i>
    <i r="1">
      <x v="47"/>
    </i>
    <i r="2">
      <x v="37"/>
    </i>
    <i r="1">
      <x v="89"/>
    </i>
    <i r="2">
      <x v="79"/>
    </i>
    <i>
      <x v="23"/>
    </i>
    <i r="1">
      <x v="13"/>
    </i>
    <i r="2">
      <x v="111"/>
    </i>
    <i r="1">
      <x v="29"/>
    </i>
    <i r="2">
      <x v="93"/>
    </i>
    <i r="1">
      <x v="40"/>
    </i>
    <i r="2">
      <x v="53"/>
    </i>
    <i r="1">
      <x v="46"/>
    </i>
    <i r="2">
      <x v="24"/>
    </i>
    <i r="1">
      <x v="62"/>
    </i>
    <i r="2">
      <x v="81"/>
    </i>
    <i r="1">
      <x v="83"/>
    </i>
    <i r="2">
      <x v="47"/>
    </i>
    <i r="1">
      <x v="114"/>
    </i>
    <i r="2">
      <x v="18"/>
    </i>
    <i>
      <x v="24"/>
    </i>
    <i r="1">
      <x v="13"/>
    </i>
    <i r="2">
      <x v="111"/>
    </i>
    <i r="1">
      <x v="19"/>
    </i>
    <i r="2">
      <x v="40"/>
    </i>
    <i r="1">
      <x v="20"/>
    </i>
    <i r="2">
      <x v="63"/>
    </i>
    <i r="1">
      <x v="37"/>
    </i>
    <i r="2">
      <x v="33"/>
    </i>
    <i r="1">
      <x v="96"/>
    </i>
    <i r="2">
      <x v="121"/>
    </i>
    <i r="1">
      <x v="126"/>
    </i>
    <i r="2">
      <x v="54"/>
    </i>
    <i r="1">
      <x v="137"/>
    </i>
    <i r="2">
      <x v="85"/>
    </i>
    <i r="1">
      <x v="140"/>
    </i>
    <i r="2">
      <x v="25"/>
    </i>
    <i r="1">
      <x v="143"/>
    </i>
    <i r="2">
      <x v="114"/>
    </i>
    <i>
      <x v="25"/>
    </i>
    <i r="1">
      <x v="1"/>
    </i>
    <i r="2">
      <x v="22"/>
    </i>
    <i r="1">
      <x v="33"/>
    </i>
    <i r="2">
      <x v="117"/>
    </i>
    <i r="1">
      <x v="79"/>
    </i>
    <i r="2">
      <x v="36"/>
    </i>
    <i r="1">
      <x v="101"/>
    </i>
    <i r="2">
      <x v="126"/>
    </i>
    <i r="1">
      <x v="144"/>
    </i>
    <i r="2">
      <x v="101"/>
    </i>
    <i>
      <x v="26"/>
    </i>
    <i r="1">
      <x v="2"/>
    </i>
    <i r="2">
      <x v="74"/>
    </i>
    <i r="1">
      <x v="8"/>
    </i>
    <i r="2">
      <x v="72"/>
    </i>
    <i r="1">
      <x v="10"/>
    </i>
    <i r="2">
      <x v="99"/>
    </i>
    <i r="1">
      <x v="25"/>
    </i>
    <i r="2">
      <x v="61"/>
    </i>
    <i r="1">
      <x v="46"/>
    </i>
    <i r="2">
      <x v="24"/>
    </i>
    <i r="1">
      <x v="100"/>
    </i>
    <i r="2">
      <x v="77"/>
    </i>
    <i r="1">
      <x v="133"/>
    </i>
    <i r="2">
      <x v="43"/>
    </i>
    <i r="1">
      <x v="142"/>
    </i>
    <i r="2">
      <x v="96"/>
    </i>
    <i>
      <x v="27"/>
    </i>
    <i r="1">
      <x v="7"/>
    </i>
    <i r="2">
      <x v="45"/>
    </i>
    <i r="1">
      <x v="21"/>
    </i>
    <i r="2">
      <x v="80"/>
    </i>
    <i r="1">
      <x v="43"/>
    </i>
    <i r="2">
      <x v="95"/>
    </i>
    <i r="1">
      <x v="107"/>
    </i>
    <i r="2">
      <x v="84"/>
    </i>
    <i r="1">
      <x v="116"/>
    </i>
    <i r="2">
      <x v="81"/>
    </i>
    <i>
      <x v="28"/>
    </i>
    <i r="1">
      <x v="31"/>
    </i>
    <i r="2">
      <x v="98"/>
    </i>
    <i r="1">
      <x v="48"/>
    </i>
    <i r="2">
      <x v="65"/>
    </i>
    <i r="1">
      <x v="67"/>
    </i>
    <i r="2">
      <x v="69"/>
    </i>
    <i r="1">
      <x v="95"/>
    </i>
    <i r="2">
      <x v="105"/>
    </i>
    <i r="1">
      <x v="117"/>
    </i>
    <i r="2">
      <x v="59"/>
    </i>
    <i>
      <x v="29"/>
    </i>
    <i r="1">
      <x v="32"/>
    </i>
    <i r="2">
      <x v="100"/>
    </i>
    <i r="1">
      <x v="39"/>
    </i>
    <i r="2">
      <x v="46"/>
    </i>
    <i r="1">
      <x v="42"/>
    </i>
    <i r="2">
      <x v="71"/>
    </i>
    <i r="1">
      <x v="51"/>
    </i>
    <i r="2">
      <x v="75"/>
    </i>
    <i r="1">
      <x v="62"/>
    </i>
    <i r="2">
      <x v="81"/>
    </i>
    <i r="1">
      <x v="124"/>
    </i>
    <i r="2">
      <x v="34"/>
    </i>
    <i>
      <x v="30"/>
    </i>
    <i r="1">
      <x v="24"/>
    </i>
    <i r="2">
      <x v="58"/>
    </i>
    <i r="1">
      <x v="71"/>
    </i>
    <i r="2">
      <x v="4"/>
    </i>
    <i r="1">
      <x v="100"/>
    </i>
    <i r="2">
      <x v="77"/>
    </i>
    <i r="1">
      <x v="108"/>
    </i>
    <i r="2">
      <x v="35"/>
    </i>
    <i r="1">
      <x v="139"/>
    </i>
    <i r="2">
      <x v="19"/>
    </i>
    <i>
      <x v="31"/>
    </i>
    <i r="1">
      <x v="85"/>
    </i>
    <i r="2">
      <x v="58"/>
    </i>
    <i>
      <x v="32"/>
    </i>
    <i r="1">
      <x v="22"/>
    </i>
    <i r="2">
      <x v="14"/>
    </i>
    <i r="1">
      <x v="27"/>
    </i>
    <i r="2">
      <x v="89"/>
    </i>
    <i r="1">
      <x v="29"/>
    </i>
    <i r="2">
      <x v="93"/>
    </i>
    <i r="1">
      <x v="68"/>
    </i>
    <i r="2">
      <x v="86"/>
    </i>
    <i r="1">
      <x v="131"/>
    </i>
    <i r="2">
      <x v="32"/>
    </i>
    <i r="1">
      <x v="132"/>
    </i>
    <i r="2">
      <x v="110"/>
    </i>
    <i r="1">
      <x v="136"/>
    </i>
    <i r="2">
      <x v="107"/>
    </i>
    <i r="1">
      <x v="141"/>
    </i>
    <i r="2">
      <x v="64"/>
    </i>
    <i>
      <x v="33"/>
    </i>
    <i r="1">
      <x v="20"/>
    </i>
    <i r="2">
      <x v="63"/>
    </i>
    <i r="1">
      <x v="110"/>
    </i>
    <i r="2">
      <x v="83"/>
    </i>
    <i r="1">
      <x v="113"/>
    </i>
    <i r="2">
      <x v="15"/>
    </i>
    <i>
      <x v="34"/>
    </i>
    <i r="1">
      <x v="27"/>
    </i>
    <i r="2">
      <x v="89"/>
    </i>
    <i r="1">
      <x v="46"/>
    </i>
    <i r="2">
      <x v="24"/>
    </i>
    <i r="1">
      <x v="68"/>
    </i>
    <i r="2">
      <x v="86"/>
    </i>
    <i r="1">
      <x v="104"/>
    </i>
    <i r="2">
      <x v="78"/>
    </i>
    <i r="1">
      <x v="112"/>
    </i>
    <i r="2">
      <x v="9"/>
    </i>
    <i r="1">
      <x v="128"/>
    </i>
    <i r="2">
      <x v="127"/>
    </i>
    <i>
      <x v="35"/>
    </i>
    <i r="1">
      <x v="3"/>
    </i>
    <i r="2">
      <x v="97"/>
    </i>
    <i r="1">
      <x v="59"/>
    </i>
    <i r="2">
      <x v="27"/>
    </i>
    <i r="1">
      <x v="64"/>
    </i>
    <i r="2">
      <x v="8"/>
    </i>
    <i r="1">
      <x v="68"/>
    </i>
    <i r="2">
      <x v="86"/>
    </i>
    <i r="1">
      <x v="73"/>
    </i>
    <i r="2">
      <x v="52"/>
    </i>
    <i r="1">
      <x v="78"/>
    </i>
    <i r="2">
      <x v="129"/>
    </i>
    <i r="1">
      <x v="97"/>
    </i>
    <i r="2">
      <x v="131"/>
    </i>
    <i r="1">
      <x v="100"/>
    </i>
    <i r="2">
      <x v="77"/>
    </i>
    <i>
      <x v="36"/>
    </i>
    <i r="1">
      <x v="2"/>
    </i>
    <i r="2">
      <x v="74"/>
    </i>
    <i r="1">
      <x v="14"/>
    </i>
    <i r="2">
      <x v="115"/>
    </i>
    <i r="1">
      <x v="26"/>
    </i>
    <i r="2">
      <x v="73"/>
    </i>
    <i r="1">
      <x v="34"/>
    </i>
    <i r="2">
      <x v="119"/>
    </i>
    <i r="1">
      <x v="65"/>
    </i>
    <i r="2">
      <x v="13"/>
    </i>
    <i r="1">
      <x v="77"/>
    </i>
    <i r="2">
      <x v="118"/>
    </i>
    <i r="1">
      <x v="85"/>
    </i>
    <i r="2">
      <x v="58"/>
    </i>
    <i r="1">
      <x v="109"/>
    </i>
    <i r="2">
      <x v="66"/>
    </i>
    <i r="1">
      <x v="143"/>
    </i>
    <i r="2">
      <x v="114"/>
    </i>
    <i>
      <x v="37"/>
    </i>
    <i r="1">
      <x v="2"/>
    </i>
    <i r="2">
      <x v="74"/>
    </i>
    <i r="1">
      <x v="45"/>
    </i>
    <i r="2">
      <x v="132"/>
    </i>
    <i r="1">
      <x v="88"/>
    </i>
    <i r="2">
      <x v="51"/>
    </i>
    <i r="1">
      <x v="90"/>
    </i>
    <i r="2">
      <x v="82"/>
    </i>
    <i r="1">
      <x v="94"/>
    </i>
    <i r="2">
      <x v="41"/>
    </i>
    <i r="1">
      <x v="102"/>
    </i>
    <i r="2">
      <x v="20"/>
    </i>
    <i>
      <x v="38"/>
    </i>
    <i r="1">
      <x v="2"/>
    </i>
    <i r="2">
      <x v="74"/>
    </i>
    <i r="1">
      <x v="24"/>
    </i>
    <i r="2">
      <x v="58"/>
    </i>
    <i r="1">
      <x v="55"/>
    </i>
    <i r="2">
      <x v="7"/>
    </i>
    <i r="1">
      <x v="64"/>
    </i>
    <i r="2">
      <x v="8"/>
    </i>
    <i r="1">
      <x v="74"/>
    </i>
    <i r="2">
      <x v="56"/>
    </i>
    <i r="1">
      <x v="75"/>
    </i>
    <i r="2">
      <x v="88"/>
    </i>
    <i r="1">
      <x v="91"/>
    </i>
    <i r="2">
      <x v="87"/>
    </i>
    <i r="1">
      <x v="92"/>
    </i>
    <i r="2">
      <x v="10"/>
    </i>
    <i r="1">
      <x v="114"/>
    </i>
    <i r="2">
      <x v="18"/>
    </i>
    <i>
      <x v="39"/>
    </i>
    <i r="1">
      <x v="41"/>
    </i>
    <i r="2">
      <x v="57"/>
    </i>
    <i r="1">
      <x v="57"/>
    </i>
    <i r="2">
      <x v="91"/>
    </i>
    <i r="1">
      <x v="66"/>
    </i>
    <i r="2">
      <x v="136"/>
    </i>
    <i r="1">
      <x v="99"/>
    </i>
    <i r="2">
      <x v="31"/>
    </i>
    <i r="1">
      <x v="105"/>
    </i>
    <i r="2">
      <x v="48"/>
    </i>
    <i r="1">
      <x v="106"/>
    </i>
    <i r="2">
      <x v="70"/>
    </i>
    <i r="1">
      <x v="117"/>
    </i>
    <i r="2">
      <x v="59"/>
    </i>
    <i>
      <x v="40"/>
    </i>
    <i r="1">
      <x v="35"/>
    </i>
    <i r="2">
      <x v="112"/>
    </i>
    <i r="1">
      <x v="81"/>
    </i>
    <i r="2">
      <x v="62"/>
    </i>
    <i r="1">
      <x v="84"/>
    </i>
    <i r="2">
      <x v="137"/>
    </i>
    <i r="1">
      <x v="119"/>
    </i>
    <i r="2">
      <x v="30"/>
    </i>
    <i r="1">
      <x v="122"/>
    </i>
    <i r="2">
      <x v="12"/>
    </i>
    <i r="1">
      <x v="127"/>
    </i>
    <i r="2">
      <x v="122"/>
    </i>
    <i r="1">
      <x v="130"/>
    </i>
    <i r="2">
      <x v="135"/>
    </i>
    <i>
      <x v="41"/>
    </i>
    <i r="1">
      <x v="38"/>
    </i>
    <i r="2">
      <x v="42"/>
    </i>
    <i r="1">
      <x v="56"/>
    </i>
    <i r="2">
      <x v="68"/>
    </i>
    <i r="1">
      <x v="72"/>
    </i>
    <i r="2">
      <x v="29"/>
    </i>
    <i r="1">
      <x v="120"/>
    </i>
    <i r="2">
      <x v="108"/>
    </i>
    <i>
      <x v="42"/>
    </i>
    <i r="1">
      <x v="4"/>
    </i>
    <i r="2">
      <x v="26"/>
    </i>
    <i r="1">
      <x v="31"/>
    </i>
    <i r="2">
      <x v="98"/>
    </i>
    <i r="1">
      <x v="69"/>
    </i>
    <i r="2">
      <x v="116"/>
    </i>
    <i r="1">
      <x v="93"/>
    </i>
    <i r="2">
      <x v="2"/>
    </i>
    <i r="1">
      <x v="126"/>
    </i>
    <i r="2">
      <x v="54"/>
    </i>
    <i>
      <x v="43"/>
    </i>
    <i r="1">
      <x v="98"/>
    </i>
    <i r="2">
      <x v="16"/>
    </i>
    <i r="1">
      <x v="125"/>
    </i>
    <i r="2">
      <x v="40"/>
    </i>
    <i r="1">
      <x v="129"/>
    </i>
    <i r="2">
      <x v="133"/>
    </i>
    <i>
      <x v="44"/>
    </i>
    <i r="1">
      <x v="44"/>
    </i>
    <i r="2">
      <x v="96"/>
    </i>
    <i r="1">
      <x v="50"/>
    </i>
    <i r="2">
      <x v="49"/>
    </i>
    <i r="1">
      <x v="52"/>
    </i>
    <i r="2">
      <x v="130"/>
    </i>
    <i r="1">
      <x v="115"/>
    </i>
    <i r="2">
      <x v="44"/>
    </i>
    <i r="1">
      <x v="134"/>
    </i>
    <i r="2">
      <x v="50"/>
    </i>
    <i>
      <x v="45"/>
    </i>
    <i r="1">
      <x v="100"/>
    </i>
    <i r="2">
      <x v="77"/>
    </i>
    <i>
      <x v="46"/>
    </i>
    <i r="1">
      <x v="28"/>
    </i>
    <i r="2">
      <x v="90"/>
    </i>
    <i>
      <x v="47"/>
    </i>
    <i r="1">
      <x v="15"/>
    </i>
    <i r="2">
      <x v="120"/>
    </i>
    <i r="1">
      <x v="51"/>
    </i>
    <i r="2">
      <x v="75"/>
    </i>
    <i r="1">
      <x v="58"/>
    </i>
    <i r="2">
      <x v="123"/>
    </i>
    <i r="1">
      <x v="82"/>
    </i>
    <i r="2">
      <x v="92"/>
    </i>
    <i r="1">
      <x v="100"/>
    </i>
    <i r="2">
      <x v="77"/>
    </i>
    <i>
      <x v="48"/>
    </i>
    <i r="1">
      <x v="36"/>
    </i>
    <i r="2">
      <x v="21"/>
    </i>
    <i r="1">
      <x v="80"/>
    </i>
    <i r="2">
      <x v="55"/>
    </i>
    <i r="1">
      <x v="103"/>
    </i>
    <i r="2">
      <x v="28"/>
    </i>
    <i>
      <x v="49"/>
    </i>
    <i r="1">
      <x v="2"/>
    </i>
    <i r="2">
      <x v="74"/>
    </i>
    <i r="1">
      <x v="86"/>
    </i>
    <i r="2">
      <x v="6"/>
    </i>
    <i>
      <x v="50"/>
    </i>
    <i r="1">
      <x v="32"/>
    </i>
    <i r="2">
      <x v="100"/>
    </i>
    <i t="grand">
      <x/>
    </i>
  </rowItems>
  <colItems count="1">
    <i/>
  </colItems>
  <dataFields count="1">
    <dataField name="Count of Table1.State or equivalent" fld="100" subtotal="count" baseField="0" baseItem="0"/>
  </dataFields>
  <chartFormats count="5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4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4">
          <reference field="4294967294" count="1" selected="0">
            <x v="0"/>
          </reference>
          <reference field="21" count="1" selected="0">
            <x v="0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9" format="2">
      <pivotArea type="data" outline="0" fieldPosition="0">
        <references count="4">
          <reference field="4294967294" count="1" selected="0">
            <x v="0"/>
          </reference>
          <reference field="21" count="1" selected="0">
            <x v="1"/>
          </reference>
          <reference field="101" count="1" selected="0">
            <x v="11"/>
          </reference>
          <reference field="102" count="1" selected="0">
            <x v="87"/>
          </reference>
        </references>
      </pivotArea>
    </chartFormat>
    <chartFormat chart="9" format="3">
      <pivotArea type="data" outline="0" fieldPosition="0">
        <references count="4">
          <reference field="4294967294" count="1" selected="0">
            <x v="0"/>
          </reference>
          <reference field="21" count="1" selected="0">
            <x v="1"/>
          </reference>
          <reference field="101" count="1" selected="0">
            <x v="35"/>
          </reference>
          <reference field="102" count="1" selected="0">
            <x v="108"/>
          </reference>
        </references>
      </pivotArea>
    </chartFormat>
    <chartFormat chart="9" format="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9" format="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9" format="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9" format="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9" format="8">
      <pivotArea type="data" outline="0" fieldPosition="0">
        <references count="4">
          <reference field="4294967294" count="1" selected="0">
            <x v="0"/>
          </reference>
          <reference field="21" count="1" selected="0">
            <x v="5"/>
          </reference>
          <reference field="101" count="1" selected="0">
            <x v="46"/>
          </reference>
          <reference field="102" count="1" selected="0">
            <x v="39"/>
          </reference>
        </references>
      </pivotArea>
    </chartFormat>
    <chartFormat chart="9" format="9">
      <pivotArea type="data" outline="0" fieldPosition="0">
        <references count="4">
          <reference field="4294967294" count="1" selected="0">
            <x v="0"/>
          </reference>
          <reference field="21" count="1" selected="0">
            <x v="6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9" format="10">
      <pivotArea type="data" outline="0" fieldPosition="0">
        <references count="4">
          <reference field="4294967294" count="1" selected="0">
            <x v="0"/>
          </reference>
          <reference field="21" count="1" selected="0">
            <x v="7"/>
          </reference>
          <reference field="101" count="1" selected="0">
            <x v="1"/>
          </reference>
          <reference field="102" count="1" selected="0">
            <x v="5"/>
          </reference>
        </references>
      </pivotArea>
    </chartFormat>
    <chartFormat chart="9" format="11">
      <pivotArea type="data" outline="0" fieldPosition="0">
        <references count="4">
          <reference field="4294967294" count="1" selected="0">
            <x v="0"/>
          </reference>
          <reference field="21" count="1" selected="0">
            <x v="7"/>
          </reference>
          <reference field="101" count="1" selected="0">
            <x v="3"/>
          </reference>
          <reference field="102" count="1" selected="0">
            <x v="60"/>
          </reference>
        </references>
      </pivotArea>
    </chartFormat>
    <chartFormat chart="9" format="12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63"/>
          </reference>
          <reference field="102" count="1" selected="0">
            <x v="54"/>
          </reference>
        </references>
      </pivotArea>
    </chartFormat>
    <chartFormat chart="9" format="13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126"/>
          </reference>
          <reference field="102" count="1" selected="0">
            <x v="101"/>
          </reference>
        </references>
      </pivotArea>
    </chartFormat>
    <chartFormat chart="9" format="14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125"/>
          </reference>
          <reference field="102" count="1" selected="0">
            <x v="138"/>
          </reference>
        </references>
      </pivotArea>
    </chartFormat>
    <chartFormat chart="9" format="15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64"/>
          </reference>
          <reference field="102" count="1" selected="0">
            <x v="141"/>
          </reference>
        </references>
      </pivotArea>
    </chartFormat>
    <chartFormat chart="9" format="16">
      <pivotArea type="data" outline="0" fieldPosition="0">
        <references count="4">
          <reference field="4294967294" count="1" selected="0">
            <x v="0"/>
          </reference>
          <reference field="21" count="1" selected="0">
            <x v="9"/>
          </reference>
          <reference field="101" count="1" selected="0">
            <x v="1"/>
          </reference>
          <reference field="102" count="1" selected="0">
            <x v="5"/>
          </reference>
        </references>
      </pivotArea>
    </chartFormat>
    <chartFormat chart="9" format="17">
      <pivotArea type="data" outline="0" fieldPosition="0">
        <references count="4">
          <reference field="4294967294" count="1" selected="0">
            <x v="0"/>
          </reference>
          <reference field="21" count="1" selected="0">
            <x v="9"/>
          </reference>
          <reference field="101" count="1" selected="0">
            <x v="38"/>
          </reference>
          <reference field="102" count="1" selected="0">
            <x v="23"/>
          </reference>
        </references>
      </pivotArea>
    </chartFormat>
    <chartFormat chart="9" format="18">
      <pivotArea type="data" outline="0" fieldPosition="0">
        <references count="4">
          <reference field="4294967294" count="1" selected="0">
            <x v="0"/>
          </reference>
          <reference field="21" count="1" selected="0">
            <x v="9"/>
          </reference>
          <reference field="101" count="1" selected="0">
            <x v="23"/>
          </reference>
          <reference field="102" count="1" selected="0">
            <x v="123"/>
          </reference>
        </references>
      </pivotArea>
    </chartFormat>
    <chartFormat chart="9" format="19">
      <pivotArea type="data" outline="0" fieldPosition="0">
        <references count="4">
          <reference field="4294967294" count="1" selected="0">
            <x v="0"/>
          </reference>
          <reference field="21" count="1" selected="0">
            <x v="10"/>
          </reference>
          <reference field="101" count="1" selected="0">
            <x v="89"/>
          </reference>
          <reference field="102" count="1" selected="0">
            <x v="9"/>
          </reference>
        </references>
      </pivotArea>
    </chartFormat>
    <chartFormat chart="9" format="20">
      <pivotArea type="data" outline="0" fieldPosition="0">
        <references count="4">
          <reference field="4294967294" count="1" selected="0">
            <x v="0"/>
          </reference>
          <reference field="21" count="1" selected="0">
            <x v="11"/>
          </reference>
          <reference field="101" count="1" selected="0">
            <x v="81"/>
          </reference>
          <reference field="102" count="1" selected="0">
            <x v="116"/>
          </reference>
        </references>
      </pivotArea>
    </chartFormat>
    <chartFormat chart="9" format="21">
      <pivotArea type="data" outline="0" fieldPosition="0">
        <references count="4">
          <reference field="4294967294" count="1" selected="0">
            <x v="0"/>
          </reference>
          <reference field="21" count="1" selected="0">
            <x v="12"/>
          </reference>
          <reference field="101" count="1" selected="0">
            <x v="98"/>
          </reference>
          <reference field="102" count="1" selected="0">
            <x v="31"/>
          </reference>
        </references>
      </pivotArea>
    </chartFormat>
    <chartFormat chart="9" format="22">
      <pivotArea type="data" outline="0" fieldPosition="0">
        <references count="4">
          <reference field="4294967294" count="1" selected="0">
            <x v="0"/>
          </reference>
          <reference field="21" count="1" selected="0">
            <x v="12"/>
          </reference>
          <reference field="101" count="1" selected="0">
            <x v="67"/>
          </reference>
          <reference field="102" count="1" selected="0">
            <x v="118"/>
          </reference>
        </references>
      </pivotArea>
    </chartFormat>
    <chartFormat chart="9" format="23">
      <pivotArea type="data" outline="0" fieldPosition="0">
        <references count="4">
          <reference field="4294967294" count="1" selected="0">
            <x v="0"/>
          </reference>
          <reference field="21" count="1" selected="0">
            <x v="13"/>
          </reference>
          <reference field="101" count="1" selected="0">
            <x v="109"/>
          </reference>
          <reference field="102" count="1" selected="0">
            <x v="12"/>
          </reference>
        </references>
      </pivotArea>
    </chartFormat>
    <chartFormat chart="9" format="24">
      <pivotArea type="data" outline="0" fieldPosition="0">
        <references count="4">
          <reference field="4294967294" count="1" selected="0">
            <x v="0"/>
          </reference>
          <reference field="21" count="1" selected="0">
            <x v="13"/>
          </reference>
          <reference field="101" count="1" selected="0">
            <x v="130"/>
          </reference>
          <reference field="102" count="1" selected="0">
            <x v="70"/>
          </reference>
        </references>
      </pivotArea>
    </chartFormat>
    <chartFormat chart="9" format="25">
      <pivotArea type="data" outline="0" fieldPosition="0">
        <references count="4">
          <reference field="4294967294" count="1" selected="0">
            <x v="0"/>
          </reference>
          <reference field="21" count="1" selected="0">
            <x v="14"/>
          </reference>
          <reference field="101" count="1" selected="0">
            <x v="109"/>
          </reference>
          <reference field="102" count="1" selected="0">
            <x v="12"/>
          </reference>
        </references>
      </pivotArea>
    </chartFormat>
    <chartFormat chart="9" format="26">
      <pivotArea type="data" outline="0" fieldPosition="0">
        <references count="4">
          <reference field="4294967294" count="1" selected="0">
            <x v="0"/>
          </reference>
          <reference field="21" count="1" selected="0">
            <x v="14"/>
          </reference>
          <reference field="101" count="1" selected="0">
            <x v="124"/>
          </reference>
          <reference field="102" count="1" selected="0">
            <x v="16"/>
          </reference>
        </references>
      </pivotArea>
    </chartFormat>
    <chartFormat chart="9" format="27">
      <pivotArea type="data" outline="0" fieldPosition="0">
        <references count="4">
          <reference field="4294967294" count="1" selected="0">
            <x v="0"/>
          </reference>
          <reference field="21" count="1" selected="0">
            <x v="15"/>
          </reference>
          <reference field="101" count="1" selected="0">
            <x v="60"/>
          </reference>
          <reference field="102" count="1" selected="0">
            <x v="61"/>
          </reference>
        </references>
      </pivotArea>
    </chartFormat>
    <chartFormat chart="9" format="28">
      <pivotArea type="data" outline="0" fieldPosition="0">
        <references count="4">
          <reference field="4294967294" count="1" selected="0">
            <x v="0"/>
          </reference>
          <reference field="21" count="1" selected="0">
            <x v="15"/>
          </reference>
          <reference field="101" count="1" selected="0">
            <x v="128"/>
          </reference>
          <reference field="102" count="1" selected="0">
            <x v="111"/>
          </reference>
        </references>
      </pivotArea>
    </chartFormat>
    <chartFormat chart="9" format="29">
      <pivotArea type="data" outline="0" fieldPosition="0">
        <references count="4">
          <reference field="4294967294" count="1" selected="0">
            <x v="0"/>
          </reference>
          <reference field="21" count="1" selected="0">
            <x v="16"/>
          </reference>
          <reference field="101" count="1" selected="0">
            <x v="106"/>
          </reference>
          <reference field="102" count="1" selected="0">
            <x v="11"/>
          </reference>
        </references>
      </pivotArea>
    </chartFormat>
    <chartFormat chart="9" format="30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76"/>
          </reference>
          <reference field="102" count="1" selected="0">
            <x v="0"/>
          </reference>
        </references>
      </pivotArea>
    </chartFormat>
    <chartFormat chart="9" format="31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9" format="32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134"/>
          </reference>
          <reference field="102" count="1" selected="0">
            <x v="49"/>
          </reference>
        </references>
      </pivotArea>
    </chartFormat>
    <chartFormat chart="9" format="33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81"/>
          </reference>
          <reference field="102" count="1" selected="0">
            <x v="116"/>
          </reference>
        </references>
      </pivotArea>
    </chartFormat>
    <chartFormat chart="9" format="34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0"/>
          </reference>
          <reference field="102" count="1" selected="0">
            <x v="17"/>
          </reference>
        </references>
      </pivotArea>
    </chartFormat>
    <chartFormat chart="9" format="35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5"/>
          </reference>
          <reference field="102" count="1" selected="0">
            <x v="18"/>
          </reference>
        </references>
      </pivotArea>
    </chartFormat>
    <chartFormat chart="9" format="36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104"/>
          </reference>
          <reference field="102" count="1" selected="0">
            <x v="76"/>
          </reference>
        </references>
      </pivotArea>
    </chartFormat>
    <chartFormat chart="9" format="37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113"/>
          </reference>
          <reference field="102" count="1" selected="0">
            <x v="121"/>
          </reference>
        </references>
      </pivotArea>
    </chartFormat>
    <chartFormat chart="9" format="38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23"/>
          </reference>
          <reference field="102" count="1" selected="0">
            <x v="123"/>
          </reference>
        </references>
      </pivotArea>
    </chartFormat>
    <chartFormat chart="9" format="39">
      <pivotArea type="data" outline="0" fieldPosition="0">
        <references count="4">
          <reference field="4294967294" count="1" selected="0">
            <x v="0"/>
          </reference>
          <reference field="21" count="1" selected="0">
            <x v="19"/>
          </reference>
          <reference field="101" count="1" selected="0">
            <x v="17"/>
          </reference>
          <reference field="102" count="1" selected="0">
            <x v="53"/>
          </reference>
        </references>
      </pivotArea>
    </chartFormat>
    <chartFormat chart="9" format="40">
      <pivotArea type="data" outline="0" fieldPosition="0">
        <references count="4">
          <reference field="4294967294" count="1" selected="0">
            <x v="0"/>
          </reference>
          <reference field="21" count="1" selected="0">
            <x v="19"/>
          </reference>
          <reference field="101" count="1" selected="0">
            <x v="135"/>
          </reference>
          <reference field="102" count="1" selected="0">
            <x v="130"/>
          </reference>
        </references>
      </pivotArea>
    </chartFormat>
    <chartFormat chart="9" format="4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46"/>
          </reference>
          <reference field="102" count="1" selected="0">
            <x v="39"/>
          </reference>
        </references>
      </pivotArea>
    </chartFormat>
    <chartFormat chart="9" format="4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102"/>
          </reference>
          <reference field="102" count="1" selected="0">
            <x v="63"/>
          </reference>
        </references>
      </pivotArea>
    </chartFormat>
    <chartFormat chart="9" format="4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103"/>
          </reference>
          <reference field="102" count="1" selected="0">
            <x v="135"/>
          </reference>
        </references>
      </pivotArea>
    </chartFormat>
    <chartFormat chart="9" format="4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64"/>
          </reference>
          <reference field="102" count="1" selected="0">
            <x v="141"/>
          </reference>
        </references>
      </pivotArea>
    </chartFormat>
    <chartFormat chart="9" format="4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1"/>
          </reference>
          <reference field="101" count="1" selected="0">
            <x v="1"/>
          </reference>
          <reference field="102" count="1" selected="0">
            <x v="5"/>
          </reference>
        </references>
      </pivotArea>
    </chartFormat>
    <chartFormat chart="9" format="4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1"/>
          </reference>
          <reference field="101" count="1" selected="0">
            <x v="94"/>
          </reference>
          <reference field="102" count="1" selected="0">
            <x v="30"/>
          </reference>
        </references>
      </pivotArea>
    </chartFormat>
    <chartFormat chart="9" format="4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1"/>
          </reference>
          <reference field="101" count="1" selected="0">
            <x v="126"/>
          </reference>
          <reference field="102" count="1" selected="0">
            <x v="101"/>
          </reference>
        </references>
      </pivotArea>
    </chartFormat>
    <chartFormat chart="9" format="4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2"/>
          </reference>
          <reference field="101" count="1" selected="0">
            <x v="39"/>
          </reference>
          <reference field="102" count="1" selected="0">
            <x v="6"/>
          </reference>
        </references>
      </pivotArea>
    </chartFormat>
    <chartFormat chart="9" format="4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2"/>
          </reference>
          <reference field="101" count="1" selected="0">
            <x v="37"/>
          </reference>
          <reference field="102" count="1" selected="0">
            <x v="47"/>
          </reference>
        </references>
      </pivotArea>
    </chartFormat>
    <chartFormat chart="9" format="5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2"/>
          </reference>
          <reference field="101" count="1" selected="0">
            <x v="79"/>
          </reference>
          <reference field="102" count="1" selected="0">
            <x v="89"/>
          </reference>
        </references>
      </pivotArea>
    </chartFormat>
    <chartFormat chart="9" format="5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9" format="5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9" format="5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53"/>
          </reference>
          <reference field="102" count="1" selected="0">
            <x v="40"/>
          </reference>
        </references>
      </pivotArea>
    </chartFormat>
    <chartFormat chart="9" format="5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24"/>
          </reference>
          <reference field="102" count="1" selected="0">
            <x v="46"/>
          </reference>
        </references>
      </pivotArea>
    </chartFormat>
    <chartFormat chart="9" format="5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81"/>
          </reference>
          <reference field="102" count="1" selected="0">
            <x v="62"/>
          </reference>
        </references>
      </pivotArea>
    </chartFormat>
    <chartFormat chart="9" format="5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47"/>
          </reference>
          <reference field="102" count="1" selected="0">
            <x v="83"/>
          </reference>
        </references>
      </pivotArea>
    </chartFormat>
    <chartFormat chart="9" format="5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18"/>
          </reference>
          <reference field="102" count="1" selected="0">
            <x v="114"/>
          </reference>
        </references>
      </pivotArea>
    </chartFormat>
    <chartFormat chart="9" format="5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9" format="5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40"/>
          </reference>
          <reference field="102" count="1" selected="0">
            <x v="19"/>
          </reference>
        </references>
      </pivotArea>
    </chartFormat>
    <chartFormat chart="9" format="6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63"/>
          </reference>
          <reference field="102" count="1" selected="0">
            <x v="20"/>
          </reference>
        </references>
      </pivotArea>
    </chartFormat>
    <chartFormat chart="9" format="6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33"/>
          </reference>
          <reference field="102" count="1" selected="0">
            <x v="37"/>
          </reference>
        </references>
      </pivotArea>
    </chartFormat>
    <chartFormat chart="9" format="6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121"/>
          </reference>
          <reference field="102" count="1" selected="0">
            <x v="96"/>
          </reference>
        </references>
      </pivotArea>
    </chartFormat>
    <chartFormat chart="9" format="6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54"/>
          </reference>
          <reference field="102" count="1" selected="0">
            <x v="126"/>
          </reference>
        </references>
      </pivotArea>
    </chartFormat>
    <chartFormat chart="9" format="6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85"/>
          </reference>
          <reference field="102" count="1" selected="0">
            <x v="137"/>
          </reference>
        </references>
      </pivotArea>
    </chartFormat>
    <chartFormat chart="9" format="6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25"/>
          </reference>
          <reference field="102" count="1" selected="0">
            <x v="140"/>
          </reference>
        </references>
      </pivotArea>
    </chartFormat>
    <chartFormat chart="9" format="6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114"/>
          </reference>
          <reference field="102" count="1" selected="0">
            <x v="143"/>
          </reference>
        </references>
      </pivotArea>
    </chartFormat>
    <chartFormat chart="9" format="6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22"/>
          </reference>
          <reference field="102" count="1" selected="0">
            <x v="1"/>
          </reference>
        </references>
      </pivotArea>
    </chartFormat>
    <chartFormat chart="9" format="6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117"/>
          </reference>
          <reference field="102" count="1" selected="0">
            <x v="33"/>
          </reference>
        </references>
      </pivotArea>
    </chartFormat>
    <chartFormat chart="9" format="6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36"/>
          </reference>
          <reference field="102" count="1" selected="0">
            <x v="79"/>
          </reference>
        </references>
      </pivotArea>
    </chartFormat>
    <chartFormat chart="9" format="7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126"/>
          </reference>
          <reference field="102" count="1" selected="0">
            <x v="101"/>
          </reference>
        </references>
      </pivotArea>
    </chartFormat>
    <chartFormat chart="9" format="7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101"/>
          </reference>
          <reference field="102" count="1" selected="0">
            <x v="144"/>
          </reference>
        </references>
      </pivotArea>
    </chartFormat>
    <chartFormat chart="9" format="7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7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9" format="7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99"/>
          </reference>
          <reference field="102" count="1" selected="0">
            <x v="10"/>
          </reference>
        </references>
      </pivotArea>
    </chartFormat>
    <chartFormat chart="9" format="7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61"/>
          </reference>
          <reference field="102" count="1" selected="0">
            <x v="25"/>
          </reference>
        </references>
      </pivotArea>
    </chartFormat>
    <chartFormat chart="9" format="7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24"/>
          </reference>
          <reference field="102" count="1" selected="0">
            <x v="46"/>
          </reference>
        </references>
      </pivotArea>
    </chartFormat>
    <chartFormat chart="9" format="7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7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43"/>
          </reference>
          <reference field="102" count="1" selected="0">
            <x v="133"/>
          </reference>
        </references>
      </pivotArea>
    </chartFormat>
    <chartFormat chart="9" format="7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96"/>
          </reference>
          <reference field="102" count="1" selected="0">
            <x v="142"/>
          </reference>
        </references>
      </pivotArea>
    </chartFormat>
    <chartFormat chart="9" format="8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45"/>
          </reference>
          <reference field="102" count="1" selected="0">
            <x v="7"/>
          </reference>
        </references>
      </pivotArea>
    </chartFormat>
    <chartFormat chart="9" format="8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80"/>
          </reference>
          <reference field="102" count="1" selected="0">
            <x v="21"/>
          </reference>
        </references>
      </pivotArea>
    </chartFormat>
    <chartFormat chart="9" format="8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95"/>
          </reference>
          <reference field="102" count="1" selected="0">
            <x v="43"/>
          </reference>
        </references>
      </pivotArea>
    </chartFormat>
    <chartFormat chart="9" format="8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84"/>
          </reference>
          <reference field="102" count="1" selected="0">
            <x v="107"/>
          </reference>
        </references>
      </pivotArea>
    </chartFormat>
    <chartFormat chart="9" format="8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81"/>
          </reference>
          <reference field="102" count="1" selected="0">
            <x v="116"/>
          </reference>
        </references>
      </pivotArea>
    </chartFormat>
    <chartFormat chart="9" format="8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98"/>
          </reference>
          <reference field="102" count="1" selected="0">
            <x v="31"/>
          </reference>
        </references>
      </pivotArea>
    </chartFormat>
    <chartFormat chart="9" format="8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65"/>
          </reference>
          <reference field="102" count="1" selected="0">
            <x v="48"/>
          </reference>
        </references>
      </pivotArea>
    </chartFormat>
    <chartFormat chart="9" format="8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69"/>
          </reference>
          <reference field="102" count="1" selected="0">
            <x v="67"/>
          </reference>
        </references>
      </pivotArea>
    </chartFormat>
    <chartFormat chart="9" format="8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105"/>
          </reference>
          <reference field="102" count="1" selected="0">
            <x v="95"/>
          </reference>
        </references>
      </pivotArea>
    </chartFormat>
    <chartFormat chart="9" format="8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59"/>
          </reference>
          <reference field="102" count="1" selected="0">
            <x v="117"/>
          </reference>
        </references>
      </pivotArea>
    </chartFormat>
    <chartFormat chart="9" format="9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100"/>
          </reference>
          <reference field="102" count="1" selected="0">
            <x v="32"/>
          </reference>
        </references>
      </pivotArea>
    </chartFormat>
    <chartFormat chart="9" format="9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46"/>
          </reference>
          <reference field="102" count="1" selected="0">
            <x v="39"/>
          </reference>
        </references>
      </pivotArea>
    </chartFormat>
    <chartFormat chart="9" format="9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71"/>
          </reference>
          <reference field="102" count="1" selected="0">
            <x v="42"/>
          </reference>
        </references>
      </pivotArea>
    </chartFormat>
    <chartFormat chart="9" format="9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75"/>
          </reference>
          <reference field="102" count="1" selected="0">
            <x v="51"/>
          </reference>
        </references>
      </pivotArea>
    </chartFormat>
    <chartFormat chart="9" format="9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81"/>
          </reference>
          <reference field="102" count="1" selected="0">
            <x v="62"/>
          </reference>
        </references>
      </pivotArea>
    </chartFormat>
    <chartFormat chart="9" format="9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34"/>
          </reference>
          <reference field="102" count="1" selected="0">
            <x v="124"/>
          </reference>
        </references>
      </pivotArea>
    </chartFormat>
    <chartFormat chart="9" format="9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58"/>
          </reference>
          <reference field="102" count="1" selected="0">
            <x v="24"/>
          </reference>
        </references>
      </pivotArea>
    </chartFormat>
    <chartFormat chart="9" format="9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4"/>
          </reference>
          <reference field="102" count="1" selected="0">
            <x v="71"/>
          </reference>
        </references>
      </pivotArea>
    </chartFormat>
    <chartFormat chart="9" format="9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9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35"/>
          </reference>
          <reference field="102" count="1" selected="0">
            <x v="108"/>
          </reference>
        </references>
      </pivotArea>
    </chartFormat>
    <chartFormat chart="9" format="10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19"/>
          </reference>
          <reference field="102" count="1" selected="0">
            <x v="139"/>
          </reference>
        </references>
      </pivotArea>
    </chartFormat>
    <chartFormat chart="9" format="10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1"/>
          </reference>
          <reference field="101" count="1" selected="0">
            <x v="58"/>
          </reference>
          <reference field="102" count="1" selected="0">
            <x v="85"/>
          </reference>
        </references>
      </pivotArea>
    </chartFormat>
    <chartFormat chart="9" format="10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14"/>
          </reference>
          <reference field="102" count="1" selected="0">
            <x v="22"/>
          </reference>
        </references>
      </pivotArea>
    </chartFormat>
    <chartFormat chart="9" format="10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89"/>
          </reference>
          <reference field="102" count="1" selected="0">
            <x v="27"/>
          </reference>
        </references>
      </pivotArea>
    </chartFormat>
    <chartFormat chart="9" format="10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9" format="10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86"/>
          </reference>
          <reference field="102" count="1" selected="0">
            <x v="68"/>
          </reference>
        </references>
      </pivotArea>
    </chartFormat>
    <chartFormat chart="9" format="10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32"/>
          </reference>
          <reference field="102" count="1" selected="0">
            <x v="131"/>
          </reference>
        </references>
      </pivotArea>
    </chartFormat>
    <chartFormat chart="9" format="10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110"/>
          </reference>
          <reference field="102" count="1" selected="0">
            <x v="132"/>
          </reference>
        </references>
      </pivotArea>
    </chartFormat>
    <chartFormat chart="9" format="10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107"/>
          </reference>
          <reference field="102" count="1" selected="0">
            <x v="136"/>
          </reference>
        </references>
      </pivotArea>
    </chartFormat>
    <chartFormat chart="9" format="10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64"/>
          </reference>
          <reference field="102" count="1" selected="0">
            <x v="141"/>
          </reference>
        </references>
      </pivotArea>
    </chartFormat>
    <chartFormat chart="9" format="11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3"/>
          </reference>
          <reference field="101" count="1" selected="0">
            <x v="63"/>
          </reference>
          <reference field="102" count="1" selected="0">
            <x v="20"/>
          </reference>
        </references>
      </pivotArea>
    </chartFormat>
    <chartFormat chart="9" format="11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3"/>
          </reference>
          <reference field="101" count="1" selected="0">
            <x v="83"/>
          </reference>
          <reference field="102" count="1" selected="0">
            <x v="110"/>
          </reference>
        </references>
      </pivotArea>
    </chartFormat>
    <chartFormat chart="9" format="11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3"/>
          </reference>
          <reference field="101" count="1" selected="0">
            <x v="15"/>
          </reference>
          <reference field="102" count="1" selected="0">
            <x v="113"/>
          </reference>
        </references>
      </pivotArea>
    </chartFormat>
    <chartFormat chart="9" format="11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89"/>
          </reference>
          <reference field="102" count="1" selected="0">
            <x v="27"/>
          </reference>
        </references>
      </pivotArea>
    </chartFormat>
    <chartFormat chart="9" format="11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24"/>
          </reference>
          <reference field="102" count="1" selected="0">
            <x v="46"/>
          </reference>
        </references>
      </pivotArea>
    </chartFormat>
    <chartFormat chart="9" format="11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86"/>
          </reference>
          <reference field="102" count="1" selected="0">
            <x v="68"/>
          </reference>
        </references>
      </pivotArea>
    </chartFormat>
    <chartFormat chart="9" format="11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78"/>
          </reference>
          <reference field="102" count="1" selected="0">
            <x v="104"/>
          </reference>
        </references>
      </pivotArea>
    </chartFormat>
    <chartFormat chart="9" format="11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9"/>
          </reference>
          <reference field="102" count="1" selected="0">
            <x v="112"/>
          </reference>
        </references>
      </pivotArea>
    </chartFormat>
    <chartFormat chart="9" format="11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127"/>
          </reference>
          <reference field="102" count="1" selected="0">
            <x v="128"/>
          </reference>
        </references>
      </pivotArea>
    </chartFormat>
    <chartFormat chart="9" format="11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97"/>
          </reference>
          <reference field="102" count="1" selected="0">
            <x v="3"/>
          </reference>
        </references>
      </pivotArea>
    </chartFormat>
    <chartFormat chart="9" format="12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27"/>
          </reference>
          <reference field="102" count="1" selected="0">
            <x v="59"/>
          </reference>
        </references>
      </pivotArea>
    </chartFormat>
    <chartFormat chart="9" format="12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8"/>
          </reference>
          <reference field="102" count="1" selected="0">
            <x v="64"/>
          </reference>
        </references>
      </pivotArea>
    </chartFormat>
    <chartFormat chart="9" format="12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86"/>
          </reference>
          <reference field="102" count="1" selected="0">
            <x v="68"/>
          </reference>
        </references>
      </pivotArea>
    </chartFormat>
    <chartFormat chart="9" format="12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52"/>
          </reference>
          <reference field="102" count="1" selected="0">
            <x v="73"/>
          </reference>
        </references>
      </pivotArea>
    </chartFormat>
    <chartFormat chart="9" format="12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129"/>
          </reference>
          <reference field="102" count="1" selected="0">
            <x v="78"/>
          </reference>
        </references>
      </pivotArea>
    </chartFormat>
    <chartFormat chart="9" format="12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131"/>
          </reference>
          <reference field="102" count="1" selected="0">
            <x v="97"/>
          </reference>
        </references>
      </pivotArea>
    </chartFormat>
    <chartFormat chart="9" format="12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12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12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5"/>
          </reference>
          <reference field="102" count="1" selected="0">
            <x v="14"/>
          </reference>
        </references>
      </pivotArea>
    </chartFormat>
    <chartFormat chart="9" format="12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73"/>
          </reference>
          <reference field="102" count="1" selected="0">
            <x v="26"/>
          </reference>
        </references>
      </pivotArea>
    </chartFormat>
    <chartFormat chart="9" format="13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9"/>
          </reference>
          <reference field="102" count="1" selected="0">
            <x v="34"/>
          </reference>
        </references>
      </pivotArea>
    </chartFormat>
    <chartFormat chart="9" format="13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3"/>
          </reference>
          <reference field="102" count="1" selected="0">
            <x v="65"/>
          </reference>
        </references>
      </pivotArea>
    </chartFormat>
    <chartFormat chart="9" format="13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8"/>
          </reference>
          <reference field="102" count="1" selected="0">
            <x v="77"/>
          </reference>
        </references>
      </pivotArea>
    </chartFormat>
    <chartFormat chart="9" format="13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58"/>
          </reference>
          <reference field="102" count="1" selected="0">
            <x v="85"/>
          </reference>
        </references>
      </pivotArea>
    </chartFormat>
    <chartFormat chart="9" format="13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66"/>
          </reference>
          <reference field="102" count="1" selected="0">
            <x v="109"/>
          </reference>
        </references>
      </pivotArea>
    </chartFormat>
    <chartFormat chart="9" format="13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4"/>
          </reference>
          <reference field="102" count="1" selected="0">
            <x v="143"/>
          </reference>
        </references>
      </pivotArea>
    </chartFormat>
    <chartFormat chart="9" format="13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13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132"/>
          </reference>
          <reference field="102" count="1" selected="0">
            <x v="45"/>
          </reference>
        </references>
      </pivotArea>
    </chartFormat>
    <chartFormat chart="9" format="13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51"/>
          </reference>
          <reference field="102" count="1" selected="0">
            <x v="88"/>
          </reference>
        </references>
      </pivotArea>
    </chartFormat>
    <chartFormat chart="9" format="13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82"/>
          </reference>
          <reference field="102" count="1" selected="0">
            <x v="90"/>
          </reference>
        </references>
      </pivotArea>
    </chartFormat>
    <chartFormat chart="9" format="14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41"/>
          </reference>
          <reference field="102" count="1" selected="0">
            <x v="94"/>
          </reference>
        </references>
      </pivotArea>
    </chartFormat>
    <chartFormat chart="9" format="14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20"/>
          </reference>
          <reference field="102" count="1" selected="0">
            <x v="102"/>
          </reference>
        </references>
      </pivotArea>
    </chartFormat>
    <chartFormat chart="9" format="14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14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58"/>
          </reference>
          <reference field="102" count="1" selected="0">
            <x v="24"/>
          </reference>
        </references>
      </pivotArea>
    </chartFormat>
    <chartFormat chart="9" format="14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7"/>
          </reference>
          <reference field="102" count="1" selected="0">
            <x v="55"/>
          </reference>
        </references>
      </pivotArea>
    </chartFormat>
    <chartFormat chart="9" format="14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8"/>
          </reference>
          <reference field="102" count="1" selected="0">
            <x v="64"/>
          </reference>
        </references>
      </pivotArea>
    </chartFormat>
    <chartFormat chart="9" format="14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56"/>
          </reference>
          <reference field="102" count="1" selected="0">
            <x v="74"/>
          </reference>
        </references>
      </pivotArea>
    </chartFormat>
    <chartFormat chart="9" format="14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88"/>
          </reference>
          <reference field="102" count="1" selected="0">
            <x v="75"/>
          </reference>
        </references>
      </pivotArea>
    </chartFormat>
    <chartFormat chart="9" format="14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87"/>
          </reference>
          <reference field="102" count="1" selected="0">
            <x v="91"/>
          </reference>
        </references>
      </pivotArea>
    </chartFormat>
    <chartFormat chart="9" format="14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10"/>
          </reference>
          <reference field="102" count="1" selected="0">
            <x v="92"/>
          </reference>
        </references>
      </pivotArea>
    </chartFormat>
    <chartFormat chart="9" format="15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18"/>
          </reference>
          <reference field="102" count="1" selected="0">
            <x v="114"/>
          </reference>
        </references>
      </pivotArea>
    </chartFormat>
    <chartFormat chart="9" format="15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57"/>
          </reference>
          <reference field="102" count="1" selected="0">
            <x v="41"/>
          </reference>
        </references>
      </pivotArea>
    </chartFormat>
    <chartFormat chart="9" format="15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91"/>
          </reference>
          <reference field="102" count="1" selected="0">
            <x v="57"/>
          </reference>
        </references>
      </pivotArea>
    </chartFormat>
    <chartFormat chart="9" format="15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136"/>
          </reference>
          <reference field="102" count="1" selected="0">
            <x v="66"/>
          </reference>
        </references>
      </pivotArea>
    </chartFormat>
    <chartFormat chart="9" format="15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31"/>
          </reference>
          <reference field="102" count="1" selected="0">
            <x v="99"/>
          </reference>
        </references>
      </pivotArea>
    </chartFormat>
    <chartFormat chart="9" format="15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48"/>
          </reference>
          <reference field="102" count="1" selected="0">
            <x v="105"/>
          </reference>
        </references>
      </pivotArea>
    </chartFormat>
    <chartFormat chart="9" format="15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70"/>
          </reference>
          <reference field="102" count="1" selected="0">
            <x v="106"/>
          </reference>
        </references>
      </pivotArea>
    </chartFormat>
    <chartFormat chart="9" format="15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59"/>
          </reference>
          <reference field="102" count="1" selected="0">
            <x v="117"/>
          </reference>
        </references>
      </pivotArea>
    </chartFormat>
    <chartFormat chart="9" format="15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12"/>
          </reference>
          <reference field="102" count="1" selected="0">
            <x v="35"/>
          </reference>
        </references>
      </pivotArea>
    </chartFormat>
    <chartFormat chart="9" format="15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62"/>
          </reference>
          <reference field="102" count="1" selected="0">
            <x v="81"/>
          </reference>
        </references>
      </pivotArea>
    </chartFormat>
    <chartFormat chart="9" format="16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37"/>
          </reference>
          <reference field="102" count="1" selected="0">
            <x v="84"/>
          </reference>
        </references>
      </pivotArea>
    </chartFormat>
    <chartFormat chart="9" format="16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30"/>
          </reference>
          <reference field="102" count="1" selected="0">
            <x v="119"/>
          </reference>
        </references>
      </pivotArea>
    </chartFormat>
    <chartFormat chart="9" format="16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2"/>
          </reference>
          <reference field="102" count="1" selected="0">
            <x v="122"/>
          </reference>
        </references>
      </pivotArea>
    </chartFormat>
    <chartFormat chart="9" format="16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22"/>
          </reference>
          <reference field="102" count="1" selected="0">
            <x v="127"/>
          </reference>
        </references>
      </pivotArea>
    </chartFormat>
    <chartFormat chart="9" format="164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35"/>
          </reference>
          <reference field="102" count="1" selected="0">
            <x v="130"/>
          </reference>
        </references>
      </pivotArea>
    </chartFormat>
    <chartFormat chart="9" format="165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42"/>
          </reference>
          <reference field="102" count="1" selected="0">
            <x v="38"/>
          </reference>
        </references>
      </pivotArea>
    </chartFormat>
    <chartFormat chart="9" format="166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68"/>
          </reference>
          <reference field="102" count="1" selected="0">
            <x v="56"/>
          </reference>
        </references>
      </pivotArea>
    </chartFormat>
    <chartFormat chart="9" format="16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29"/>
          </reference>
          <reference field="102" count="1" selected="0">
            <x v="72"/>
          </reference>
        </references>
      </pivotArea>
    </chartFormat>
    <chartFormat chart="9" format="16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108"/>
          </reference>
          <reference field="102" count="1" selected="0">
            <x v="120"/>
          </reference>
        </references>
      </pivotArea>
    </chartFormat>
    <chartFormat chart="9" format="16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26"/>
          </reference>
          <reference field="102" count="1" selected="0">
            <x v="4"/>
          </reference>
        </references>
      </pivotArea>
    </chartFormat>
    <chartFormat chart="9" format="17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98"/>
          </reference>
          <reference field="102" count="1" selected="0">
            <x v="31"/>
          </reference>
        </references>
      </pivotArea>
    </chartFormat>
    <chartFormat chart="9" format="17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116"/>
          </reference>
          <reference field="102" count="1" selected="0">
            <x v="69"/>
          </reference>
        </references>
      </pivotArea>
    </chartFormat>
    <chartFormat chart="9" format="17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2"/>
          </reference>
          <reference field="102" count="1" selected="0">
            <x v="93"/>
          </reference>
        </references>
      </pivotArea>
    </chartFormat>
    <chartFormat chart="9" format="17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54"/>
          </reference>
          <reference field="102" count="1" selected="0">
            <x v="126"/>
          </reference>
        </references>
      </pivotArea>
    </chartFormat>
    <chartFormat chart="9" format="174">
      <pivotArea type="data" outline="0" fieldPosition="0">
        <references count="4">
          <reference field="4294967294" count="1" selected="0">
            <x v="0"/>
          </reference>
          <reference field="21" count="1" selected="0">
            <x v="43"/>
          </reference>
          <reference field="101" count="1" selected="0">
            <x v="16"/>
          </reference>
          <reference field="102" count="1" selected="0">
            <x v="98"/>
          </reference>
        </references>
      </pivotArea>
    </chartFormat>
    <chartFormat chart="9" format="175">
      <pivotArea type="data" outline="0" fieldPosition="0">
        <references count="4">
          <reference field="4294967294" count="1" selected="0">
            <x v="0"/>
          </reference>
          <reference field="21" count="1" selected="0">
            <x v="43"/>
          </reference>
          <reference field="101" count="1" selected="0">
            <x v="40"/>
          </reference>
          <reference field="102" count="1" selected="0">
            <x v="125"/>
          </reference>
        </references>
      </pivotArea>
    </chartFormat>
    <chartFormat chart="9" format="176">
      <pivotArea type="data" outline="0" fieldPosition="0">
        <references count="4">
          <reference field="4294967294" count="1" selected="0">
            <x v="0"/>
          </reference>
          <reference field="21" count="1" selected="0">
            <x v="43"/>
          </reference>
          <reference field="101" count="1" selected="0">
            <x v="133"/>
          </reference>
          <reference field="102" count="1" selected="0">
            <x v="129"/>
          </reference>
        </references>
      </pivotArea>
    </chartFormat>
    <chartFormat chart="9" format="17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96"/>
          </reference>
          <reference field="102" count="1" selected="0">
            <x v="44"/>
          </reference>
        </references>
      </pivotArea>
    </chartFormat>
    <chartFormat chart="9" format="17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49"/>
          </reference>
          <reference field="102" count="1" selected="0">
            <x v="50"/>
          </reference>
        </references>
      </pivotArea>
    </chartFormat>
    <chartFormat chart="9" format="17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130"/>
          </reference>
          <reference field="102" count="1" selected="0">
            <x v="52"/>
          </reference>
        </references>
      </pivotArea>
    </chartFormat>
    <chartFormat chart="9" format="18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44"/>
          </reference>
          <reference field="102" count="1" selected="0">
            <x v="115"/>
          </reference>
        </references>
      </pivotArea>
    </chartFormat>
    <chartFormat chart="9" format="18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50"/>
          </reference>
          <reference field="102" count="1" selected="0">
            <x v="134"/>
          </reference>
        </references>
      </pivotArea>
    </chartFormat>
    <chartFormat chart="9" format="18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5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18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6"/>
          </reference>
          <reference field="101" count="1" selected="0">
            <x v="90"/>
          </reference>
          <reference field="102" count="1" selected="0">
            <x v="28"/>
          </reference>
        </references>
      </pivotArea>
    </chartFormat>
    <chartFormat chart="9" format="184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120"/>
          </reference>
          <reference field="102" count="1" selected="0">
            <x v="15"/>
          </reference>
        </references>
      </pivotArea>
    </chartFormat>
    <chartFormat chart="9" format="185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75"/>
          </reference>
          <reference field="102" count="1" selected="0">
            <x v="51"/>
          </reference>
        </references>
      </pivotArea>
    </chartFormat>
    <chartFormat chart="9" format="186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123"/>
          </reference>
          <reference field="102" count="1" selected="0">
            <x v="58"/>
          </reference>
        </references>
      </pivotArea>
    </chartFormat>
    <chartFormat chart="9" format="18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92"/>
          </reference>
          <reference field="102" count="1" selected="0">
            <x v="82"/>
          </reference>
        </references>
      </pivotArea>
    </chartFormat>
    <chartFormat chart="9" format="18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9" format="18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8"/>
          </reference>
          <reference field="101" count="1" selected="0">
            <x v="21"/>
          </reference>
          <reference field="102" count="1" selected="0">
            <x v="36"/>
          </reference>
        </references>
      </pivotArea>
    </chartFormat>
    <chartFormat chart="9" format="19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8"/>
          </reference>
          <reference field="101" count="1" selected="0">
            <x v="55"/>
          </reference>
          <reference field="102" count="1" selected="0">
            <x v="80"/>
          </reference>
        </references>
      </pivotArea>
    </chartFormat>
    <chartFormat chart="9" format="19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8"/>
          </reference>
          <reference field="101" count="1" selected="0">
            <x v="28"/>
          </reference>
          <reference field="102" count="1" selected="0">
            <x v="103"/>
          </reference>
        </references>
      </pivotArea>
    </chartFormat>
    <chartFormat chart="9" format="19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9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9" format="19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9"/>
          </reference>
          <reference field="101" count="1" selected="0">
            <x v="6"/>
          </reference>
          <reference field="102" count="1" selected="0">
            <x v="86"/>
          </reference>
        </references>
      </pivotArea>
    </chartFormat>
    <chartFormat chart="9" format="194">
      <pivotArea type="data" outline="0" fieldPosition="0">
        <references count="4">
          <reference field="4294967294" count="1" selected="0">
            <x v="0"/>
          </reference>
          <reference field="21" count="1" selected="0">
            <x v="50"/>
          </reference>
          <reference field="101" count="1" selected="0">
            <x v="100"/>
          </reference>
          <reference field="102" count="1" selected="0">
            <x v="32"/>
          </reference>
        </references>
      </pivotArea>
    </chartFormat>
    <chartFormat chart="11" format="3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91">
      <pivotArea type="data" outline="0" fieldPosition="0">
        <references count="4">
          <reference field="4294967294" count="1" selected="0">
            <x v="0"/>
          </reference>
          <reference field="21" count="1" selected="0">
            <x v="0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11" format="392">
      <pivotArea type="data" outline="0" fieldPosition="0">
        <references count="4">
          <reference field="4294967294" count="1" selected="0">
            <x v="0"/>
          </reference>
          <reference field="21" count="1" selected="0">
            <x v="1"/>
          </reference>
          <reference field="101" count="1" selected="0">
            <x v="11"/>
          </reference>
          <reference field="102" count="1" selected="0">
            <x v="87"/>
          </reference>
        </references>
      </pivotArea>
    </chartFormat>
    <chartFormat chart="11" format="393">
      <pivotArea type="data" outline="0" fieldPosition="0">
        <references count="4">
          <reference field="4294967294" count="1" selected="0">
            <x v="0"/>
          </reference>
          <reference field="21" count="1" selected="0">
            <x v="1"/>
          </reference>
          <reference field="101" count="1" selected="0">
            <x v="35"/>
          </reference>
          <reference field="102" count="1" selected="0">
            <x v="108"/>
          </reference>
        </references>
      </pivotArea>
    </chartFormat>
    <chartFormat chart="11" format="39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11" format="39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11" format="39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11" format="39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11" format="398">
      <pivotArea type="data" outline="0" fieldPosition="0">
        <references count="4">
          <reference field="4294967294" count="1" selected="0">
            <x v="0"/>
          </reference>
          <reference field="21" count="1" selected="0">
            <x v="5"/>
          </reference>
          <reference field="101" count="1" selected="0">
            <x v="46"/>
          </reference>
          <reference field="102" count="1" selected="0">
            <x v="39"/>
          </reference>
        </references>
      </pivotArea>
    </chartFormat>
    <chartFormat chart="11" format="399">
      <pivotArea type="data" outline="0" fieldPosition="0">
        <references count="4">
          <reference field="4294967294" count="1" selected="0">
            <x v="0"/>
          </reference>
          <reference field="21" count="1" selected="0">
            <x v="6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11" format="400">
      <pivotArea type="data" outline="0" fieldPosition="0">
        <references count="4">
          <reference field="4294967294" count="1" selected="0">
            <x v="0"/>
          </reference>
          <reference field="21" count="1" selected="0">
            <x v="7"/>
          </reference>
          <reference field="101" count="1" selected="0">
            <x v="1"/>
          </reference>
          <reference field="102" count="1" selected="0">
            <x v="5"/>
          </reference>
        </references>
      </pivotArea>
    </chartFormat>
    <chartFormat chart="11" format="401">
      <pivotArea type="data" outline="0" fieldPosition="0">
        <references count="4">
          <reference field="4294967294" count="1" selected="0">
            <x v="0"/>
          </reference>
          <reference field="21" count="1" selected="0">
            <x v="7"/>
          </reference>
          <reference field="101" count="1" selected="0">
            <x v="3"/>
          </reference>
          <reference field="102" count="1" selected="0">
            <x v="60"/>
          </reference>
        </references>
      </pivotArea>
    </chartFormat>
    <chartFormat chart="11" format="402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63"/>
          </reference>
          <reference field="102" count="1" selected="0">
            <x v="54"/>
          </reference>
        </references>
      </pivotArea>
    </chartFormat>
    <chartFormat chart="11" format="403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126"/>
          </reference>
          <reference field="102" count="1" selected="0">
            <x v="101"/>
          </reference>
        </references>
      </pivotArea>
    </chartFormat>
    <chartFormat chart="11" format="404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125"/>
          </reference>
          <reference field="102" count="1" selected="0">
            <x v="138"/>
          </reference>
        </references>
      </pivotArea>
    </chartFormat>
    <chartFormat chart="11" format="405">
      <pivotArea type="data" outline="0" fieldPosition="0">
        <references count="4">
          <reference field="4294967294" count="1" selected="0">
            <x v="0"/>
          </reference>
          <reference field="21" count="1" selected="0">
            <x v="8"/>
          </reference>
          <reference field="101" count="1" selected="0">
            <x v="64"/>
          </reference>
          <reference field="102" count="1" selected="0">
            <x v="141"/>
          </reference>
        </references>
      </pivotArea>
    </chartFormat>
    <chartFormat chart="11" format="406">
      <pivotArea type="data" outline="0" fieldPosition="0">
        <references count="4">
          <reference field="4294967294" count="1" selected="0">
            <x v="0"/>
          </reference>
          <reference field="21" count="1" selected="0">
            <x v="9"/>
          </reference>
          <reference field="101" count="1" selected="0">
            <x v="1"/>
          </reference>
          <reference field="102" count="1" selected="0">
            <x v="5"/>
          </reference>
        </references>
      </pivotArea>
    </chartFormat>
    <chartFormat chart="11" format="407">
      <pivotArea type="data" outline="0" fieldPosition="0">
        <references count="4">
          <reference field="4294967294" count="1" selected="0">
            <x v="0"/>
          </reference>
          <reference field="21" count="1" selected="0">
            <x v="9"/>
          </reference>
          <reference field="101" count="1" selected="0">
            <x v="38"/>
          </reference>
          <reference field="102" count="1" selected="0">
            <x v="23"/>
          </reference>
        </references>
      </pivotArea>
    </chartFormat>
    <chartFormat chart="11" format="408">
      <pivotArea type="data" outline="0" fieldPosition="0">
        <references count="4">
          <reference field="4294967294" count="1" selected="0">
            <x v="0"/>
          </reference>
          <reference field="21" count="1" selected="0">
            <x v="9"/>
          </reference>
          <reference field="101" count="1" selected="0">
            <x v="23"/>
          </reference>
          <reference field="102" count="1" selected="0">
            <x v="123"/>
          </reference>
        </references>
      </pivotArea>
    </chartFormat>
    <chartFormat chart="11" format="409">
      <pivotArea type="data" outline="0" fieldPosition="0">
        <references count="4">
          <reference field="4294967294" count="1" selected="0">
            <x v="0"/>
          </reference>
          <reference field="21" count="1" selected="0">
            <x v="10"/>
          </reference>
          <reference field="101" count="1" selected="0">
            <x v="89"/>
          </reference>
          <reference field="102" count="1" selected="0">
            <x v="9"/>
          </reference>
        </references>
      </pivotArea>
    </chartFormat>
    <chartFormat chart="11" format="410">
      <pivotArea type="data" outline="0" fieldPosition="0">
        <references count="4">
          <reference field="4294967294" count="1" selected="0">
            <x v="0"/>
          </reference>
          <reference field="21" count="1" selected="0">
            <x v="11"/>
          </reference>
          <reference field="101" count="1" selected="0">
            <x v="81"/>
          </reference>
          <reference field="102" count="1" selected="0">
            <x v="116"/>
          </reference>
        </references>
      </pivotArea>
    </chartFormat>
    <chartFormat chart="11" format="411">
      <pivotArea type="data" outline="0" fieldPosition="0">
        <references count="4">
          <reference field="4294967294" count="1" selected="0">
            <x v="0"/>
          </reference>
          <reference field="21" count="1" selected="0">
            <x v="12"/>
          </reference>
          <reference field="101" count="1" selected="0">
            <x v="98"/>
          </reference>
          <reference field="102" count="1" selected="0">
            <x v="31"/>
          </reference>
        </references>
      </pivotArea>
    </chartFormat>
    <chartFormat chart="11" format="412">
      <pivotArea type="data" outline="0" fieldPosition="0">
        <references count="4">
          <reference field="4294967294" count="1" selected="0">
            <x v="0"/>
          </reference>
          <reference field="21" count="1" selected="0">
            <x v="12"/>
          </reference>
          <reference field="101" count="1" selected="0">
            <x v="67"/>
          </reference>
          <reference field="102" count="1" selected="0">
            <x v="118"/>
          </reference>
        </references>
      </pivotArea>
    </chartFormat>
    <chartFormat chart="11" format="413">
      <pivotArea type="data" outline="0" fieldPosition="0">
        <references count="4">
          <reference field="4294967294" count="1" selected="0">
            <x v="0"/>
          </reference>
          <reference field="21" count="1" selected="0">
            <x v="13"/>
          </reference>
          <reference field="101" count="1" selected="0">
            <x v="109"/>
          </reference>
          <reference field="102" count="1" selected="0">
            <x v="12"/>
          </reference>
        </references>
      </pivotArea>
    </chartFormat>
    <chartFormat chart="11" format="414">
      <pivotArea type="data" outline="0" fieldPosition="0">
        <references count="4">
          <reference field="4294967294" count="1" selected="0">
            <x v="0"/>
          </reference>
          <reference field="21" count="1" selected="0">
            <x v="13"/>
          </reference>
          <reference field="101" count="1" selected="0">
            <x v="130"/>
          </reference>
          <reference field="102" count="1" selected="0">
            <x v="70"/>
          </reference>
        </references>
      </pivotArea>
    </chartFormat>
    <chartFormat chart="11" format="415">
      <pivotArea type="data" outline="0" fieldPosition="0">
        <references count="4">
          <reference field="4294967294" count="1" selected="0">
            <x v="0"/>
          </reference>
          <reference field="21" count="1" selected="0">
            <x v="14"/>
          </reference>
          <reference field="101" count="1" selected="0">
            <x v="109"/>
          </reference>
          <reference field="102" count="1" selected="0">
            <x v="12"/>
          </reference>
        </references>
      </pivotArea>
    </chartFormat>
    <chartFormat chart="11" format="416">
      <pivotArea type="data" outline="0" fieldPosition="0">
        <references count="4">
          <reference field="4294967294" count="1" selected="0">
            <x v="0"/>
          </reference>
          <reference field="21" count="1" selected="0">
            <x v="14"/>
          </reference>
          <reference field="101" count="1" selected="0">
            <x v="124"/>
          </reference>
          <reference field="102" count="1" selected="0">
            <x v="16"/>
          </reference>
        </references>
      </pivotArea>
    </chartFormat>
    <chartFormat chart="11" format="417">
      <pivotArea type="data" outline="0" fieldPosition="0">
        <references count="4">
          <reference field="4294967294" count="1" selected="0">
            <x v="0"/>
          </reference>
          <reference field="21" count="1" selected="0">
            <x v="15"/>
          </reference>
          <reference field="101" count="1" selected="0">
            <x v="60"/>
          </reference>
          <reference field="102" count="1" selected="0">
            <x v="61"/>
          </reference>
        </references>
      </pivotArea>
    </chartFormat>
    <chartFormat chart="11" format="418">
      <pivotArea type="data" outline="0" fieldPosition="0">
        <references count="4">
          <reference field="4294967294" count="1" selected="0">
            <x v="0"/>
          </reference>
          <reference field="21" count="1" selected="0">
            <x v="15"/>
          </reference>
          <reference field="101" count="1" selected="0">
            <x v="128"/>
          </reference>
          <reference field="102" count="1" selected="0">
            <x v="111"/>
          </reference>
        </references>
      </pivotArea>
    </chartFormat>
    <chartFormat chart="11" format="419">
      <pivotArea type="data" outline="0" fieldPosition="0">
        <references count="4">
          <reference field="4294967294" count="1" selected="0">
            <x v="0"/>
          </reference>
          <reference field="21" count="1" selected="0">
            <x v="16"/>
          </reference>
          <reference field="101" count="1" selected="0">
            <x v="106"/>
          </reference>
          <reference field="102" count="1" selected="0">
            <x v="11"/>
          </reference>
        </references>
      </pivotArea>
    </chartFormat>
    <chartFormat chart="11" format="420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76"/>
          </reference>
          <reference field="102" count="1" selected="0">
            <x v="0"/>
          </reference>
        </references>
      </pivotArea>
    </chartFormat>
    <chartFormat chart="11" format="421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11" format="422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134"/>
          </reference>
          <reference field="102" count="1" selected="0">
            <x v="49"/>
          </reference>
        </references>
      </pivotArea>
    </chartFormat>
    <chartFormat chart="11" format="423">
      <pivotArea type="data" outline="0" fieldPosition="0">
        <references count="4">
          <reference field="4294967294" count="1" selected="0">
            <x v="0"/>
          </reference>
          <reference field="21" count="1" selected="0">
            <x v="17"/>
          </reference>
          <reference field="101" count="1" selected="0">
            <x v="81"/>
          </reference>
          <reference field="102" count="1" selected="0">
            <x v="116"/>
          </reference>
        </references>
      </pivotArea>
    </chartFormat>
    <chartFormat chart="11" format="424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0"/>
          </reference>
          <reference field="102" count="1" selected="0">
            <x v="17"/>
          </reference>
        </references>
      </pivotArea>
    </chartFormat>
    <chartFormat chart="11" format="425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5"/>
          </reference>
          <reference field="102" count="1" selected="0">
            <x v="18"/>
          </reference>
        </references>
      </pivotArea>
    </chartFormat>
    <chartFormat chart="11" format="426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104"/>
          </reference>
          <reference field="102" count="1" selected="0">
            <x v="76"/>
          </reference>
        </references>
      </pivotArea>
    </chartFormat>
    <chartFormat chart="11" format="427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113"/>
          </reference>
          <reference field="102" count="1" selected="0">
            <x v="121"/>
          </reference>
        </references>
      </pivotArea>
    </chartFormat>
    <chartFormat chart="11" format="428">
      <pivotArea type="data" outline="0" fieldPosition="0">
        <references count="4">
          <reference field="4294967294" count="1" selected="0">
            <x v="0"/>
          </reference>
          <reference field="21" count="1" selected="0">
            <x v="18"/>
          </reference>
          <reference field="101" count="1" selected="0">
            <x v="23"/>
          </reference>
          <reference field="102" count="1" selected="0">
            <x v="123"/>
          </reference>
        </references>
      </pivotArea>
    </chartFormat>
    <chartFormat chart="11" format="429">
      <pivotArea type="data" outline="0" fieldPosition="0">
        <references count="4">
          <reference field="4294967294" count="1" selected="0">
            <x v="0"/>
          </reference>
          <reference field="21" count="1" selected="0">
            <x v="19"/>
          </reference>
          <reference field="101" count="1" selected="0">
            <x v="17"/>
          </reference>
          <reference field="102" count="1" selected="0">
            <x v="53"/>
          </reference>
        </references>
      </pivotArea>
    </chartFormat>
    <chartFormat chart="11" format="430">
      <pivotArea type="data" outline="0" fieldPosition="0">
        <references count="4">
          <reference field="4294967294" count="1" selected="0">
            <x v="0"/>
          </reference>
          <reference field="21" count="1" selected="0">
            <x v="19"/>
          </reference>
          <reference field="101" count="1" selected="0">
            <x v="135"/>
          </reference>
          <reference field="102" count="1" selected="0">
            <x v="130"/>
          </reference>
        </references>
      </pivotArea>
    </chartFormat>
    <chartFormat chart="11" format="43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46"/>
          </reference>
          <reference field="102" count="1" selected="0">
            <x v="39"/>
          </reference>
        </references>
      </pivotArea>
    </chartFormat>
    <chartFormat chart="11" format="43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102"/>
          </reference>
          <reference field="102" count="1" selected="0">
            <x v="63"/>
          </reference>
        </references>
      </pivotArea>
    </chartFormat>
    <chartFormat chart="11" format="43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103"/>
          </reference>
          <reference field="102" count="1" selected="0">
            <x v="135"/>
          </reference>
        </references>
      </pivotArea>
    </chartFormat>
    <chartFormat chart="11" format="43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0"/>
          </reference>
          <reference field="101" count="1" selected="0">
            <x v="64"/>
          </reference>
          <reference field="102" count="1" selected="0">
            <x v="141"/>
          </reference>
        </references>
      </pivotArea>
    </chartFormat>
    <chartFormat chart="11" format="43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1"/>
          </reference>
          <reference field="101" count="1" selected="0">
            <x v="1"/>
          </reference>
          <reference field="102" count="1" selected="0">
            <x v="5"/>
          </reference>
        </references>
      </pivotArea>
    </chartFormat>
    <chartFormat chart="11" format="43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1"/>
          </reference>
          <reference field="101" count="1" selected="0">
            <x v="94"/>
          </reference>
          <reference field="102" count="1" selected="0">
            <x v="30"/>
          </reference>
        </references>
      </pivotArea>
    </chartFormat>
    <chartFormat chart="11" format="43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1"/>
          </reference>
          <reference field="101" count="1" selected="0">
            <x v="126"/>
          </reference>
          <reference field="102" count="1" selected="0">
            <x v="101"/>
          </reference>
        </references>
      </pivotArea>
    </chartFormat>
    <chartFormat chart="11" format="43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2"/>
          </reference>
          <reference field="101" count="1" selected="0">
            <x v="39"/>
          </reference>
          <reference field="102" count="1" selected="0">
            <x v="6"/>
          </reference>
        </references>
      </pivotArea>
    </chartFormat>
    <chartFormat chart="11" format="43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2"/>
          </reference>
          <reference field="101" count="1" selected="0">
            <x v="37"/>
          </reference>
          <reference field="102" count="1" selected="0">
            <x v="47"/>
          </reference>
        </references>
      </pivotArea>
    </chartFormat>
    <chartFormat chart="11" format="44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2"/>
          </reference>
          <reference field="101" count="1" selected="0">
            <x v="79"/>
          </reference>
          <reference field="102" count="1" selected="0">
            <x v="89"/>
          </reference>
        </references>
      </pivotArea>
    </chartFormat>
    <chartFormat chart="11" format="44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11" format="44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11" format="44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53"/>
          </reference>
          <reference field="102" count="1" selected="0">
            <x v="40"/>
          </reference>
        </references>
      </pivotArea>
    </chartFormat>
    <chartFormat chart="11" format="44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24"/>
          </reference>
          <reference field="102" count="1" selected="0">
            <x v="46"/>
          </reference>
        </references>
      </pivotArea>
    </chartFormat>
    <chartFormat chart="11" format="44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81"/>
          </reference>
          <reference field="102" count="1" selected="0">
            <x v="62"/>
          </reference>
        </references>
      </pivotArea>
    </chartFormat>
    <chartFormat chart="11" format="44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47"/>
          </reference>
          <reference field="102" count="1" selected="0">
            <x v="83"/>
          </reference>
        </references>
      </pivotArea>
    </chartFormat>
    <chartFormat chart="11" format="44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3"/>
          </reference>
          <reference field="101" count="1" selected="0">
            <x v="18"/>
          </reference>
          <reference field="102" count="1" selected="0">
            <x v="114"/>
          </reference>
        </references>
      </pivotArea>
    </chartFormat>
    <chartFormat chart="11" format="44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111"/>
          </reference>
          <reference field="102" count="1" selected="0">
            <x v="13"/>
          </reference>
        </references>
      </pivotArea>
    </chartFormat>
    <chartFormat chart="11" format="44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40"/>
          </reference>
          <reference field="102" count="1" selected="0">
            <x v="19"/>
          </reference>
        </references>
      </pivotArea>
    </chartFormat>
    <chartFormat chart="11" format="45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63"/>
          </reference>
          <reference field="102" count="1" selected="0">
            <x v="20"/>
          </reference>
        </references>
      </pivotArea>
    </chartFormat>
    <chartFormat chart="11" format="45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33"/>
          </reference>
          <reference field="102" count="1" selected="0">
            <x v="37"/>
          </reference>
        </references>
      </pivotArea>
    </chartFormat>
    <chartFormat chart="11" format="45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121"/>
          </reference>
          <reference field="102" count="1" selected="0">
            <x v="96"/>
          </reference>
        </references>
      </pivotArea>
    </chartFormat>
    <chartFormat chart="11" format="45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54"/>
          </reference>
          <reference field="102" count="1" selected="0">
            <x v="126"/>
          </reference>
        </references>
      </pivotArea>
    </chartFormat>
    <chartFormat chart="11" format="45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85"/>
          </reference>
          <reference field="102" count="1" selected="0">
            <x v="137"/>
          </reference>
        </references>
      </pivotArea>
    </chartFormat>
    <chartFormat chart="11" format="45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25"/>
          </reference>
          <reference field="102" count="1" selected="0">
            <x v="140"/>
          </reference>
        </references>
      </pivotArea>
    </chartFormat>
    <chartFormat chart="11" format="45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4"/>
          </reference>
          <reference field="101" count="1" selected="0">
            <x v="114"/>
          </reference>
          <reference field="102" count="1" selected="0">
            <x v="143"/>
          </reference>
        </references>
      </pivotArea>
    </chartFormat>
    <chartFormat chart="11" format="45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22"/>
          </reference>
          <reference field="102" count="1" selected="0">
            <x v="1"/>
          </reference>
        </references>
      </pivotArea>
    </chartFormat>
    <chartFormat chart="11" format="45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117"/>
          </reference>
          <reference field="102" count="1" selected="0">
            <x v="33"/>
          </reference>
        </references>
      </pivotArea>
    </chartFormat>
    <chartFormat chart="11" format="45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36"/>
          </reference>
          <reference field="102" count="1" selected="0">
            <x v="79"/>
          </reference>
        </references>
      </pivotArea>
    </chartFormat>
    <chartFormat chart="11" format="46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126"/>
          </reference>
          <reference field="102" count="1" selected="0">
            <x v="101"/>
          </reference>
        </references>
      </pivotArea>
    </chartFormat>
    <chartFormat chart="11" format="46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5"/>
          </reference>
          <reference field="101" count="1" selected="0">
            <x v="101"/>
          </reference>
          <reference field="102" count="1" selected="0">
            <x v="144"/>
          </reference>
        </references>
      </pivotArea>
    </chartFormat>
    <chartFormat chart="11" format="46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11" format="46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72"/>
          </reference>
          <reference field="102" count="1" selected="0">
            <x v="8"/>
          </reference>
        </references>
      </pivotArea>
    </chartFormat>
    <chartFormat chart="11" format="46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99"/>
          </reference>
          <reference field="102" count="1" selected="0">
            <x v="10"/>
          </reference>
        </references>
      </pivotArea>
    </chartFormat>
    <chartFormat chart="11" format="46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61"/>
          </reference>
          <reference field="102" count="1" selected="0">
            <x v="25"/>
          </reference>
        </references>
      </pivotArea>
    </chartFormat>
    <chartFormat chart="11" format="46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24"/>
          </reference>
          <reference field="102" count="1" selected="0">
            <x v="46"/>
          </reference>
        </references>
      </pivotArea>
    </chartFormat>
    <chartFormat chart="11" format="46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11" format="46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43"/>
          </reference>
          <reference field="102" count="1" selected="0">
            <x v="133"/>
          </reference>
        </references>
      </pivotArea>
    </chartFormat>
    <chartFormat chart="11" format="46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6"/>
          </reference>
          <reference field="101" count="1" selected="0">
            <x v="96"/>
          </reference>
          <reference field="102" count="1" selected="0">
            <x v="142"/>
          </reference>
        </references>
      </pivotArea>
    </chartFormat>
    <chartFormat chart="11" format="47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45"/>
          </reference>
          <reference field="102" count="1" selected="0">
            <x v="7"/>
          </reference>
        </references>
      </pivotArea>
    </chartFormat>
    <chartFormat chart="11" format="47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80"/>
          </reference>
          <reference field="102" count="1" selected="0">
            <x v="21"/>
          </reference>
        </references>
      </pivotArea>
    </chartFormat>
    <chartFormat chart="11" format="47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95"/>
          </reference>
          <reference field="102" count="1" selected="0">
            <x v="43"/>
          </reference>
        </references>
      </pivotArea>
    </chartFormat>
    <chartFormat chart="11" format="47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84"/>
          </reference>
          <reference field="102" count="1" selected="0">
            <x v="107"/>
          </reference>
        </references>
      </pivotArea>
    </chartFormat>
    <chartFormat chart="11" format="47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7"/>
          </reference>
          <reference field="101" count="1" selected="0">
            <x v="81"/>
          </reference>
          <reference field="102" count="1" selected="0">
            <x v="116"/>
          </reference>
        </references>
      </pivotArea>
    </chartFormat>
    <chartFormat chart="11" format="47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98"/>
          </reference>
          <reference field="102" count="1" selected="0">
            <x v="31"/>
          </reference>
        </references>
      </pivotArea>
    </chartFormat>
    <chartFormat chart="11" format="476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65"/>
          </reference>
          <reference field="102" count="1" selected="0">
            <x v="48"/>
          </reference>
        </references>
      </pivotArea>
    </chartFormat>
    <chartFormat chart="11" format="477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69"/>
          </reference>
          <reference field="102" count="1" selected="0">
            <x v="67"/>
          </reference>
        </references>
      </pivotArea>
    </chartFormat>
    <chartFormat chart="11" format="478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105"/>
          </reference>
          <reference field="102" count="1" selected="0">
            <x v="95"/>
          </reference>
        </references>
      </pivotArea>
    </chartFormat>
    <chartFormat chart="11" format="479">
      <pivotArea type="data" outline="0" fieldPosition="0">
        <references count="4">
          <reference field="4294967294" count="1" selected="0">
            <x v="0"/>
          </reference>
          <reference field="21" count="1" selected="0">
            <x v="28"/>
          </reference>
          <reference field="101" count="1" selected="0">
            <x v="59"/>
          </reference>
          <reference field="102" count="1" selected="0">
            <x v="117"/>
          </reference>
        </references>
      </pivotArea>
    </chartFormat>
    <chartFormat chart="11" format="480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100"/>
          </reference>
          <reference field="102" count="1" selected="0">
            <x v="32"/>
          </reference>
        </references>
      </pivotArea>
    </chartFormat>
    <chartFormat chart="11" format="481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46"/>
          </reference>
          <reference field="102" count="1" selected="0">
            <x v="39"/>
          </reference>
        </references>
      </pivotArea>
    </chartFormat>
    <chartFormat chart="11" format="482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71"/>
          </reference>
          <reference field="102" count="1" selected="0">
            <x v="42"/>
          </reference>
        </references>
      </pivotArea>
    </chartFormat>
    <chartFormat chart="11" format="483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75"/>
          </reference>
          <reference field="102" count="1" selected="0">
            <x v="51"/>
          </reference>
        </references>
      </pivotArea>
    </chartFormat>
    <chartFormat chart="11" format="484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81"/>
          </reference>
          <reference field="102" count="1" selected="0">
            <x v="62"/>
          </reference>
        </references>
      </pivotArea>
    </chartFormat>
    <chartFormat chart="11" format="485">
      <pivotArea type="data" outline="0" fieldPosition="0">
        <references count="4">
          <reference field="4294967294" count="1" selected="0">
            <x v="0"/>
          </reference>
          <reference field="21" count="1" selected="0">
            <x v="29"/>
          </reference>
          <reference field="101" count="1" selected="0">
            <x v="34"/>
          </reference>
          <reference field="102" count="1" selected="0">
            <x v="124"/>
          </reference>
        </references>
      </pivotArea>
    </chartFormat>
    <chartFormat chart="11" format="48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58"/>
          </reference>
          <reference field="102" count="1" selected="0">
            <x v="24"/>
          </reference>
        </references>
      </pivotArea>
    </chartFormat>
    <chartFormat chart="11" format="48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4"/>
          </reference>
          <reference field="102" count="1" selected="0">
            <x v="71"/>
          </reference>
        </references>
      </pivotArea>
    </chartFormat>
    <chartFormat chart="11" format="48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11" format="48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35"/>
          </reference>
          <reference field="102" count="1" selected="0">
            <x v="108"/>
          </reference>
        </references>
      </pivotArea>
    </chartFormat>
    <chartFormat chart="11" format="49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0"/>
          </reference>
          <reference field="101" count="1" selected="0">
            <x v="19"/>
          </reference>
          <reference field="102" count="1" selected="0">
            <x v="139"/>
          </reference>
        </references>
      </pivotArea>
    </chartFormat>
    <chartFormat chart="11" format="49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1"/>
          </reference>
          <reference field="101" count="1" selected="0">
            <x v="58"/>
          </reference>
          <reference field="102" count="1" selected="0">
            <x v="85"/>
          </reference>
        </references>
      </pivotArea>
    </chartFormat>
    <chartFormat chart="11" format="49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14"/>
          </reference>
          <reference field="102" count="1" selected="0">
            <x v="22"/>
          </reference>
        </references>
      </pivotArea>
    </chartFormat>
    <chartFormat chart="11" format="49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89"/>
          </reference>
          <reference field="102" count="1" selected="0">
            <x v="27"/>
          </reference>
        </references>
      </pivotArea>
    </chartFormat>
    <chartFormat chart="11" format="49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93"/>
          </reference>
          <reference field="102" count="1" selected="0">
            <x v="29"/>
          </reference>
        </references>
      </pivotArea>
    </chartFormat>
    <chartFormat chart="11" format="49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86"/>
          </reference>
          <reference field="102" count="1" selected="0">
            <x v="68"/>
          </reference>
        </references>
      </pivotArea>
    </chartFormat>
    <chartFormat chart="11" format="49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32"/>
          </reference>
          <reference field="102" count="1" selected="0">
            <x v="131"/>
          </reference>
        </references>
      </pivotArea>
    </chartFormat>
    <chartFormat chart="11" format="49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110"/>
          </reference>
          <reference field="102" count="1" selected="0">
            <x v="132"/>
          </reference>
        </references>
      </pivotArea>
    </chartFormat>
    <chartFormat chart="11" format="49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107"/>
          </reference>
          <reference field="102" count="1" selected="0">
            <x v="136"/>
          </reference>
        </references>
      </pivotArea>
    </chartFormat>
    <chartFormat chart="11" format="49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2"/>
          </reference>
          <reference field="101" count="1" selected="0">
            <x v="64"/>
          </reference>
          <reference field="102" count="1" selected="0">
            <x v="141"/>
          </reference>
        </references>
      </pivotArea>
    </chartFormat>
    <chartFormat chart="11" format="50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3"/>
          </reference>
          <reference field="101" count="1" selected="0">
            <x v="63"/>
          </reference>
          <reference field="102" count="1" selected="0">
            <x v="20"/>
          </reference>
        </references>
      </pivotArea>
    </chartFormat>
    <chartFormat chart="11" format="50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3"/>
          </reference>
          <reference field="101" count="1" selected="0">
            <x v="83"/>
          </reference>
          <reference field="102" count="1" selected="0">
            <x v="110"/>
          </reference>
        </references>
      </pivotArea>
    </chartFormat>
    <chartFormat chart="11" format="50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3"/>
          </reference>
          <reference field="101" count="1" selected="0">
            <x v="15"/>
          </reference>
          <reference field="102" count="1" selected="0">
            <x v="113"/>
          </reference>
        </references>
      </pivotArea>
    </chartFormat>
    <chartFormat chart="11" format="50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89"/>
          </reference>
          <reference field="102" count="1" selected="0">
            <x v="27"/>
          </reference>
        </references>
      </pivotArea>
    </chartFormat>
    <chartFormat chart="11" format="50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24"/>
          </reference>
          <reference field="102" count="1" selected="0">
            <x v="46"/>
          </reference>
        </references>
      </pivotArea>
    </chartFormat>
    <chartFormat chart="11" format="50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86"/>
          </reference>
          <reference field="102" count="1" selected="0">
            <x v="68"/>
          </reference>
        </references>
      </pivotArea>
    </chartFormat>
    <chartFormat chart="11" format="50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78"/>
          </reference>
          <reference field="102" count="1" selected="0">
            <x v="104"/>
          </reference>
        </references>
      </pivotArea>
    </chartFormat>
    <chartFormat chart="11" format="50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9"/>
          </reference>
          <reference field="102" count="1" selected="0">
            <x v="112"/>
          </reference>
        </references>
      </pivotArea>
    </chartFormat>
    <chartFormat chart="11" format="50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4"/>
          </reference>
          <reference field="101" count="1" selected="0">
            <x v="127"/>
          </reference>
          <reference field="102" count="1" selected="0">
            <x v="128"/>
          </reference>
        </references>
      </pivotArea>
    </chartFormat>
    <chartFormat chart="11" format="50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97"/>
          </reference>
          <reference field="102" count="1" selected="0">
            <x v="3"/>
          </reference>
        </references>
      </pivotArea>
    </chartFormat>
    <chartFormat chart="11" format="51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27"/>
          </reference>
          <reference field="102" count="1" selected="0">
            <x v="59"/>
          </reference>
        </references>
      </pivotArea>
    </chartFormat>
    <chartFormat chart="11" format="51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8"/>
          </reference>
          <reference field="102" count="1" selected="0">
            <x v="64"/>
          </reference>
        </references>
      </pivotArea>
    </chartFormat>
    <chartFormat chart="11" format="51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86"/>
          </reference>
          <reference field="102" count="1" selected="0">
            <x v="68"/>
          </reference>
        </references>
      </pivotArea>
    </chartFormat>
    <chartFormat chart="11" format="51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52"/>
          </reference>
          <reference field="102" count="1" selected="0">
            <x v="73"/>
          </reference>
        </references>
      </pivotArea>
    </chartFormat>
    <chartFormat chart="11" format="51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129"/>
          </reference>
          <reference field="102" count="1" selected="0">
            <x v="78"/>
          </reference>
        </references>
      </pivotArea>
    </chartFormat>
    <chartFormat chart="11" format="51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131"/>
          </reference>
          <reference field="102" count="1" selected="0">
            <x v="97"/>
          </reference>
        </references>
      </pivotArea>
    </chartFormat>
    <chartFormat chart="11" format="51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5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11" format="51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11" format="51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5"/>
          </reference>
          <reference field="102" count="1" selected="0">
            <x v="14"/>
          </reference>
        </references>
      </pivotArea>
    </chartFormat>
    <chartFormat chart="11" format="51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73"/>
          </reference>
          <reference field="102" count="1" selected="0">
            <x v="26"/>
          </reference>
        </references>
      </pivotArea>
    </chartFormat>
    <chartFormat chart="11" format="52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9"/>
          </reference>
          <reference field="102" count="1" selected="0">
            <x v="34"/>
          </reference>
        </references>
      </pivotArea>
    </chartFormat>
    <chartFormat chart="11" format="52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3"/>
          </reference>
          <reference field="102" count="1" selected="0">
            <x v="65"/>
          </reference>
        </references>
      </pivotArea>
    </chartFormat>
    <chartFormat chart="11" format="52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8"/>
          </reference>
          <reference field="102" count="1" selected="0">
            <x v="77"/>
          </reference>
        </references>
      </pivotArea>
    </chartFormat>
    <chartFormat chart="11" format="52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58"/>
          </reference>
          <reference field="102" count="1" selected="0">
            <x v="85"/>
          </reference>
        </references>
      </pivotArea>
    </chartFormat>
    <chartFormat chart="11" format="52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66"/>
          </reference>
          <reference field="102" count="1" selected="0">
            <x v="109"/>
          </reference>
        </references>
      </pivotArea>
    </chartFormat>
    <chartFormat chart="11" format="52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6"/>
          </reference>
          <reference field="101" count="1" selected="0">
            <x v="114"/>
          </reference>
          <reference field="102" count="1" selected="0">
            <x v="143"/>
          </reference>
        </references>
      </pivotArea>
    </chartFormat>
    <chartFormat chart="11" format="52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11" format="52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132"/>
          </reference>
          <reference field="102" count="1" selected="0">
            <x v="45"/>
          </reference>
        </references>
      </pivotArea>
    </chartFormat>
    <chartFormat chart="11" format="52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51"/>
          </reference>
          <reference field="102" count="1" selected="0">
            <x v="88"/>
          </reference>
        </references>
      </pivotArea>
    </chartFormat>
    <chartFormat chart="11" format="52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82"/>
          </reference>
          <reference field="102" count="1" selected="0">
            <x v="90"/>
          </reference>
        </references>
      </pivotArea>
    </chartFormat>
    <chartFormat chart="11" format="53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41"/>
          </reference>
          <reference field="102" count="1" selected="0">
            <x v="94"/>
          </reference>
        </references>
      </pivotArea>
    </chartFormat>
    <chartFormat chart="11" format="53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7"/>
          </reference>
          <reference field="101" count="1" selected="0">
            <x v="20"/>
          </reference>
          <reference field="102" count="1" selected="0">
            <x v="102"/>
          </reference>
        </references>
      </pivotArea>
    </chartFormat>
    <chartFormat chart="11" format="53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11" format="53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58"/>
          </reference>
          <reference field="102" count="1" selected="0">
            <x v="24"/>
          </reference>
        </references>
      </pivotArea>
    </chartFormat>
    <chartFormat chart="11" format="53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7"/>
          </reference>
          <reference field="102" count="1" selected="0">
            <x v="55"/>
          </reference>
        </references>
      </pivotArea>
    </chartFormat>
    <chartFormat chart="11" format="53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8"/>
          </reference>
          <reference field="102" count="1" selected="0">
            <x v="64"/>
          </reference>
        </references>
      </pivotArea>
    </chartFormat>
    <chartFormat chart="11" format="53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56"/>
          </reference>
          <reference field="102" count="1" selected="0">
            <x v="74"/>
          </reference>
        </references>
      </pivotArea>
    </chartFormat>
    <chartFormat chart="11" format="53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88"/>
          </reference>
          <reference field="102" count="1" selected="0">
            <x v="75"/>
          </reference>
        </references>
      </pivotArea>
    </chartFormat>
    <chartFormat chart="11" format="538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87"/>
          </reference>
          <reference field="102" count="1" selected="0">
            <x v="91"/>
          </reference>
        </references>
      </pivotArea>
    </chartFormat>
    <chartFormat chart="11" format="539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10"/>
          </reference>
          <reference field="102" count="1" selected="0">
            <x v="92"/>
          </reference>
        </references>
      </pivotArea>
    </chartFormat>
    <chartFormat chart="11" format="540">
      <pivotArea type="data" outline="0" fieldPosition="0">
        <references count="4">
          <reference field="4294967294" count="1" selected="0">
            <x v="0"/>
          </reference>
          <reference field="21" count="1" selected="0">
            <x v="38"/>
          </reference>
          <reference field="101" count="1" selected="0">
            <x v="18"/>
          </reference>
          <reference field="102" count="1" selected="0">
            <x v="114"/>
          </reference>
        </references>
      </pivotArea>
    </chartFormat>
    <chartFormat chart="11" format="541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57"/>
          </reference>
          <reference field="102" count="1" selected="0">
            <x v="41"/>
          </reference>
        </references>
      </pivotArea>
    </chartFormat>
    <chartFormat chart="11" format="542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91"/>
          </reference>
          <reference field="102" count="1" selected="0">
            <x v="57"/>
          </reference>
        </references>
      </pivotArea>
    </chartFormat>
    <chartFormat chart="11" format="543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136"/>
          </reference>
          <reference field="102" count="1" selected="0">
            <x v="66"/>
          </reference>
        </references>
      </pivotArea>
    </chartFormat>
    <chartFormat chart="11" format="544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31"/>
          </reference>
          <reference field="102" count="1" selected="0">
            <x v="99"/>
          </reference>
        </references>
      </pivotArea>
    </chartFormat>
    <chartFormat chart="11" format="545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48"/>
          </reference>
          <reference field="102" count="1" selected="0">
            <x v="105"/>
          </reference>
        </references>
      </pivotArea>
    </chartFormat>
    <chartFormat chart="11" format="546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70"/>
          </reference>
          <reference field="102" count="1" selected="0">
            <x v="106"/>
          </reference>
        </references>
      </pivotArea>
    </chartFormat>
    <chartFormat chart="11" format="547">
      <pivotArea type="data" outline="0" fieldPosition="0">
        <references count="4">
          <reference field="4294967294" count="1" selected="0">
            <x v="0"/>
          </reference>
          <reference field="21" count="1" selected="0">
            <x v="39"/>
          </reference>
          <reference field="101" count="1" selected="0">
            <x v="59"/>
          </reference>
          <reference field="102" count="1" selected="0">
            <x v="117"/>
          </reference>
        </references>
      </pivotArea>
    </chartFormat>
    <chartFormat chart="11" format="54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12"/>
          </reference>
          <reference field="102" count="1" selected="0">
            <x v="35"/>
          </reference>
        </references>
      </pivotArea>
    </chartFormat>
    <chartFormat chart="11" format="54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62"/>
          </reference>
          <reference field="102" count="1" selected="0">
            <x v="81"/>
          </reference>
        </references>
      </pivotArea>
    </chartFormat>
    <chartFormat chart="11" format="55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37"/>
          </reference>
          <reference field="102" count="1" selected="0">
            <x v="84"/>
          </reference>
        </references>
      </pivotArea>
    </chartFormat>
    <chartFormat chart="11" format="55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30"/>
          </reference>
          <reference field="102" count="1" selected="0">
            <x v="119"/>
          </reference>
        </references>
      </pivotArea>
    </chartFormat>
    <chartFormat chart="11" format="55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2"/>
          </reference>
          <reference field="102" count="1" selected="0">
            <x v="122"/>
          </reference>
        </references>
      </pivotArea>
    </chartFormat>
    <chartFormat chart="11" format="55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22"/>
          </reference>
          <reference field="102" count="1" selected="0">
            <x v="127"/>
          </reference>
        </references>
      </pivotArea>
    </chartFormat>
    <chartFormat chart="11" format="554">
      <pivotArea type="data" outline="0" fieldPosition="0">
        <references count="4">
          <reference field="4294967294" count="1" selected="0">
            <x v="0"/>
          </reference>
          <reference field="21" count="1" selected="0">
            <x v="40"/>
          </reference>
          <reference field="101" count="1" selected="0">
            <x v="135"/>
          </reference>
          <reference field="102" count="1" selected="0">
            <x v="130"/>
          </reference>
        </references>
      </pivotArea>
    </chartFormat>
    <chartFormat chart="11" format="555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42"/>
          </reference>
          <reference field="102" count="1" selected="0">
            <x v="38"/>
          </reference>
        </references>
      </pivotArea>
    </chartFormat>
    <chartFormat chart="11" format="556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68"/>
          </reference>
          <reference field="102" count="1" selected="0">
            <x v="56"/>
          </reference>
        </references>
      </pivotArea>
    </chartFormat>
    <chartFormat chart="11" format="55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29"/>
          </reference>
          <reference field="102" count="1" selected="0">
            <x v="72"/>
          </reference>
        </references>
      </pivotArea>
    </chartFormat>
    <chartFormat chart="11" format="55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1"/>
          </reference>
          <reference field="101" count="1" selected="0">
            <x v="108"/>
          </reference>
          <reference field="102" count="1" selected="0">
            <x v="120"/>
          </reference>
        </references>
      </pivotArea>
    </chartFormat>
    <chartFormat chart="11" format="55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26"/>
          </reference>
          <reference field="102" count="1" selected="0">
            <x v="4"/>
          </reference>
        </references>
      </pivotArea>
    </chartFormat>
    <chartFormat chart="11" format="56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98"/>
          </reference>
          <reference field="102" count="1" selected="0">
            <x v="31"/>
          </reference>
        </references>
      </pivotArea>
    </chartFormat>
    <chartFormat chart="11" format="56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116"/>
          </reference>
          <reference field="102" count="1" selected="0">
            <x v="69"/>
          </reference>
        </references>
      </pivotArea>
    </chartFormat>
    <chartFormat chart="11" format="56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2"/>
          </reference>
          <reference field="102" count="1" selected="0">
            <x v="93"/>
          </reference>
        </references>
      </pivotArea>
    </chartFormat>
    <chartFormat chart="11" format="56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2"/>
          </reference>
          <reference field="101" count="1" selected="0">
            <x v="54"/>
          </reference>
          <reference field="102" count="1" selected="0">
            <x v="126"/>
          </reference>
        </references>
      </pivotArea>
    </chartFormat>
    <chartFormat chart="11" format="564">
      <pivotArea type="data" outline="0" fieldPosition="0">
        <references count="4">
          <reference field="4294967294" count="1" selected="0">
            <x v="0"/>
          </reference>
          <reference field="21" count="1" selected="0">
            <x v="43"/>
          </reference>
          <reference field="101" count="1" selected="0">
            <x v="16"/>
          </reference>
          <reference field="102" count="1" selected="0">
            <x v="98"/>
          </reference>
        </references>
      </pivotArea>
    </chartFormat>
    <chartFormat chart="11" format="565">
      <pivotArea type="data" outline="0" fieldPosition="0">
        <references count="4">
          <reference field="4294967294" count="1" selected="0">
            <x v="0"/>
          </reference>
          <reference field="21" count="1" selected="0">
            <x v="43"/>
          </reference>
          <reference field="101" count="1" selected="0">
            <x v="40"/>
          </reference>
          <reference field="102" count="1" selected="0">
            <x v="125"/>
          </reference>
        </references>
      </pivotArea>
    </chartFormat>
    <chartFormat chart="11" format="566">
      <pivotArea type="data" outline="0" fieldPosition="0">
        <references count="4">
          <reference field="4294967294" count="1" selected="0">
            <x v="0"/>
          </reference>
          <reference field="21" count="1" selected="0">
            <x v="43"/>
          </reference>
          <reference field="101" count="1" selected="0">
            <x v="133"/>
          </reference>
          <reference field="102" count="1" selected="0">
            <x v="129"/>
          </reference>
        </references>
      </pivotArea>
    </chartFormat>
    <chartFormat chart="11" format="56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96"/>
          </reference>
          <reference field="102" count="1" selected="0">
            <x v="44"/>
          </reference>
        </references>
      </pivotArea>
    </chartFormat>
    <chartFormat chart="11" format="56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49"/>
          </reference>
          <reference field="102" count="1" selected="0">
            <x v="50"/>
          </reference>
        </references>
      </pivotArea>
    </chartFormat>
    <chartFormat chart="11" format="56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130"/>
          </reference>
          <reference field="102" count="1" selected="0">
            <x v="52"/>
          </reference>
        </references>
      </pivotArea>
    </chartFormat>
    <chartFormat chart="11" format="57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44"/>
          </reference>
          <reference field="102" count="1" selected="0">
            <x v="115"/>
          </reference>
        </references>
      </pivotArea>
    </chartFormat>
    <chartFormat chart="11" format="57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4"/>
          </reference>
          <reference field="101" count="1" selected="0">
            <x v="50"/>
          </reference>
          <reference field="102" count="1" selected="0">
            <x v="134"/>
          </reference>
        </references>
      </pivotArea>
    </chartFormat>
    <chartFormat chart="11" format="57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5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11" format="57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6"/>
          </reference>
          <reference field="101" count="1" selected="0">
            <x v="90"/>
          </reference>
          <reference field="102" count="1" selected="0">
            <x v="28"/>
          </reference>
        </references>
      </pivotArea>
    </chartFormat>
    <chartFormat chart="11" format="574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120"/>
          </reference>
          <reference field="102" count="1" selected="0">
            <x v="15"/>
          </reference>
        </references>
      </pivotArea>
    </chartFormat>
    <chartFormat chart="11" format="575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75"/>
          </reference>
          <reference field="102" count="1" selected="0">
            <x v="51"/>
          </reference>
        </references>
      </pivotArea>
    </chartFormat>
    <chartFormat chart="11" format="576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123"/>
          </reference>
          <reference field="102" count="1" selected="0">
            <x v="58"/>
          </reference>
        </references>
      </pivotArea>
    </chartFormat>
    <chartFormat chart="11" format="577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92"/>
          </reference>
          <reference field="102" count="1" selected="0">
            <x v="82"/>
          </reference>
        </references>
      </pivotArea>
    </chartFormat>
    <chartFormat chart="11" format="578">
      <pivotArea type="data" outline="0" fieldPosition="0">
        <references count="4">
          <reference field="4294967294" count="1" selected="0">
            <x v="0"/>
          </reference>
          <reference field="21" count="1" selected="0">
            <x v="47"/>
          </reference>
          <reference field="101" count="1" selected="0">
            <x v="77"/>
          </reference>
          <reference field="102" count="1" selected="0">
            <x v="100"/>
          </reference>
        </references>
      </pivotArea>
    </chartFormat>
    <chartFormat chart="11" format="579">
      <pivotArea type="data" outline="0" fieldPosition="0">
        <references count="4">
          <reference field="4294967294" count="1" selected="0">
            <x v="0"/>
          </reference>
          <reference field="21" count="1" selected="0">
            <x v="48"/>
          </reference>
          <reference field="101" count="1" selected="0">
            <x v="21"/>
          </reference>
          <reference field="102" count="1" selected="0">
            <x v="36"/>
          </reference>
        </references>
      </pivotArea>
    </chartFormat>
    <chartFormat chart="11" format="580">
      <pivotArea type="data" outline="0" fieldPosition="0">
        <references count="4">
          <reference field="4294967294" count="1" selected="0">
            <x v="0"/>
          </reference>
          <reference field="21" count="1" selected="0">
            <x v="48"/>
          </reference>
          <reference field="101" count="1" selected="0">
            <x v="55"/>
          </reference>
          <reference field="102" count="1" selected="0">
            <x v="80"/>
          </reference>
        </references>
      </pivotArea>
    </chartFormat>
    <chartFormat chart="11" format="581">
      <pivotArea type="data" outline="0" fieldPosition="0">
        <references count="4">
          <reference field="4294967294" count="1" selected="0">
            <x v="0"/>
          </reference>
          <reference field="21" count="1" selected="0">
            <x v="48"/>
          </reference>
          <reference field="101" count="1" selected="0">
            <x v="28"/>
          </reference>
          <reference field="102" count="1" selected="0">
            <x v="103"/>
          </reference>
        </references>
      </pivotArea>
    </chartFormat>
    <chartFormat chart="11" format="582">
      <pivotArea type="data" outline="0" fieldPosition="0">
        <references count="4">
          <reference field="4294967294" count="1" selected="0">
            <x v="0"/>
          </reference>
          <reference field="21" count="1" selected="0">
            <x v="49"/>
          </reference>
          <reference field="101" count="1" selected="0">
            <x v="74"/>
          </reference>
          <reference field="102" count="1" selected="0">
            <x v="2"/>
          </reference>
        </references>
      </pivotArea>
    </chartFormat>
    <chartFormat chart="11" format="583">
      <pivotArea type="data" outline="0" fieldPosition="0">
        <references count="4">
          <reference field="4294967294" count="1" selected="0">
            <x v="0"/>
          </reference>
          <reference field="21" count="1" selected="0">
            <x v="49"/>
          </reference>
          <reference field="101" count="1" selected="0">
            <x v="6"/>
          </reference>
          <reference field="102" count="1" selected="0">
            <x v="86"/>
          </reference>
        </references>
      </pivotArea>
    </chartFormat>
    <chartFormat chart="11" format="584">
      <pivotArea type="data" outline="0" fieldPosition="0">
        <references count="4">
          <reference field="4294967294" count="1" selected="0">
            <x v="0"/>
          </reference>
          <reference field="21" count="1" selected="0">
            <x v="50"/>
          </reference>
          <reference field="101" count="1" selected="0">
            <x v="100"/>
          </reference>
          <reference field="102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57B88-525C-4BDA-B872-A3554A1FEA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04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n="Conventional:First Lien" x="0"/>
        <item n="Conventional:Subordinate Lien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oan_amount" fld="21" baseField="7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EF275-B001-4C6F-96C7-D57F0BD093A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25" firstHeaderRow="1" firstDataRow="2" firstDataCol="1"/>
  <pivotFields count="104"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1"/>
        <item x="19"/>
        <item x="18"/>
        <item x="13"/>
        <item x="12"/>
        <item x="3"/>
        <item x="14"/>
        <item x="10"/>
        <item x="11"/>
        <item x="7"/>
        <item x="15"/>
        <item x="9"/>
        <item x="6"/>
        <item x="17"/>
        <item x="16"/>
        <item x="8"/>
        <item x="5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ei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AB271-B49F-4C7F-B8D0-5A323DE1056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0" firstDataRow="1" firstDataCol="1"/>
  <pivotFields count="10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2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7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nufactured_home_secured_property_type" fld="41" baseField="0" baseItem="0"/>
    <dataField name="Sum of manufactured_home_land_property_interest" fld="42" baseField="0" baseItem="0"/>
    <dataField name="Sum of Avg Home Price" fld="10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5DFA80-6830-4A7C-AE58-2E2513FDD162}" autoFormatId="16" applyNumberFormats="0" applyBorderFormats="0" applyFontFormats="0" applyPatternFormats="0" applyAlignmentFormats="0" applyWidthHeightFormats="0">
  <queryTableRefresh nextId="107" unboundColumnsRight="1">
    <queryTableFields count="104">
      <queryTableField id="1" name="activity_year" tableColumnId="1"/>
      <queryTableField id="2" name="lei" tableColumnId="2"/>
      <queryTableField id="3" name="derived_msa-md" tableColumnId="3"/>
      <queryTableField id="4" name="state_code" tableColumnId="4"/>
      <queryTableField id="5" name="county_code" tableColumnId="5"/>
      <queryTableField id="6" name="census_tract" tableColumnId="6"/>
      <queryTableField id="7" name="conforming_loan_limit" tableColumnId="7"/>
      <queryTableField id="8" name="derived_loan_product_type" tableColumnId="8"/>
      <queryTableField id="9" name="derived_dwelling_category" tableColumnId="9"/>
      <queryTableField id="10" name="derived_ethnicity" tableColumnId="10"/>
      <queryTableField id="11" name="derived_race" tableColumnId="11"/>
      <queryTableField id="12" name="derived_sex" tableColumnId="12"/>
      <queryTableField id="13" name="action_taken" tableColumnId="13"/>
      <queryTableField id="14" name="purchaser_type" tableColumnId="14"/>
      <queryTableField id="15" name="preapproval" tableColumnId="15"/>
      <queryTableField id="16" name="loan_type" tableColumnId="16"/>
      <queryTableField id="17" name="loan_purpose" tableColumnId="17"/>
      <queryTableField id="18" name="lien_status" tableColumnId="18"/>
      <queryTableField id="19" name="reverse_mortgage" tableColumnId="19"/>
      <queryTableField id="20" name="open-end_line_of_credit" tableColumnId="20"/>
      <queryTableField id="21" name="business_or_commercial_purpose" tableColumnId="21"/>
      <queryTableField id="22" name="loan_amount" tableColumnId="22"/>
      <queryTableField id="23" name="loan_to_value_ratio" tableColumnId="23"/>
      <queryTableField id="24" name="interest_rate" tableColumnId="24"/>
      <queryTableField id="106" dataBound="0" tableColumnId="106"/>
      <queryTableField id="25" name="rate_spread" tableColumnId="25"/>
      <queryTableField id="26" name="hoepa_status" tableColumnId="26"/>
      <queryTableField id="27" name="total_loan_costs" tableColumnId="27"/>
      <queryTableField id="28" name="total_points_and_fees" tableColumnId="28"/>
      <queryTableField id="29" name="origination_charges" tableColumnId="29"/>
      <queryTableField id="30" name="discount_points" tableColumnId="30"/>
      <queryTableField id="31" name="lender_credits" tableColumnId="31"/>
      <queryTableField id="32" name="loan_term" tableColumnId="32"/>
      <queryTableField id="33" name="prepayment_penalty_term" tableColumnId="33"/>
      <queryTableField id="34" name="intro_rate_period" tableColumnId="34"/>
      <queryTableField id="35" name="negative_amortization" tableColumnId="35"/>
      <queryTableField id="36" name="interest_only_payment" tableColumnId="36"/>
      <queryTableField id="37" name="balloon_payment" tableColumnId="37"/>
      <queryTableField id="38" name="other_nonamortizing_features" tableColumnId="38"/>
      <queryTableField id="39" name="property_value" tableColumnId="39"/>
      <queryTableField id="40" name="construction_method" tableColumnId="40"/>
      <queryTableField id="41" name="occupancy_type" tableColumnId="41"/>
      <queryTableField id="42" name="manufactured_home_secured_property_type" tableColumnId="42"/>
      <queryTableField id="43" name="manufactured_home_land_property_interest" tableColumnId="43"/>
      <queryTableField id="44" name="total_units" tableColumnId="44"/>
      <queryTableField id="46" name="income" tableColumnId="46"/>
      <queryTableField id="47" name="debt_to_income_ratio" tableColumnId="47"/>
      <queryTableField id="48" name="applicant_credit_score_type" tableColumnId="48"/>
      <queryTableField id="49" name="co-applicant_credit_score_type" tableColumnId="49"/>
      <queryTableField id="50" name="applicant_ethnicity-1" tableColumnId="50"/>
      <queryTableField id="51" name="applicant_ethnicity-2" tableColumnId="51"/>
      <queryTableField id="52" name="applicant_ethnicity-3" tableColumnId="52"/>
      <queryTableField id="53" name="applicant_ethnicity-4" tableColumnId="53"/>
      <queryTableField id="54" name="applicant_ethnicity-5" tableColumnId="54"/>
      <queryTableField id="55" name="co-applicant_ethnicity-1" tableColumnId="55"/>
      <queryTableField id="56" name="co-applicant_ethnicity-2" tableColumnId="56"/>
      <queryTableField id="57" name="co-applicant_ethnicity-3" tableColumnId="57"/>
      <queryTableField id="58" name="co-applicant_ethnicity-4" tableColumnId="58"/>
      <queryTableField id="59" name="co-applicant_ethnicity-5" tableColumnId="59"/>
      <queryTableField id="60" name="applicant_ethnicity_observed" tableColumnId="60"/>
      <queryTableField id="61" name="co-applicant_ethnicity_observed" tableColumnId="61"/>
      <queryTableField id="62" name="applicant_race-1" tableColumnId="62"/>
      <queryTableField id="63" name="applicant_race-2" tableColumnId="63"/>
      <queryTableField id="64" name="applicant_race-3" tableColumnId="64"/>
      <queryTableField id="65" name="applicant_race-4" tableColumnId="65"/>
      <queryTableField id="66" name="applicant_race-5" tableColumnId="66"/>
      <queryTableField id="67" name="co-applicant_race-1" tableColumnId="67"/>
      <queryTableField id="68" name="co-applicant_race-2" tableColumnId="68"/>
      <queryTableField id="69" name="co-applicant_race-3" tableColumnId="69"/>
      <queryTableField id="70" name="co-applicant_race-4" tableColumnId="70"/>
      <queryTableField id="71" name="co-applicant_race-5" tableColumnId="71"/>
      <queryTableField id="72" name="applicant_race_observed" tableColumnId="72"/>
      <queryTableField id="73" name="co-applicant_race_observed" tableColumnId="73"/>
      <queryTableField id="74" name="applicant_sex" tableColumnId="74"/>
      <queryTableField id="75" name="co-applicant_sex" tableColumnId="75"/>
      <queryTableField id="76" name="applicant_sex_observed" tableColumnId="76"/>
      <queryTableField id="77" name="co-applicant_sex_observed" tableColumnId="77"/>
      <queryTableField id="78" name="applicant_age" tableColumnId="78"/>
      <queryTableField id="79" name="co-applicant_age" tableColumnId="79"/>
      <queryTableField id="80" name="applicant_age_above_62" tableColumnId="80"/>
      <queryTableField id="81" name="co-applicant_age_above_62" tableColumnId="81"/>
      <queryTableField id="82" name="submission_of_application" tableColumnId="82"/>
      <queryTableField id="83" name="initially_payable_to_institution" tableColumnId="83"/>
      <queryTableField id="84" name="aus-1" tableColumnId="84"/>
      <queryTableField id="85" name="aus-2" tableColumnId="85"/>
      <queryTableField id="86" name="aus-3" tableColumnId="86"/>
      <queryTableField id="87" name="aus-4" tableColumnId="87"/>
      <queryTableField id="88" name="aus-5" tableColumnId="88"/>
      <queryTableField id="89" name="denial_reason-1" tableColumnId="89"/>
      <queryTableField id="90" name="denial_reason-2" tableColumnId="90"/>
      <queryTableField id="91" name="denial_reason-3" tableColumnId="91"/>
      <queryTableField id="92" name="denial_reason-4" tableColumnId="92"/>
      <queryTableField id="93" name="tract_population" tableColumnId="93"/>
      <queryTableField id="94" name="tract_minority_population_percent" tableColumnId="94"/>
      <queryTableField id="95" name="ffiec_msa_md_median_family_income" tableColumnId="95"/>
      <queryTableField id="96" name="tract_to_msa_income_percentage" tableColumnId="96"/>
      <queryTableField id="97" name="tract_owner_occupied_units" tableColumnId="97"/>
      <queryTableField id="98" name="tract_one_to_four_family_homes" tableColumnId="98"/>
      <queryTableField id="99" name="tract_median_age_of_housing_units" tableColumnId="99"/>
      <queryTableField id="100" name="Table1.S.No." tableColumnId="100"/>
      <queryTableField id="101" name="Table1.State or equivalent" tableColumnId="101"/>
      <queryTableField id="102" name="Table1.County or equivalent" tableColumnId="102"/>
      <queryTableField id="103" name="Table1.FIPS Code" tableColumnId="103"/>
      <queryTableField id="104" dataBound="0" tableColumnId="104"/>
    </queryTableFields>
    <queryTableDeletedFields count="1">
      <deletedField name="multifamily_affordable_uni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DDE4CC-92FE-4A97-AA3C-3B6B410B46C9}" name="Table2_1" displayName="Table2_1" ref="A1:CZ201" tableType="queryTable" totalsRowShown="0">
  <autoFilter ref="A1:CZ201" xr:uid="{8BDDE4CC-92FE-4A97-AA3C-3B6B410B46C9}"/>
  <tableColumns count="104">
    <tableColumn id="1" xr3:uid="{43D6D1DC-3C82-4ECF-A59C-B3A930E03071}" uniqueName="1" name="activity_year" queryTableFieldId="1"/>
    <tableColumn id="2" xr3:uid="{9F634E02-DB45-4F90-AC8B-38AC5A990F6E}" uniqueName="2" name="lei" queryTableFieldId="2" dataDxfId="27"/>
    <tableColumn id="3" xr3:uid="{9386609E-A302-433E-A6CF-D6BE7F0D62CA}" uniqueName="3" name="derived_msa-md" queryTableFieldId="3"/>
    <tableColumn id="4" xr3:uid="{8748F9EC-6101-4490-8FCC-022478E91553}" uniqueName="4" name="state_code" queryTableFieldId="4" dataDxfId="26"/>
    <tableColumn id="5" xr3:uid="{CED94734-C22D-4DFE-A288-8DDAFDE8173D}" uniqueName="5" name="county_code" queryTableFieldId="5"/>
    <tableColumn id="6" xr3:uid="{A8D654A4-031E-4622-BBF9-FCEADB4A60F4}" uniqueName="6" name="census_tract" queryTableFieldId="6"/>
    <tableColumn id="7" xr3:uid="{19C9200C-3207-472B-A68A-4D058D3C29DE}" uniqueName="7" name="conforming_loan_limit" queryTableFieldId="7" dataDxfId="25"/>
    <tableColumn id="8" xr3:uid="{7D97414B-C375-47A1-8620-114DDA847B1A}" uniqueName="8" name="derived_loan_product_type" queryTableFieldId="8" dataDxfId="24"/>
    <tableColumn id="9" xr3:uid="{8081AE1B-E5DB-440E-86A6-2075A3DAD2FB}" uniqueName="9" name="derived_dwelling_category" queryTableFieldId="9" dataDxfId="23"/>
    <tableColumn id="10" xr3:uid="{C8A0A06F-34D3-4557-8847-D19C85AE11B5}" uniqueName="10" name="derived_ethnicity" queryTableFieldId="10" dataDxfId="22"/>
    <tableColumn id="11" xr3:uid="{1DB35297-BD43-4308-A1E4-7B8A5899B0D1}" uniqueName="11" name="derived_race" queryTableFieldId="11" dataDxfId="21"/>
    <tableColumn id="12" xr3:uid="{9C449B7B-4F6C-4505-83FA-C46FF25A3E86}" uniqueName="12" name="derived_sex" queryTableFieldId="12" dataDxfId="20"/>
    <tableColumn id="13" xr3:uid="{EA6BACD7-565B-4E2F-99A1-4AC2DB6AADE4}" uniqueName="13" name="action_taken" queryTableFieldId="13"/>
    <tableColumn id="14" xr3:uid="{2894BB9F-405E-40D7-85FD-7EB07B00483F}" uniqueName="14" name="purchaser_type" queryTableFieldId="14"/>
    <tableColumn id="15" xr3:uid="{4704E253-1424-4580-9343-D2B5A50A0E96}" uniqueName="15" name="preapproval" queryTableFieldId="15"/>
    <tableColumn id="16" xr3:uid="{BB96B199-4744-4332-A0FE-E1D20E7F22CD}" uniqueName="16" name="loan_type" queryTableFieldId="16"/>
    <tableColumn id="17" xr3:uid="{42D56BF8-7654-42F4-87D2-FD13ACD2F851}" uniqueName="17" name="loan_purpose" queryTableFieldId="17"/>
    <tableColumn id="18" xr3:uid="{0B1E6463-7230-402D-A331-B4865B38213C}" uniqueName="18" name="lien_status" queryTableFieldId="18"/>
    <tableColumn id="19" xr3:uid="{32E99509-0423-44F5-9305-7A5278F164B3}" uniqueName="19" name="reverse_mortgage" queryTableFieldId="19"/>
    <tableColumn id="20" xr3:uid="{FCAE98D4-CDB7-4397-8264-6E23337A68A6}" uniqueName="20" name="open-end_line_of_credit" queryTableFieldId="20"/>
    <tableColumn id="21" xr3:uid="{3BC45990-1C00-4B29-AB32-A2589923DD65}" uniqueName="21" name="business_or_commercial_purpose" queryTableFieldId="21"/>
    <tableColumn id="22" xr3:uid="{52D5D1DA-1A48-4F84-867E-2E4967A0D6FF}" uniqueName="22" name="loan_amount" queryTableFieldId="22"/>
    <tableColumn id="23" xr3:uid="{24BE62AE-38B5-41CB-862D-FEDEA01DA930}" uniqueName="23" name="loan_to_value_ratio" queryTableFieldId="23" dataDxfId="19"/>
    <tableColumn id="24" xr3:uid="{BE09EB79-6C21-4A0A-8592-5C1C20D2541D}" uniqueName="24" name="interest_rate" queryTableFieldId="24"/>
    <tableColumn id="106" xr3:uid="{BA637652-699C-439D-8D5D-98D62D82A47B}" uniqueName="106" name="AVERAGE INTERST RATE" queryTableFieldId="106" dataDxfId="18">
      <calculatedColumnFormula>AVERAGE(X:X)</calculatedColumnFormula>
    </tableColumn>
    <tableColumn id="25" xr3:uid="{A7AABD83-6976-4089-BD29-2569AB3A0CB7}" uniqueName="25" name="rate_spread" queryTableFieldId="25" dataDxfId="17"/>
    <tableColumn id="26" xr3:uid="{15536BBB-4065-43B8-808D-AA78C264E776}" uniqueName="26" name="hoepa_status" queryTableFieldId="26"/>
    <tableColumn id="27" xr3:uid="{C6CFDC29-6BFD-4303-BE79-BEAF3C06CC3B}" uniqueName="27" name="total_loan_costs" queryTableFieldId="27"/>
    <tableColumn id="28" xr3:uid="{FE84FA5F-B4B6-44C1-9905-46F6D3B0DD99}" uniqueName="28" name="total_points_and_fees" queryTableFieldId="28" dataDxfId="16"/>
    <tableColumn id="29" xr3:uid="{EF49C47C-A78C-4CFD-B941-BCC66BA1F530}" uniqueName="29" name="origination_charges" queryTableFieldId="29"/>
    <tableColumn id="30" xr3:uid="{6BB9024C-A41D-4458-9303-26B206607B1E}" uniqueName="30" name="discount_points" queryTableFieldId="30" dataDxfId="15"/>
    <tableColumn id="31" xr3:uid="{9C845268-A49D-492D-B1B7-DE0930009B4F}" uniqueName="31" name="lender_credits" queryTableFieldId="31" dataDxfId="14"/>
    <tableColumn id="32" xr3:uid="{3E88FCA6-B56F-4395-A812-295AEC349B2F}" uniqueName="32" name="loan_term" queryTableFieldId="32"/>
    <tableColumn id="33" xr3:uid="{99BDAFBB-7858-432F-88AA-2458D3C767F0}" uniqueName="33" name="prepayment_penalty_term" queryTableFieldId="33" dataDxfId="13"/>
    <tableColumn id="34" xr3:uid="{1E76D8BE-981A-4F48-ACFC-7B9F507F5C9F}" uniqueName="34" name="intro_rate_period" queryTableFieldId="34" dataDxfId="12"/>
    <tableColumn id="35" xr3:uid="{F5E146CD-9423-46EF-BCA4-08942A76A519}" uniqueName="35" name="negative_amortization" queryTableFieldId="35"/>
    <tableColumn id="36" xr3:uid="{5B01A18B-6624-4476-B2C2-9B63A2DBCC8C}" uniqueName="36" name="interest_only_payment" queryTableFieldId="36"/>
    <tableColumn id="37" xr3:uid="{DA1F4043-8628-4F13-B66B-9E6A3499068C}" uniqueName="37" name="balloon_payment" queryTableFieldId="37"/>
    <tableColumn id="38" xr3:uid="{FB66F8A4-4FB8-4D39-A212-901E67600197}" uniqueName="38" name="other_nonamortizing_features" queryTableFieldId="38"/>
    <tableColumn id="39" xr3:uid="{40EC721F-DE7A-41E9-A2FE-C3521F350F17}" uniqueName="39" name="property_value" queryTableFieldId="39"/>
    <tableColumn id="40" xr3:uid="{221A9A37-9D06-4DF5-B9CF-661C51B7585F}" uniqueName="40" name="construction_method" queryTableFieldId="40"/>
    <tableColumn id="41" xr3:uid="{03C5BBEC-70EE-4D09-ABC7-CA8D66CA15C9}" uniqueName="41" name="occupancy_type" queryTableFieldId="41"/>
    <tableColumn id="42" xr3:uid="{2C0410A7-7011-4084-995C-C57B3F413DDA}" uniqueName="42" name="manufactured_home_secured_property_type" queryTableFieldId="42"/>
    <tableColumn id="43" xr3:uid="{D9C2447B-2018-4A18-AABD-22E94A7F4864}" uniqueName="43" name="manufactured_home_land_property_interest" queryTableFieldId="43"/>
    <tableColumn id="44" xr3:uid="{14C5E9D2-15BC-43AA-BAC0-125DAEBEE83C}" uniqueName="44" name="total_units" queryTableFieldId="44"/>
    <tableColumn id="46" xr3:uid="{F05DDE5F-7AD0-4646-96ED-5C80F58C8857}" uniqueName="46" name="income" queryTableFieldId="46"/>
    <tableColumn id="47" xr3:uid="{0A75E8E9-2AEC-4444-916E-DEEC8961218B}" uniqueName="47" name="debt_to_income_ratio" queryTableFieldId="47"/>
    <tableColumn id="48" xr3:uid="{1FB9E667-B905-4399-870E-96EBEFA52667}" uniqueName="48" name="applicant_credit_score_type" queryTableFieldId="48"/>
    <tableColumn id="49" xr3:uid="{261CA115-D2C8-4B87-9068-DEE8E7261443}" uniqueName="49" name="co-applicant_credit_score_type" queryTableFieldId="49"/>
    <tableColumn id="50" xr3:uid="{6A573EEC-75C7-49A9-98FE-31C384817B8C}" uniqueName="50" name="applicant_ethnicity-1" queryTableFieldId="50"/>
    <tableColumn id="51" xr3:uid="{DBC2026B-CCB3-4713-ABA0-9B0ABA84C781}" uniqueName="51" name="applicant_ethnicity-2" queryTableFieldId="51"/>
    <tableColumn id="52" xr3:uid="{CAD493D4-3C44-4E8F-8A94-C3AA8665F2B5}" uniqueName="52" name="applicant_ethnicity-3" queryTableFieldId="52"/>
    <tableColumn id="53" xr3:uid="{4131252A-F5D2-4B0E-BFE4-0CD81BD24377}" uniqueName="53" name="applicant_ethnicity-4" queryTableFieldId="53"/>
    <tableColumn id="54" xr3:uid="{3C1F40FD-64E5-46D3-8CA3-D417625B980C}" uniqueName="54" name="applicant_ethnicity-5" queryTableFieldId="54"/>
    <tableColumn id="55" xr3:uid="{BAD390AC-BD22-4DB2-96D9-BAC71BADF48B}" uniqueName="55" name="co-applicant_ethnicity-1" queryTableFieldId="55"/>
    <tableColumn id="56" xr3:uid="{CE29E3EC-B49E-4C68-AEF2-B772A97AB2B9}" uniqueName="56" name="co-applicant_ethnicity-2" queryTableFieldId="56"/>
    <tableColumn id="57" xr3:uid="{D56D76C4-BDC9-4370-A033-A4EB2FC82292}" uniqueName="57" name="co-applicant_ethnicity-3" queryTableFieldId="57"/>
    <tableColumn id="58" xr3:uid="{3A8E520A-726A-46B5-B78A-0901331D3AD8}" uniqueName="58" name="co-applicant_ethnicity-4" queryTableFieldId="58"/>
    <tableColumn id="59" xr3:uid="{96DFE3AD-4C9F-4CDB-8E98-D51016B3E913}" uniqueName="59" name="co-applicant_ethnicity-5" queryTableFieldId="59"/>
    <tableColumn id="60" xr3:uid="{78976031-31A5-4FDC-BADB-3338B91C5BC8}" uniqueName="60" name="applicant_ethnicity_observed" queryTableFieldId="60"/>
    <tableColumn id="61" xr3:uid="{48DC95E0-0B1D-4975-A1D6-3487056E8FDC}" uniqueName="61" name="co-applicant_ethnicity_observed" queryTableFieldId="61"/>
    <tableColumn id="62" xr3:uid="{AF7C85E1-D84F-4E6E-AB89-5F5E85B08D30}" uniqueName="62" name="applicant_race- American Indian or Alaska Native" queryTableFieldId="62"/>
    <tableColumn id="63" xr3:uid="{81FB8A34-86FA-4CFA-BD86-2CA44901D82F}" uniqueName="63" name="applicant_race-2" queryTableFieldId="63"/>
    <tableColumn id="64" xr3:uid="{BDFABB6D-047D-4179-90DF-9CF854AEF4AE}" uniqueName="64" name="applicant_race-3" queryTableFieldId="64"/>
    <tableColumn id="65" xr3:uid="{C1DA7746-11C0-4154-8163-B76F3170E47F}" uniqueName="65" name="applicant_race-4" queryTableFieldId="65"/>
    <tableColumn id="66" xr3:uid="{54BBAA7F-15D7-4ABC-A55B-35D9612EB13C}" uniqueName="66" name="applicant_race-5" queryTableFieldId="66"/>
    <tableColumn id="67" xr3:uid="{178D6143-BB3D-4480-A5F9-D6EC6B6781CF}" uniqueName="67" name="co-applicant_race-1" queryTableFieldId="67"/>
    <tableColumn id="68" xr3:uid="{B33B83DC-556C-4485-8087-BA6156134B9B}" uniqueName="68" name="co-applicant_race-2" queryTableFieldId="68"/>
    <tableColumn id="69" xr3:uid="{F4F5632B-AC29-4CD9-A2E3-F96C89C9310A}" uniqueName="69" name="co-applicant_race-3" queryTableFieldId="69"/>
    <tableColumn id="70" xr3:uid="{5A4AD1E7-B23D-423D-AFCA-AD9FAF98E0FC}" uniqueName="70" name="co-applicant_race-4" queryTableFieldId="70"/>
    <tableColumn id="71" xr3:uid="{3745B361-8FA3-49ED-84AD-7EA749108B42}" uniqueName="71" name="co-applicant_race-5" queryTableFieldId="71"/>
    <tableColumn id="72" xr3:uid="{30F948BF-C046-4C8E-946E-2CBD410A9537}" uniqueName="72" name="applicant_race_observed" queryTableFieldId="72"/>
    <tableColumn id="73" xr3:uid="{9FAB575B-9AA0-4B80-8AF6-E3F54E58BA44}" uniqueName="73" name="co-applicant_race_observed" queryTableFieldId="73"/>
    <tableColumn id="74" xr3:uid="{DC983B5A-CBA7-4893-91C7-972E81A5DE46}" uniqueName="74" name="applicant_sex" queryTableFieldId="74"/>
    <tableColumn id="75" xr3:uid="{41DF6F52-CB24-4B63-B5A3-C9A55C062A48}" uniqueName="75" name="co-applicant_sex" queryTableFieldId="75"/>
    <tableColumn id="76" xr3:uid="{9BED3832-E631-440E-BF7A-26C79D018B38}" uniqueName="76" name="applicant_sex_observed" queryTableFieldId="76"/>
    <tableColumn id="77" xr3:uid="{31445013-ECB6-4B5F-81F8-5715B6EE958E}" uniqueName="77" name="co-applicant_sex_observed" queryTableFieldId="77"/>
    <tableColumn id="78" xr3:uid="{61C4427A-1E6A-45CD-83B7-8870E5671419}" uniqueName="78" name="applicant_age" queryTableFieldId="78" dataDxfId="11"/>
    <tableColumn id="79" xr3:uid="{06298C51-4E67-4D02-B8AE-C9A25861B827}" uniqueName="79" name="co-applicant_age" queryTableFieldId="79"/>
    <tableColumn id="80" xr3:uid="{70E90F3D-60BC-4E6B-95D4-8D0DAB82C3D8}" uniqueName="80" name="applicant_age_above_62" queryTableFieldId="80" dataDxfId="10"/>
    <tableColumn id="81" xr3:uid="{3F22B94A-61C0-4623-A483-EC65B598CB86}" uniqueName="81" name="co-applicant_age_above_62" queryTableFieldId="81" dataDxfId="9"/>
    <tableColumn id="82" xr3:uid="{74BFB256-EE9A-4F7C-861B-CC3659228B7D}" uniqueName="82" name="submission_of_application" queryTableFieldId="82"/>
    <tableColumn id="83" xr3:uid="{B5CA3564-18BF-4EB2-BC4C-284B407C4B00}" uniqueName="83" name="initially_payable_to_institution" queryTableFieldId="83"/>
    <tableColumn id="84" xr3:uid="{F3A8F5AE-4F60-4C74-B47D-3B435EB0D5F7}" uniqueName="84" name="aus-1" queryTableFieldId="84"/>
    <tableColumn id="85" xr3:uid="{61D74233-38F4-460F-973B-A3CD4294432F}" uniqueName="85" name="aus-2" queryTableFieldId="85"/>
    <tableColumn id="86" xr3:uid="{8776AA97-6549-4F28-8CBF-7530953F36E8}" uniqueName="86" name="aus-3" queryTableFieldId="86"/>
    <tableColumn id="87" xr3:uid="{0C2995A8-1917-4CBB-9C12-77A6339CC9A7}" uniqueName="87" name="aus-4" queryTableFieldId="87"/>
    <tableColumn id="88" xr3:uid="{6D9EB2FA-5661-418C-82C9-A846BF835C95}" uniqueName="88" name="aus-5" queryTableFieldId="88"/>
    <tableColumn id="89" xr3:uid="{BF9C9F78-16A5-4476-AE8D-656C206472F8}" uniqueName="89" name="denial_reason-Debt-to-income ratio" queryTableFieldId="89"/>
    <tableColumn id="90" xr3:uid="{EA9F679E-F672-4E59-9080-0A3AEB9CE7A9}" uniqueName="90" name="denial_reason-2" queryTableFieldId="90"/>
    <tableColumn id="91" xr3:uid="{2F6873F9-AF85-42F4-B653-0C8717620F1C}" uniqueName="91" name="denial_reason-3" queryTableFieldId="91"/>
    <tableColumn id="92" xr3:uid="{16561246-7DCD-4ADB-9F33-5F8F34899F77}" uniqueName="92" name="denial_reason-4" queryTableFieldId="92"/>
    <tableColumn id="93" xr3:uid="{D671397F-EB97-428D-9A4F-162D0142C69F}" uniqueName="93" name="tract_population" queryTableFieldId="93"/>
    <tableColumn id="94" xr3:uid="{21031E85-35C9-4DE5-AC6C-2362F134DB9E}" uniqueName="94" name="tract_minority_population_percent" queryTableFieldId="94"/>
    <tableColumn id="95" xr3:uid="{460F764D-BA05-499F-A1BE-51BA83F6CC2A}" uniqueName="95" name="ffiec_msa_md_median_family_income" queryTableFieldId="95"/>
    <tableColumn id="96" xr3:uid="{F52A2980-9707-4255-8DAA-DBA75DB52D20}" uniqueName="96" name="tract_to_msa_income_percentage" queryTableFieldId="96"/>
    <tableColumn id="97" xr3:uid="{F7176538-D67E-42E4-BD66-D20C96AF1C8F}" uniqueName="97" name="tract_owner_occupied_units" queryTableFieldId="97"/>
    <tableColumn id="98" xr3:uid="{33947620-6F6E-4B3D-A5D4-A88356FE22A4}" uniqueName="98" name="tract_one_to_four_family_homes" queryTableFieldId="98"/>
    <tableColumn id="99" xr3:uid="{47F1CF36-160B-4E37-8524-7498EC2D8524}" uniqueName="99" name="tract_median_age_of_housing_units" queryTableFieldId="99"/>
    <tableColumn id="100" xr3:uid="{E21E8A03-661A-4C71-AF96-1C4F851D9A1A}" uniqueName="100" name="Table1.S.No." queryTableFieldId="100"/>
    <tableColumn id="101" xr3:uid="{8E1E2449-7642-4F2B-841A-00A33670BF72}" uniqueName="101" name="Table1.State or equivalent" queryTableFieldId="101" dataDxfId="8"/>
    <tableColumn id="102" xr3:uid="{F13CC105-75B5-440A-91FC-3A3BA2DC1284}" uniqueName="102" name="Table1.County or equivalent" queryTableFieldId="102" dataDxfId="7"/>
    <tableColumn id="103" xr3:uid="{8A4AD793-746F-4248-9C5D-A1D6D9C7A1AB}" uniqueName="103" name="Table1.FIPS Code" queryTableFieldId="103"/>
    <tableColumn id="104" xr3:uid="{216FC394-AECF-48E1-BBCD-CE9132FDD12D}" uniqueName="104" name="Average of LTV" queryTableFieldId="104" dataDxfId="6">
      <calculatedColumnFormula>IFERROR(V2 / AN2,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D5D15-E604-4E46-AC57-4EF1F5D27BF3}" name="Table1" displayName="Table1" ref="A1:D3244" totalsRowShown="0" headerRowDxfId="5" dataDxfId="4">
  <autoFilter ref="A1:D3244" xr:uid="{0C7D5D15-E604-4E46-AC57-4EF1F5D27BF3}"/>
  <tableColumns count="4">
    <tableColumn id="1" xr3:uid="{659B29CC-191F-491F-9808-50B743F32644}" name="S.No." dataDxfId="3"/>
    <tableColumn id="2" xr3:uid="{66A3A634-1288-4173-B33B-92FE9B706958}" name="State or equivalent" dataDxfId="2"/>
    <tableColumn id="3" xr3:uid="{97E0C06F-CD05-4127-B0B5-49F3015B4CD7}" name="County or equivalent" dataDxfId="1"/>
    <tableColumn id="4" xr3:uid="{89E45F42-A1EF-4799-A3BB-A616681374D7}" name="FIPS 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downloadexcelfile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31E0-6063-4E1C-9A47-4E83DC805CD4}">
  <sheetPr>
    <tabColor theme="4" tint="0.79998168889431442"/>
  </sheetPr>
  <dimension ref="A1:CU201"/>
  <sheetViews>
    <sheetView topLeftCell="A39" workbookViewId="0">
      <selection activeCell="G21" sqref="G21"/>
    </sheetView>
  </sheetViews>
  <sheetFormatPr defaultRowHeight="14.4" x14ac:dyDescent="0.3"/>
  <sheetData>
    <row r="1" spans="1:9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3">
      <c r="A2">
        <v>2023</v>
      </c>
      <c r="B2" t="s">
        <v>99</v>
      </c>
      <c r="C2">
        <v>22744</v>
      </c>
      <c r="D2" t="s">
        <v>123</v>
      </c>
      <c r="E2">
        <v>12011</v>
      </c>
      <c r="F2">
        <v>12011020321</v>
      </c>
      <c r="G2" t="s">
        <v>103</v>
      </c>
      <c r="H2" t="s">
        <v>104</v>
      </c>
      <c r="I2" t="s">
        <v>105</v>
      </c>
      <c r="J2" t="s">
        <v>106</v>
      </c>
      <c r="K2" t="s">
        <v>107</v>
      </c>
      <c r="L2" t="s">
        <v>108</v>
      </c>
      <c r="M2">
        <v>1</v>
      </c>
      <c r="N2">
        <v>0</v>
      </c>
      <c r="O2">
        <v>2</v>
      </c>
      <c r="P2">
        <v>1</v>
      </c>
      <c r="Q2">
        <v>4</v>
      </c>
      <c r="R2">
        <v>1</v>
      </c>
      <c r="S2">
        <v>2</v>
      </c>
      <c r="T2">
        <v>2</v>
      </c>
      <c r="U2">
        <v>2</v>
      </c>
      <c r="V2">
        <v>225000</v>
      </c>
      <c r="W2" t="s">
        <v>109</v>
      </c>
      <c r="X2">
        <v>2.625</v>
      </c>
      <c r="Y2" t="s">
        <v>109</v>
      </c>
      <c r="Z2">
        <v>2</v>
      </c>
      <c r="AA2">
        <v>2023</v>
      </c>
      <c r="AB2" t="s">
        <v>109</v>
      </c>
      <c r="AC2">
        <v>900</v>
      </c>
      <c r="AF2">
        <v>207</v>
      </c>
      <c r="AG2" t="s">
        <v>109</v>
      </c>
      <c r="AH2" t="s">
        <v>109</v>
      </c>
      <c r="AI2">
        <v>2</v>
      </c>
      <c r="AJ2">
        <v>2</v>
      </c>
      <c r="AK2">
        <v>2</v>
      </c>
      <c r="AL2">
        <v>2</v>
      </c>
      <c r="AM2">
        <v>405000</v>
      </c>
      <c r="AN2">
        <v>1</v>
      </c>
      <c r="AO2">
        <v>1</v>
      </c>
      <c r="AP2">
        <v>3</v>
      </c>
      <c r="AQ2">
        <v>5</v>
      </c>
      <c r="AR2">
        <v>1</v>
      </c>
      <c r="AS2" t="s">
        <v>109</v>
      </c>
      <c r="AT2">
        <v>134</v>
      </c>
      <c r="AU2" t="s">
        <v>114</v>
      </c>
      <c r="AV2">
        <v>1</v>
      </c>
      <c r="AW2">
        <v>10</v>
      </c>
      <c r="AX2">
        <v>2</v>
      </c>
      <c r="BC2">
        <v>5</v>
      </c>
      <c r="BH2">
        <v>2</v>
      </c>
      <c r="BI2">
        <v>4</v>
      </c>
      <c r="BJ2">
        <v>5</v>
      </c>
      <c r="BO2">
        <v>8</v>
      </c>
      <c r="BT2">
        <v>2</v>
      </c>
      <c r="BU2">
        <v>4</v>
      </c>
      <c r="BV2">
        <v>2</v>
      </c>
      <c r="BW2">
        <v>5</v>
      </c>
      <c r="BX2">
        <v>2</v>
      </c>
      <c r="BY2">
        <v>4</v>
      </c>
      <c r="BZ2" t="s">
        <v>119</v>
      </c>
      <c r="CA2">
        <v>9999</v>
      </c>
      <c r="CB2" t="s">
        <v>112</v>
      </c>
      <c r="CC2" t="s">
        <v>109</v>
      </c>
      <c r="CD2">
        <v>1</v>
      </c>
      <c r="CE2">
        <v>1</v>
      </c>
      <c r="CF2">
        <v>1</v>
      </c>
      <c r="CK2">
        <v>10</v>
      </c>
      <c r="CO2">
        <v>1961</v>
      </c>
      <c r="CP2">
        <v>44.42</v>
      </c>
      <c r="CQ2">
        <v>88500</v>
      </c>
      <c r="CR2">
        <v>142.80000000000001</v>
      </c>
      <c r="CS2">
        <v>587</v>
      </c>
      <c r="CT2">
        <v>641</v>
      </c>
      <c r="CU2">
        <v>35</v>
      </c>
    </row>
    <row r="3" spans="1:99" x14ac:dyDescent="0.3">
      <c r="A3">
        <v>2023</v>
      </c>
      <c r="B3" t="s">
        <v>99</v>
      </c>
      <c r="C3">
        <v>27260</v>
      </c>
      <c r="D3" t="s">
        <v>123</v>
      </c>
      <c r="E3">
        <v>12031</v>
      </c>
      <c r="F3">
        <v>12031014601</v>
      </c>
      <c r="G3" t="s">
        <v>103</v>
      </c>
      <c r="H3" t="s">
        <v>104</v>
      </c>
      <c r="I3" t="s">
        <v>105</v>
      </c>
      <c r="J3" t="s">
        <v>136</v>
      </c>
      <c r="K3" t="s">
        <v>107</v>
      </c>
      <c r="L3" t="s">
        <v>140</v>
      </c>
      <c r="M3">
        <v>1</v>
      </c>
      <c r="N3">
        <v>0</v>
      </c>
      <c r="O3">
        <v>2</v>
      </c>
      <c r="P3">
        <v>1</v>
      </c>
      <c r="Q3">
        <v>4</v>
      </c>
      <c r="R3">
        <v>1</v>
      </c>
      <c r="S3">
        <v>2</v>
      </c>
      <c r="T3">
        <v>2</v>
      </c>
      <c r="U3">
        <v>2</v>
      </c>
      <c r="V3">
        <v>455000</v>
      </c>
      <c r="W3" t="s">
        <v>109</v>
      </c>
      <c r="X3">
        <v>2.875</v>
      </c>
      <c r="Y3" t="s">
        <v>109</v>
      </c>
      <c r="Z3">
        <v>2</v>
      </c>
      <c r="AA3">
        <v>1936</v>
      </c>
      <c r="AB3" t="s">
        <v>109</v>
      </c>
      <c r="AC3">
        <v>900</v>
      </c>
      <c r="AF3">
        <v>326</v>
      </c>
      <c r="AG3" t="s">
        <v>109</v>
      </c>
      <c r="AH3" t="s">
        <v>109</v>
      </c>
      <c r="AI3">
        <v>2</v>
      </c>
      <c r="AJ3">
        <v>2</v>
      </c>
      <c r="AK3">
        <v>2</v>
      </c>
      <c r="AL3">
        <v>2</v>
      </c>
      <c r="AM3">
        <v>615000</v>
      </c>
      <c r="AN3">
        <v>1</v>
      </c>
      <c r="AO3">
        <v>1</v>
      </c>
      <c r="AP3">
        <v>3</v>
      </c>
      <c r="AQ3">
        <v>5</v>
      </c>
      <c r="AR3">
        <v>1</v>
      </c>
      <c r="AS3" t="s">
        <v>109</v>
      </c>
      <c r="AT3">
        <v>59</v>
      </c>
      <c r="AU3">
        <v>46</v>
      </c>
      <c r="AV3">
        <v>3</v>
      </c>
      <c r="AW3">
        <v>1</v>
      </c>
      <c r="AX3">
        <v>3</v>
      </c>
      <c r="BC3">
        <v>3</v>
      </c>
      <c r="BH3">
        <v>2</v>
      </c>
      <c r="BI3">
        <v>2</v>
      </c>
      <c r="BJ3">
        <v>5</v>
      </c>
      <c r="BO3">
        <v>5</v>
      </c>
      <c r="BT3">
        <v>2</v>
      </c>
      <c r="BU3">
        <v>2</v>
      </c>
      <c r="BV3">
        <v>1</v>
      </c>
      <c r="BW3">
        <v>2</v>
      </c>
      <c r="BX3">
        <v>2</v>
      </c>
      <c r="BY3">
        <v>2</v>
      </c>
      <c r="BZ3" t="s">
        <v>121</v>
      </c>
      <c r="CA3" t="s">
        <v>121</v>
      </c>
      <c r="CB3" t="s">
        <v>112</v>
      </c>
      <c r="CC3" t="s">
        <v>112</v>
      </c>
      <c r="CD3">
        <v>1</v>
      </c>
      <c r="CE3">
        <v>1</v>
      </c>
      <c r="CF3">
        <v>1</v>
      </c>
      <c r="CK3">
        <v>10</v>
      </c>
      <c r="CO3">
        <v>6227</v>
      </c>
      <c r="CP3">
        <v>23.06</v>
      </c>
      <c r="CQ3">
        <v>93100</v>
      </c>
      <c r="CR3">
        <v>146.52000000000001</v>
      </c>
      <c r="CS3">
        <v>2054</v>
      </c>
      <c r="CT3">
        <v>2398</v>
      </c>
      <c r="CU3">
        <v>36</v>
      </c>
    </row>
    <row r="4" spans="1:99" x14ac:dyDescent="0.3">
      <c r="A4">
        <v>2023</v>
      </c>
      <c r="B4" t="s">
        <v>99</v>
      </c>
      <c r="C4">
        <v>45300</v>
      </c>
      <c r="D4" t="s">
        <v>123</v>
      </c>
      <c r="E4">
        <v>12057</v>
      </c>
      <c r="F4">
        <v>12057013414</v>
      </c>
      <c r="G4" t="s">
        <v>103</v>
      </c>
      <c r="H4" t="s">
        <v>104</v>
      </c>
      <c r="I4" t="s">
        <v>105</v>
      </c>
      <c r="J4" t="s">
        <v>136</v>
      </c>
      <c r="K4" t="s">
        <v>134</v>
      </c>
      <c r="L4" t="s">
        <v>108</v>
      </c>
      <c r="M4">
        <v>1</v>
      </c>
      <c r="N4">
        <v>0</v>
      </c>
      <c r="O4">
        <v>2</v>
      </c>
      <c r="P4">
        <v>1</v>
      </c>
      <c r="Q4">
        <v>4</v>
      </c>
      <c r="R4">
        <v>1</v>
      </c>
      <c r="S4">
        <v>2</v>
      </c>
      <c r="T4">
        <v>2</v>
      </c>
      <c r="U4">
        <v>2</v>
      </c>
      <c r="V4">
        <v>245000</v>
      </c>
      <c r="W4" t="s">
        <v>109</v>
      </c>
      <c r="X4">
        <v>2.6219999999999999</v>
      </c>
      <c r="Y4" t="s">
        <v>109</v>
      </c>
      <c r="Z4">
        <v>2</v>
      </c>
      <c r="AA4">
        <v>2009.98</v>
      </c>
      <c r="AB4" t="s">
        <v>109</v>
      </c>
      <c r="AC4">
        <v>900</v>
      </c>
      <c r="AF4">
        <v>330</v>
      </c>
      <c r="AG4" t="s">
        <v>109</v>
      </c>
      <c r="AH4" t="s">
        <v>109</v>
      </c>
      <c r="AI4">
        <v>2</v>
      </c>
      <c r="AJ4">
        <v>2</v>
      </c>
      <c r="AK4">
        <v>2</v>
      </c>
      <c r="AL4">
        <v>2</v>
      </c>
      <c r="AM4">
        <v>355000</v>
      </c>
      <c r="AN4">
        <v>1</v>
      </c>
      <c r="AO4">
        <v>1</v>
      </c>
      <c r="AP4">
        <v>3</v>
      </c>
      <c r="AQ4">
        <v>5</v>
      </c>
      <c r="AR4">
        <v>1</v>
      </c>
      <c r="AS4" t="s">
        <v>109</v>
      </c>
      <c r="AT4">
        <v>97</v>
      </c>
      <c r="AU4">
        <v>43</v>
      </c>
      <c r="AV4">
        <v>3</v>
      </c>
      <c r="AW4">
        <v>10</v>
      </c>
      <c r="AX4">
        <v>3</v>
      </c>
      <c r="BC4">
        <v>5</v>
      </c>
      <c r="BH4">
        <v>2</v>
      </c>
      <c r="BI4">
        <v>4</v>
      </c>
      <c r="BJ4">
        <v>6</v>
      </c>
      <c r="BO4">
        <v>8</v>
      </c>
      <c r="BT4">
        <v>2</v>
      </c>
      <c r="BU4">
        <v>4</v>
      </c>
      <c r="BV4">
        <v>2</v>
      </c>
      <c r="BW4">
        <v>5</v>
      </c>
      <c r="BX4">
        <v>2</v>
      </c>
      <c r="BY4">
        <v>4</v>
      </c>
      <c r="BZ4" t="s">
        <v>119</v>
      </c>
      <c r="CA4">
        <v>9999</v>
      </c>
      <c r="CB4" t="s">
        <v>112</v>
      </c>
      <c r="CC4" t="s">
        <v>109</v>
      </c>
      <c r="CD4">
        <v>1</v>
      </c>
      <c r="CE4">
        <v>1</v>
      </c>
      <c r="CF4">
        <v>6</v>
      </c>
      <c r="CK4">
        <v>10</v>
      </c>
      <c r="CO4">
        <v>6115</v>
      </c>
      <c r="CP4">
        <v>35.03</v>
      </c>
      <c r="CQ4">
        <v>89400</v>
      </c>
      <c r="CR4">
        <v>151.13999999999999</v>
      </c>
      <c r="CS4">
        <v>1882</v>
      </c>
      <c r="CT4">
        <v>2297</v>
      </c>
      <c r="CU4">
        <v>31</v>
      </c>
    </row>
    <row r="5" spans="1:99" x14ac:dyDescent="0.3">
      <c r="A5">
        <v>2023</v>
      </c>
      <c r="B5" t="s">
        <v>99</v>
      </c>
      <c r="C5">
        <v>45300</v>
      </c>
      <c r="D5" t="s">
        <v>123</v>
      </c>
      <c r="E5">
        <v>12057</v>
      </c>
      <c r="F5">
        <v>12057013806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t="s">
        <v>118</v>
      </c>
      <c r="M5">
        <v>5</v>
      </c>
      <c r="N5">
        <v>0</v>
      </c>
      <c r="O5">
        <v>2</v>
      </c>
      <c r="P5">
        <v>1</v>
      </c>
      <c r="Q5">
        <v>4</v>
      </c>
      <c r="R5">
        <v>1</v>
      </c>
      <c r="S5">
        <v>2</v>
      </c>
      <c r="T5">
        <v>2</v>
      </c>
      <c r="U5">
        <v>2</v>
      </c>
      <c r="V5">
        <v>165000</v>
      </c>
      <c r="W5" t="s">
        <v>109</v>
      </c>
      <c r="X5" t="s">
        <v>109</v>
      </c>
      <c r="Y5" t="s">
        <v>109</v>
      </c>
      <c r="Z5">
        <v>3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>
        <v>211</v>
      </c>
      <c r="AG5" t="s">
        <v>109</v>
      </c>
      <c r="AH5" t="s">
        <v>109</v>
      </c>
      <c r="AI5">
        <v>2</v>
      </c>
      <c r="AJ5">
        <v>2</v>
      </c>
      <c r="AK5">
        <v>2</v>
      </c>
      <c r="AL5">
        <v>2</v>
      </c>
      <c r="AM5" t="s">
        <v>109</v>
      </c>
      <c r="AN5">
        <v>1</v>
      </c>
      <c r="AO5">
        <v>1</v>
      </c>
      <c r="AP5">
        <v>3</v>
      </c>
      <c r="AQ5">
        <v>5</v>
      </c>
      <c r="AR5">
        <v>1</v>
      </c>
      <c r="AS5" t="s">
        <v>109</v>
      </c>
      <c r="AT5">
        <v>55</v>
      </c>
      <c r="AU5" t="s">
        <v>109</v>
      </c>
      <c r="AV5">
        <v>9</v>
      </c>
      <c r="AW5">
        <v>9</v>
      </c>
      <c r="AX5">
        <v>2</v>
      </c>
      <c r="BC5">
        <v>5</v>
      </c>
      <c r="BH5">
        <v>2</v>
      </c>
      <c r="BI5">
        <v>4</v>
      </c>
      <c r="BJ5">
        <v>5</v>
      </c>
      <c r="BO5">
        <v>8</v>
      </c>
      <c r="BT5">
        <v>2</v>
      </c>
      <c r="BU5">
        <v>4</v>
      </c>
      <c r="BV5">
        <v>1</v>
      </c>
      <c r="BW5">
        <v>5</v>
      </c>
      <c r="BX5">
        <v>2</v>
      </c>
      <c r="BY5">
        <v>4</v>
      </c>
      <c r="BZ5" t="s">
        <v>119</v>
      </c>
      <c r="CA5">
        <v>9999</v>
      </c>
      <c r="CB5" t="s">
        <v>112</v>
      </c>
      <c r="CC5" t="s">
        <v>109</v>
      </c>
      <c r="CD5">
        <v>1</v>
      </c>
      <c r="CE5">
        <v>1</v>
      </c>
      <c r="CF5">
        <v>6</v>
      </c>
      <c r="CK5">
        <v>10</v>
      </c>
      <c r="CO5">
        <v>4424</v>
      </c>
      <c r="CP5">
        <v>66.180000000000007</v>
      </c>
      <c r="CQ5">
        <v>89400</v>
      </c>
      <c r="CR5">
        <v>110.86</v>
      </c>
      <c r="CS5">
        <v>793</v>
      </c>
      <c r="CT5">
        <v>872</v>
      </c>
      <c r="CU5">
        <v>9</v>
      </c>
    </row>
    <row r="6" spans="1:99" x14ac:dyDescent="0.3">
      <c r="A6">
        <v>2023</v>
      </c>
      <c r="B6" t="s">
        <v>99</v>
      </c>
      <c r="C6">
        <v>42680</v>
      </c>
      <c r="D6" t="s">
        <v>123</v>
      </c>
      <c r="E6">
        <v>12061</v>
      </c>
      <c r="F6">
        <v>12061050706</v>
      </c>
      <c r="G6" t="s">
        <v>103</v>
      </c>
      <c r="H6" t="s">
        <v>104</v>
      </c>
      <c r="I6" t="s">
        <v>105</v>
      </c>
      <c r="J6" t="s">
        <v>106</v>
      </c>
      <c r="K6" t="s">
        <v>107</v>
      </c>
      <c r="L6" t="s">
        <v>108</v>
      </c>
      <c r="M6">
        <v>5</v>
      </c>
      <c r="N6">
        <v>0</v>
      </c>
      <c r="O6">
        <v>2</v>
      </c>
      <c r="P6">
        <v>1</v>
      </c>
      <c r="Q6">
        <v>4</v>
      </c>
      <c r="R6">
        <v>1</v>
      </c>
      <c r="S6">
        <v>2</v>
      </c>
      <c r="T6">
        <v>2</v>
      </c>
      <c r="U6">
        <v>2</v>
      </c>
      <c r="V6">
        <v>285000</v>
      </c>
      <c r="W6" t="s">
        <v>109</v>
      </c>
      <c r="X6" t="s">
        <v>109</v>
      </c>
      <c r="Y6" t="s">
        <v>109</v>
      </c>
      <c r="Z6">
        <v>3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>
        <v>332</v>
      </c>
      <c r="AG6" t="s">
        <v>109</v>
      </c>
      <c r="AH6" t="s">
        <v>109</v>
      </c>
      <c r="AI6">
        <v>2</v>
      </c>
      <c r="AJ6">
        <v>2</v>
      </c>
      <c r="AK6">
        <v>2</v>
      </c>
      <c r="AL6">
        <v>2</v>
      </c>
      <c r="AM6" t="s">
        <v>109</v>
      </c>
      <c r="AN6">
        <v>1</v>
      </c>
      <c r="AO6">
        <v>1</v>
      </c>
      <c r="AP6">
        <v>3</v>
      </c>
      <c r="AQ6">
        <v>5</v>
      </c>
      <c r="AR6">
        <v>1</v>
      </c>
      <c r="AS6" t="s">
        <v>109</v>
      </c>
      <c r="AT6">
        <v>74</v>
      </c>
      <c r="AU6" t="s">
        <v>109</v>
      </c>
      <c r="AV6">
        <v>9</v>
      </c>
      <c r="AW6">
        <v>9</v>
      </c>
      <c r="AX6">
        <v>2</v>
      </c>
      <c r="BC6">
        <v>5</v>
      </c>
      <c r="BH6">
        <v>2</v>
      </c>
      <c r="BI6">
        <v>4</v>
      </c>
      <c r="BJ6">
        <v>5</v>
      </c>
      <c r="BO6">
        <v>8</v>
      </c>
      <c r="BT6">
        <v>2</v>
      </c>
      <c r="BU6">
        <v>4</v>
      </c>
      <c r="BV6">
        <v>2</v>
      </c>
      <c r="BW6">
        <v>5</v>
      </c>
      <c r="BX6">
        <v>2</v>
      </c>
      <c r="BY6">
        <v>4</v>
      </c>
      <c r="BZ6" t="s">
        <v>121</v>
      </c>
      <c r="CA6">
        <v>9999</v>
      </c>
      <c r="CB6" t="s">
        <v>112</v>
      </c>
      <c r="CC6" t="s">
        <v>109</v>
      </c>
      <c r="CD6">
        <v>1</v>
      </c>
      <c r="CE6">
        <v>1</v>
      </c>
      <c r="CF6">
        <v>6</v>
      </c>
      <c r="CK6">
        <v>10</v>
      </c>
      <c r="CO6">
        <v>6742</v>
      </c>
      <c r="CP6">
        <v>17.670000000000002</v>
      </c>
      <c r="CQ6">
        <v>79200</v>
      </c>
      <c r="CR6">
        <v>127.01</v>
      </c>
      <c r="CS6">
        <v>2189</v>
      </c>
      <c r="CT6">
        <v>2731</v>
      </c>
      <c r="CU6">
        <v>21</v>
      </c>
    </row>
    <row r="7" spans="1:99" x14ac:dyDescent="0.3">
      <c r="A7">
        <v>2023</v>
      </c>
      <c r="B7" t="s">
        <v>99</v>
      </c>
      <c r="C7">
        <v>35840</v>
      </c>
      <c r="D7" t="s">
        <v>123</v>
      </c>
      <c r="E7">
        <v>12081</v>
      </c>
      <c r="F7">
        <v>12081002023</v>
      </c>
      <c r="G7" t="s">
        <v>103</v>
      </c>
      <c r="H7" t="s">
        <v>104</v>
      </c>
      <c r="I7" t="s">
        <v>105</v>
      </c>
      <c r="J7" t="s">
        <v>136</v>
      </c>
      <c r="K7" t="s">
        <v>134</v>
      </c>
      <c r="L7" t="s">
        <v>118</v>
      </c>
      <c r="M7">
        <v>5</v>
      </c>
      <c r="N7">
        <v>0</v>
      </c>
      <c r="O7">
        <v>2</v>
      </c>
      <c r="P7">
        <v>1</v>
      </c>
      <c r="Q7">
        <v>4</v>
      </c>
      <c r="R7">
        <v>1</v>
      </c>
      <c r="S7">
        <v>2</v>
      </c>
      <c r="T7">
        <v>2</v>
      </c>
      <c r="U7">
        <v>2</v>
      </c>
      <c r="V7">
        <v>185000</v>
      </c>
      <c r="W7" t="s">
        <v>109</v>
      </c>
      <c r="X7" t="s">
        <v>109</v>
      </c>
      <c r="Y7" t="s">
        <v>109</v>
      </c>
      <c r="Z7">
        <v>3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>
        <v>247</v>
      </c>
      <c r="AG7" t="s">
        <v>109</v>
      </c>
      <c r="AH7" t="s">
        <v>109</v>
      </c>
      <c r="AI7">
        <v>2</v>
      </c>
      <c r="AJ7">
        <v>2</v>
      </c>
      <c r="AK7">
        <v>2</v>
      </c>
      <c r="AL7">
        <v>2</v>
      </c>
      <c r="AM7" t="s">
        <v>109</v>
      </c>
      <c r="AN7">
        <v>1</v>
      </c>
      <c r="AO7">
        <v>1</v>
      </c>
      <c r="AP7">
        <v>3</v>
      </c>
      <c r="AQ7">
        <v>5</v>
      </c>
      <c r="AR7">
        <v>1</v>
      </c>
      <c r="AS7" t="s">
        <v>109</v>
      </c>
      <c r="AT7">
        <v>201</v>
      </c>
      <c r="AU7" t="s">
        <v>109</v>
      </c>
      <c r="AV7">
        <v>9</v>
      </c>
      <c r="AW7">
        <v>9</v>
      </c>
      <c r="AX7">
        <v>3</v>
      </c>
      <c r="BC7">
        <v>5</v>
      </c>
      <c r="BH7">
        <v>2</v>
      </c>
      <c r="BI7">
        <v>4</v>
      </c>
      <c r="BJ7">
        <v>6</v>
      </c>
      <c r="BO7">
        <v>8</v>
      </c>
      <c r="BT7">
        <v>2</v>
      </c>
      <c r="BU7">
        <v>4</v>
      </c>
      <c r="BV7">
        <v>1</v>
      </c>
      <c r="BW7">
        <v>5</v>
      </c>
      <c r="BX7">
        <v>2</v>
      </c>
      <c r="BY7">
        <v>4</v>
      </c>
      <c r="BZ7" t="s">
        <v>111</v>
      </c>
      <c r="CA7">
        <v>9999</v>
      </c>
      <c r="CB7" t="s">
        <v>112</v>
      </c>
      <c r="CC7" t="s">
        <v>109</v>
      </c>
      <c r="CD7">
        <v>1</v>
      </c>
      <c r="CE7">
        <v>1</v>
      </c>
      <c r="CF7">
        <v>6</v>
      </c>
      <c r="CK7">
        <v>10</v>
      </c>
      <c r="CO7">
        <v>8281</v>
      </c>
      <c r="CP7">
        <v>16.95</v>
      </c>
      <c r="CQ7">
        <v>98700</v>
      </c>
      <c r="CR7">
        <v>151.19</v>
      </c>
      <c r="CS7">
        <v>1971</v>
      </c>
      <c r="CT7">
        <v>2690</v>
      </c>
      <c r="CU7">
        <v>10</v>
      </c>
    </row>
    <row r="8" spans="1:99" x14ac:dyDescent="0.3">
      <c r="A8">
        <v>2023</v>
      </c>
      <c r="B8" t="s">
        <v>99</v>
      </c>
      <c r="C8">
        <v>36740</v>
      </c>
      <c r="D8" t="s">
        <v>123</v>
      </c>
      <c r="E8">
        <v>12095</v>
      </c>
      <c r="F8">
        <v>12095017806</v>
      </c>
      <c r="G8" t="s">
        <v>103</v>
      </c>
      <c r="H8" t="s">
        <v>104</v>
      </c>
      <c r="I8" t="s">
        <v>105</v>
      </c>
      <c r="J8" t="s">
        <v>106</v>
      </c>
      <c r="K8" t="s">
        <v>107</v>
      </c>
      <c r="L8" t="s">
        <v>118</v>
      </c>
      <c r="M8">
        <v>4</v>
      </c>
      <c r="N8">
        <v>0</v>
      </c>
      <c r="O8">
        <v>2</v>
      </c>
      <c r="P8">
        <v>1</v>
      </c>
      <c r="Q8">
        <v>31</v>
      </c>
      <c r="R8">
        <v>1</v>
      </c>
      <c r="S8">
        <v>2</v>
      </c>
      <c r="T8">
        <v>2</v>
      </c>
      <c r="U8">
        <v>2</v>
      </c>
      <c r="V8">
        <v>205000</v>
      </c>
      <c r="W8" t="s">
        <v>109</v>
      </c>
      <c r="X8" t="s">
        <v>109</v>
      </c>
      <c r="Y8" t="s">
        <v>109</v>
      </c>
      <c r="Z8">
        <v>3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>
        <v>329</v>
      </c>
      <c r="AG8" t="s">
        <v>109</v>
      </c>
      <c r="AH8" t="s">
        <v>109</v>
      </c>
      <c r="AI8">
        <v>2</v>
      </c>
      <c r="AJ8">
        <v>2</v>
      </c>
      <c r="AK8">
        <v>2</v>
      </c>
      <c r="AL8">
        <v>2</v>
      </c>
      <c r="AM8" t="s">
        <v>109</v>
      </c>
      <c r="AN8">
        <v>1</v>
      </c>
      <c r="AO8">
        <v>1</v>
      </c>
      <c r="AP8">
        <v>3</v>
      </c>
      <c r="AQ8">
        <v>5</v>
      </c>
      <c r="AR8">
        <v>1</v>
      </c>
      <c r="AS8" t="s">
        <v>109</v>
      </c>
      <c r="AT8">
        <v>41</v>
      </c>
      <c r="AU8" t="s">
        <v>109</v>
      </c>
      <c r="AV8">
        <v>9</v>
      </c>
      <c r="AW8">
        <v>9</v>
      </c>
      <c r="AX8">
        <v>2</v>
      </c>
      <c r="BC8">
        <v>5</v>
      </c>
      <c r="BH8">
        <v>2</v>
      </c>
      <c r="BI8">
        <v>4</v>
      </c>
      <c r="BJ8">
        <v>5</v>
      </c>
      <c r="BO8">
        <v>8</v>
      </c>
      <c r="BT8">
        <v>2</v>
      </c>
      <c r="BU8">
        <v>4</v>
      </c>
      <c r="BV8">
        <v>1</v>
      </c>
      <c r="BW8">
        <v>5</v>
      </c>
      <c r="BX8">
        <v>2</v>
      </c>
      <c r="BY8">
        <v>4</v>
      </c>
      <c r="BZ8" t="s">
        <v>119</v>
      </c>
      <c r="CA8">
        <v>9999</v>
      </c>
      <c r="CB8" t="s">
        <v>112</v>
      </c>
      <c r="CC8" t="s">
        <v>109</v>
      </c>
      <c r="CD8">
        <v>1</v>
      </c>
      <c r="CE8">
        <v>1</v>
      </c>
      <c r="CF8">
        <v>1</v>
      </c>
      <c r="CK8">
        <v>10</v>
      </c>
      <c r="CO8">
        <v>5103</v>
      </c>
      <c r="CP8">
        <v>38.74</v>
      </c>
      <c r="CQ8">
        <v>85700</v>
      </c>
      <c r="CR8">
        <v>131.72</v>
      </c>
      <c r="CS8">
        <v>1635</v>
      </c>
      <c r="CT8">
        <v>1918</v>
      </c>
      <c r="CU8">
        <v>33</v>
      </c>
    </row>
    <row r="9" spans="1:99" x14ac:dyDescent="0.3">
      <c r="A9">
        <v>2023</v>
      </c>
      <c r="B9" t="s">
        <v>99</v>
      </c>
      <c r="C9">
        <v>36740</v>
      </c>
      <c r="D9" t="s">
        <v>123</v>
      </c>
      <c r="E9">
        <v>12095</v>
      </c>
      <c r="F9">
        <v>12095017901</v>
      </c>
      <c r="G9" t="s">
        <v>103</v>
      </c>
      <c r="H9" t="s">
        <v>104</v>
      </c>
      <c r="I9" t="s">
        <v>105</v>
      </c>
      <c r="J9" t="s">
        <v>106</v>
      </c>
      <c r="K9" t="s">
        <v>107</v>
      </c>
      <c r="L9" t="s">
        <v>108</v>
      </c>
      <c r="M9">
        <v>3</v>
      </c>
      <c r="N9">
        <v>0</v>
      </c>
      <c r="O9">
        <v>2</v>
      </c>
      <c r="P9">
        <v>1</v>
      </c>
      <c r="Q9">
        <v>31</v>
      </c>
      <c r="R9">
        <v>1</v>
      </c>
      <c r="S9">
        <v>2</v>
      </c>
      <c r="T9">
        <v>2</v>
      </c>
      <c r="U9">
        <v>2</v>
      </c>
      <c r="V9">
        <v>225000</v>
      </c>
      <c r="W9" t="s">
        <v>109</v>
      </c>
      <c r="X9" t="s">
        <v>109</v>
      </c>
      <c r="Y9" t="s">
        <v>109</v>
      </c>
      <c r="Z9">
        <v>3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>
        <v>147</v>
      </c>
      <c r="AG9" t="s">
        <v>109</v>
      </c>
      <c r="AH9" t="s">
        <v>109</v>
      </c>
      <c r="AI9">
        <v>2</v>
      </c>
      <c r="AJ9">
        <v>2</v>
      </c>
      <c r="AK9">
        <v>2</v>
      </c>
      <c r="AL9">
        <v>2</v>
      </c>
      <c r="AM9">
        <v>405000</v>
      </c>
      <c r="AN9">
        <v>1</v>
      </c>
      <c r="AO9">
        <v>1</v>
      </c>
      <c r="AP9">
        <v>3</v>
      </c>
      <c r="AQ9">
        <v>5</v>
      </c>
      <c r="AR9">
        <v>1</v>
      </c>
      <c r="AS9" t="s">
        <v>109</v>
      </c>
      <c r="AT9">
        <v>115</v>
      </c>
      <c r="AU9" t="s">
        <v>207</v>
      </c>
      <c r="AV9">
        <v>3</v>
      </c>
      <c r="AW9">
        <v>10</v>
      </c>
      <c r="AX9">
        <v>2</v>
      </c>
      <c r="BC9">
        <v>5</v>
      </c>
      <c r="BH9">
        <v>2</v>
      </c>
      <c r="BI9">
        <v>4</v>
      </c>
      <c r="BJ9">
        <v>5</v>
      </c>
      <c r="BO9">
        <v>8</v>
      </c>
      <c r="BT9">
        <v>2</v>
      </c>
      <c r="BU9">
        <v>4</v>
      </c>
      <c r="BV9">
        <v>2</v>
      </c>
      <c r="BW9">
        <v>5</v>
      </c>
      <c r="BX9">
        <v>2</v>
      </c>
      <c r="BY9">
        <v>4</v>
      </c>
      <c r="BZ9" t="s">
        <v>121</v>
      </c>
      <c r="CA9">
        <v>9999</v>
      </c>
      <c r="CB9" t="s">
        <v>112</v>
      </c>
      <c r="CC9" t="s">
        <v>109</v>
      </c>
      <c r="CD9">
        <v>1</v>
      </c>
      <c r="CE9">
        <v>1</v>
      </c>
      <c r="CF9">
        <v>6</v>
      </c>
      <c r="CK9">
        <v>5</v>
      </c>
      <c r="CO9">
        <v>4403</v>
      </c>
      <c r="CP9">
        <v>50.69</v>
      </c>
      <c r="CQ9">
        <v>85700</v>
      </c>
      <c r="CR9">
        <v>179.37</v>
      </c>
      <c r="CS9">
        <v>1271</v>
      </c>
      <c r="CT9">
        <v>1538</v>
      </c>
      <c r="CU9">
        <v>27</v>
      </c>
    </row>
    <row r="10" spans="1:99" x14ac:dyDescent="0.3">
      <c r="A10">
        <v>2023</v>
      </c>
      <c r="B10" t="s">
        <v>99</v>
      </c>
      <c r="C10">
        <v>36740</v>
      </c>
      <c r="D10" t="s">
        <v>123</v>
      </c>
      <c r="E10">
        <v>12097</v>
      </c>
      <c r="F10">
        <v>12097043700</v>
      </c>
      <c r="G10" t="s">
        <v>103</v>
      </c>
      <c r="H10" t="s">
        <v>104</v>
      </c>
      <c r="I10" t="s">
        <v>105</v>
      </c>
      <c r="J10" t="s">
        <v>106</v>
      </c>
      <c r="K10" t="s">
        <v>107</v>
      </c>
      <c r="L10" t="s">
        <v>140</v>
      </c>
      <c r="M10">
        <v>1</v>
      </c>
      <c r="N10">
        <v>0</v>
      </c>
      <c r="O10">
        <v>2</v>
      </c>
      <c r="P10">
        <v>1</v>
      </c>
      <c r="Q10">
        <v>4</v>
      </c>
      <c r="R10">
        <v>1</v>
      </c>
      <c r="S10">
        <v>2</v>
      </c>
      <c r="T10">
        <v>2</v>
      </c>
      <c r="U10">
        <v>2</v>
      </c>
      <c r="V10">
        <v>85000</v>
      </c>
      <c r="W10" t="s">
        <v>109</v>
      </c>
      <c r="X10">
        <v>4.49</v>
      </c>
      <c r="Y10" t="s">
        <v>109</v>
      </c>
      <c r="Z10">
        <v>2</v>
      </c>
      <c r="AA10">
        <v>2334.16</v>
      </c>
      <c r="AB10" t="s">
        <v>109</v>
      </c>
      <c r="AC10">
        <v>898.05</v>
      </c>
      <c r="AF10">
        <v>118</v>
      </c>
      <c r="AG10" t="s">
        <v>109</v>
      </c>
      <c r="AH10" t="s">
        <v>109</v>
      </c>
      <c r="AI10">
        <v>2</v>
      </c>
      <c r="AJ10">
        <v>2</v>
      </c>
      <c r="AK10">
        <v>2</v>
      </c>
      <c r="AL10">
        <v>2</v>
      </c>
      <c r="AM10">
        <v>255000</v>
      </c>
      <c r="AN10">
        <v>1</v>
      </c>
      <c r="AO10">
        <v>1</v>
      </c>
      <c r="AP10">
        <v>3</v>
      </c>
      <c r="AQ10">
        <v>5</v>
      </c>
      <c r="AR10">
        <v>1</v>
      </c>
      <c r="AS10" t="s">
        <v>109</v>
      </c>
      <c r="AT10">
        <v>118</v>
      </c>
      <c r="AU10" t="s">
        <v>114</v>
      </c>
      <c r="AV10">
        <v>1</v>
      </c>
      <c r="AW10">
        <v>2</v>
      </c>
      <c r="AX10">
        <v>2</v>
      </c>
      <c r="BC10">
        <v>2</v>
      </c>
      <c r="BH10">
        <v>2</v>
      </c>
      <c r="BI10">
        <v>2</v>
      </c>
      <c r="BJ10">
        <v>5</v>
      </c>
      <c r="BO10">
        <v>5</v>
      </c>
      <c r="BT10">
        <v>2</v>
      </c>
      <c r="BU10">
        <v>2</v>
      </c>
      <c r="BV10">
        <v>1</v>
      </c>
      <c r="BW10">
        <v>2</v>
      </c>
      <c r="BX10">
        <v>2</v>
      </c>
      <c r="BY10">
        <v>2</v>
      </c>
      <c r="BZ10" t="s">
        <v>119</v>
      </c>
      <c r="CA10" t="s">
        <v>119</v>
      </c>
      <c r="CB10" t="s">
        <v>112</v>
      </c>
      <c r="CC10" t="s">
        <v>112</v>
      </c>
      <c r="CD10">
        <v>1</v>
      </c>
      <c r="CE10">
        <v>1</v>
      </c>
      <c r="CF10">
        <v>6</v>
      </c>
      <c r="CK10">
        <v>10</v>
      </c>
      <c r="CO10">
        <v>12096</v>
      </c>
      <c r="CP10">
        <v>53.67</v>
      </c>
      <c r="CQ10">
        <v>85700</v>
      </c>
      <c r="CR10">
        <v>111.98</v>
      </c>
      <c r="CS10">
        <v>2303</v>
      </c>
      <c r="CT10">
        <v>3363</v>
      </c>
      <c r="CU10">
        <v>21</v>
      </c>
    </row>
    <row r="11" spans="1:99" x14ac:dyDescent="0.3">
      <c r="A11">
        <v>2023</v>
      </c>
      <c r="B11" t="s">
        <v>99</v>
      </c>
      <c r="C11">
        <v>48424</v>
      </c>
      <c r="D11" t="s">
        <v>123</v>
      </c>
      <c r="E11">
        <v>12099</v>
      </c>
      <c r="F11">
        <v>12099007721</v>
      </c>
      <c r="G11" t="s">
        <v>103</v>
      </c>
      <c r="H11" t="s">
        <v>104</v>
      </c>
      <c r="I11" t="s">
        <v>105</v>
      </c>
      <c r="J11" t="s">
        <v>106</v>
      </c>
      <c r="K11" t="s">
        <v>107</v>
      </c>
      <c r="L11" t="s">
        <v>118</v>
      </c>
      <c r="M11">
        <v>1</v>
      </c>
      <c r="N11">
        <v>0</v>
      </c>
      <c r="O11">
        <v>2</v>
      </c>
      <c r="P11">
        <v>1</v>
      </c>
      <c r="Q11">
        <v>4</v>
      </c>
      <c r="R11">
        <v>1</v>
      </c>
      <c r="S11">
        <v>2</v>
      </c>
      <c r="T11">
        <v>2</v>
      </c>
      <c r="U11">
        <v>2</v>
      </c>
      <c r="V11">
        <v>225000</v>
      </c>
      <c r="W11" t="s">
        <v>109</v>
      </c>
      <c r="X11">
        <v>2.875</v>
      </c>
      <c r="Y11" t="s">
        <v>109</v>
      </c>
      <c r="Z11">
        <v>3</v>
      </c>
      <c r="AA11">
        <v>2023</v>
      </c>
      <c r="AB11" t="s">
        <v>109</v>
      </c>
      <c r="AC11">
        <v>900</v>
      </c>
      <c r="AF11">
        <v>329</v>
      </c>
      <c r="AG11" t="s">
        <v>109</v>
      </c>
      <c r="AH11" t="s">
        <v>109</v>
      </c>
      <c r="AI11">
        <v>2</v>
      </c>
      <c r="AJ11">
        <v>2</v>
      </c>
      <c r="AK11">
        <v>2</v>
      </c>
      <c r="AL11">
        <v>2</v>
      </c>
      <c r="AM11">
        <v>435000</v>
      </c>
      <c r="AN11">
        <v>1</v>
      </c>
      <c r="AO11">
        <v>2</v>
      </c>
      <c r="AP11">
        <v>3</v>
      </c>
      <c r="AQ11">
        <v>5</v>
      </c>
      <c r="AR11">
        <v>1</v>
      </c>
      <c r="AS11" t="s">
        <v>109</v>
      </c>
      <c r="AT11">
        <v>399</v>
      </c>
      <c r="AU11" t="s">
        <v>116</v>
      </c>
      <c r="AV11">
        <v>3</v>
      </c>
      <c r="AW11">
        <v>10</v>
      </c>
      <c r="AX11">
        <v>2</v>
      </c>
      <c r="BC11">
        <v>5</v>
      </c>
      <c r="BH11">
        <v>2</v>
      </c>
      <c r="BI11">
        <v>4</v>
      </c>
      <c r="BJ11">
        <v>5</v>
      </c>
      <c r="BO11">
        <v>8</v>
      </c>
      <c r="BT11">
        <v>2</v>
      </c>
      <c r="BU11">
        <v>4</v>
      </c>
      <c r="BV11">
        <v>1</v>
      </c>
      <c r="BW11">
        <v>5</v>
      </c>
      <c r="BX11">
        <v>2</v>
      </c>
      <c r="BY11">
        <v>4</v>
      </c>
      <c r="BZ11" t="s">
        <v>111</v>
      </c>
      <c r="CA11">
        <v>9999</v>
      </c>
      <c r="CB11" t="s">
        <v>112</v>
      </c>
      <c r="CC11" t="s">
        <v>109</v>
      </c>
      <c r="CD11">
        <v>1</v>
      </c>
      <c r="CE11">
        <v>1</v>
      </c>
      <c r="CF11">
        <v>1</v>
      </c>
      <c r="CK11">
        <v>10</v>
      </c>
      <c r="CO11">
        <v>4948</v>
      </c>
      <c r="CP11">
        <v>30.76</v>
      </c>
      <c r="CQ11">
        <v>98300</v>
      </c>
      <c r="CR11">
        <v>158.78</v>
      </c>
      <c r="CS11">
        <v>1417</v>
      </c>
      <c r="CT11">
        <v>1909</v>
      </c>
      <c r="CU11">
        <v>25</v>
      </c>
    </row>
    <row r="12" spans="1:99" x14ac:dyDescent="0.3">
      <c r="A12">
        <v>2023</v>
      </c>
      <c r="B12" t="s">
        <v>99</v>
      </c>
      <c r="C12">
        <v>48424</v>
      </c>
      <c r="D12" t="s">
        <v>123</v>
      </c>
      <c r="E12">
        <v>12099</v>
      </c>
      <c r="F12">
        <v>12099007302</v>
      </c>
      <c r="G12" t="s">
        <v>103</v>
      </c>
      <c r="H12" t="s">
        <v>104</v>
      </c>
      <c r="I12" t="s">
        <v>105</v>
      </c>
      <c r="J12" t="s">
        <v>106</v>
      </c>
      <c r="K12" t="s">
        <v>107</v>
      </c>
      <c r="L12" t="s">
        <v>118</v>
      </c>
      <c r="M12">
        <v>1</v>
      </c>
      <c r="N12">
        <v>0</v>
      </c>
      <c r="O12">
        <v>2</v>
      </c>
      <c r="P12">
        <v>1</v>
      </c>
      <c r="Q12">
        <v>4</v>
      </c>
      <c r="R12">
        <v>1</v>
      </c>
      <c r="S12">
        <v>2</v>
      </c>
      <c r="T12">
        <v>2</v>
      </c>
      <c r="U12">
        <v>2</v>
      </c>
      <c r="V12">
        <v>505000</v>
      </c>
      <c r="W12" t="s">
        <v>109</v>
      </c>
      <c r="X12">
        <v>2.625</v>
      </c>
      <c r="Y12" t="s">
        <v>109</v>
      </c>
      <c r="Z12">
        <v>2</v>
      </c>
      <c r="AA12">
        <v>5048.2</v>
      </c>
      <c r="AB12" t="s">
        <v>109</v>
      </c>
      <c r="AC12">
        <v>900</v>
      </c>
      <c r="AF12">
        <v>335</v>
      </c>
      <c r="AG12" t="s">
        <v>109</v>
      </c>
      <c r="AH12" t="s">
        <v>109</v>
      </c>
      <c r="AI12">
        <v>2</v>
      </c>
      <c r="AJ12">
        <v>2</v>
      </c>
      <c r="AK12">
        <v>2</v>
      </c>
      <c r="AL12">
        <v>2</v>
      </c>
      <c r="AM12">
        <v>725000</v>
      </c>
      <c r="AN12">
        <v>1</v>
      </c>
      <c r="AO12">
        <v>1</v>
      </c>
      <c r="AP12">
        <v>3</v>
      </c>
      <c r="AQ12">
        <v>5</v>
      </c>
      <c r="AR12">
        <v>1</v>
      </c>
      <c r="AS12" t="s">
        <v>109</v>
      </c>
      <c r="AT12">
        <v>240</v>
      </c>
      <c r="AU12" t="s">
        <v>114</v>
      </c>
      <c r="AV12">
        <v>2</v>
      </c>
      <c r="AW12">
        <v>10</v>
      </c>
      <c r="AX12">
        <v>2</v>
      </c>
      <c r="BC12">
        <v>5</v>
      </c>
      <c r="BH12">
        <v>2</v>
      </c>
      <c r="BI12">
        <v>4</v>
      </c>
      <c r="BJ12">
        <v>5</v>
      </c>
      <c r="BO12">
        <v>8</v>
      </c>
      <c r="BT12">
        <v>2</v>
      </c>
      <c r="BU12">
        <v>4</v>
      </c>
      <c r="BV12">
        <v>1</v>
      </c>
      <c r="BW12">
        <v>5</v>
      </c>
      <c r="BX12">
        <v>2</v>
      </c>
      <c r="BY12">
        <v>4</v>
      </c>
      <c r="BZ12" t="s">
        <v>121</v>
      </c>
      <c r="CA12">
        <v>9999</v>
      </c>
      <c r="CB12" t="s">
        <v>159</v>
      </c>
      <c r="CC12" t="s">
        <v>109</v>
      </c>
      <c r="CD12">
        <v>1</v>
      </c>
      <c r="CE12">
        <v>1</v>
      </c>
      <c r="CF12">
        <v>1</v>
      </c>
      <c r="CK12">
        <v>10</v>
      </c>
      <c r="CO12">
        <v>4935</v>
      </c>
      <c r="CP12">
        <v>31.51</v>
      </c>
      <c r="CQ12">
        <v>98300</v>
      </c>
      <c r="CR12">
        <v>81.93</v>
      </c>
      <c r="CS12">
        <v>1328</v>
      </c>
      <c r="CT12">
        <v>1941</v>
      </c>
      <c r="CU12">
        <v>47</v>
      </c>
    </row>
    <row r="13" spans="1:99" x14ac:dyDescent="0.3">
      <c r="A13">
        <v>2023</v>
      </c>
      <c r="B13" t="s">
        <v>99</v>
      </c>
      <c r="C13">
        <v>48424</v>
      </c>
      <c r="D13" t="s">
        <v>123</v>
      </c>
      <c r="E13">
        <v>12099</v>
      </c>
      <c r="F13">
        <v>12099000512</v>
      </c>
      <c r="G13" t="s">
        <v>103</v>
      </c>
      <c r="H13" t="s">
        <v>104</v>
      </c>
      <c r="I13" t="s">
        <v>105</v>
      </c>
      <c r="J13" t="s">
        <v>136</v>
      </c>
      <c r="K13" t="s">
        <v>134</v>
      </c>
      <c r="L13" t="s">
        <v>118</v>
      </c>
      <c r="M13">
        <v>5</v>
      </c>
      <c r="N13">
        <v>0</v>
      </c>
      <c r="O13">
        <v>2</v>
      </c>
      <c r="P13">
        <v>1</v>
      </c>
      <c r="Q13">
        <v>31</v>
      </c>
      <c r="R13">
        <v>1</v>
      </c>
      <c r="S13">
        <v>2</v>
      </c>
      <c r="T13">
        <v>2</v>
      </c>
      <c r="U13">
        <v>2</v>
      </c>
      <c r="V13">
        <v>375000</v>
      </c>
      <c r="W13" t="s">
        <v>109</v>
      </c>
      <c r="X13" t="s">
        <v>109</v>
      </c>
      <c r="Y13" t="s">
        <v>109</v>
      </c>
      <c r="Z13">
        <v>3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>
        <v>331</v>
      </c>
      <c r="AG13" t="s">
        <v>109</v>
      </c>
      <c r="AH13" t="s">
        <v>109</v>
      </c>
      <c r="AI13">
        <v>2</v>
      </c>
      <c r="AJ13">
        <v>2</v>
      </c>
      <c r="AK13">
        <v>2</v>
      </c>
      <c r="AL13">
        <v>2</v>
      </c>
      <c r="AM13" t="s">
        <v>109</v>
      </c>
      <c r="AN13">
        <v>1</v>
      </c>
      <c r="AO13">
        <v>1</v>
      </c>
      <c r="AP13">
        <v>3</v>
      </c>
      <c r="AQ13">
        <v>5</v>
      </c>
      <c r="AR13">
        <v>1</v>
      </c>
      <c r="AS13" t="s">
        <v>109</v>
      </c>
      <c r="AT13">
        <v>240</v>
      </c>
      <c r="AU13" t="s">
        <v>109</v>
      </c>
      <c r="AV13">
        <v>9</v>
      </c>
      <c r="AW13">
        <v>9</v>
      </c>
      <c r="AX13">
        <v>3</v>
      </c>
      <c r="BC13">
        <v>5</v>
      </c>
      <c r="BH13">
        <v>2</v>
      </c>
      <c r="BI13">
        <v>4</v>
      </c>
      <c r="BJ13">
        <v>6</v>
      </c>
      <c r="BO13">
        <v>8</v>
      </c>
      <c r="BT13">
        <v>2</v>
      </c>
      <c r="BU13">
        <v>4</v>
      </c>
      <c r="BV13">
        <v>1</v>
      </c>
      <c r="BW13">
        <v>5</v>
      </c>
      <c r="BX13">
        <v>2</v>
      </c>
      <c r="BY13">
        <v>4</v>
      </c>
      <c r="BZ13" t="s">
        <v>119</v>
      </c>
      <c r="CA13">
        <v>9999</v>
      </c>
      <c r="CB13" t="s">
        <v>112</v>
      </c>
      <c r="CC13" t="s">
        <v>109</v>
      </c>
      <c r="CD13">
        <v>1</v>
      </c>
      <c r="CE13">
        <v>1</v>
      </c>
      <c r="CF13">
        <v>6</v>
      </c>
      <c r="CK13">
        <v>10</v>
      </c>
      <c r="CO13">
        <v>1512</v>
      </c>
      <c r="CP13">
        <v>11.9</v>
      </c>
      <c r="CQ13">
        <v>98300</v>
      </c>
      <c r="CR13">
        <v>145.94999999999999</v>
      </c>
      <c r="CS13">
        <v>465</v>
      </c>
      <c r="CT13">
        <v>720</v>
      </c>
      <c r="CU13">
        <v>46</v>
      </c>
    </row>
    <row r="14" spans="1:99" x14ac:dyDescent="0.3">
      <c r="A14">
        <v>2023</v>
      </c>
      <c r="B14" t="s">
        <v>99</v>
      </c>
      <c r="C14">
        <v>48424</v>
      </c>
      <c r="D14" t="s">
        <v>123</v>
      </c>
      <c r="E14">
        <v>12099</v>
      </c>
      <c r="F14">
        <v>12099007821</v>
      </c>
      <c r="G14" t="s">
        <v>103</v>
      </c>
      <c r="H14" t="s">
        <v>104</v>
      </c>
      <c r="I14" t="s">
        <v>105</v>
      </c>
      <c r="J14" t="s">
        <v>106</v>
      </c>
      <c r="K14" t="s">
        <v>107</v>
      </c>
      <c r="L14" t="s">
        <v>118</v>
      </c>
      <c r="M14">
        <v>3</v>
      </c>
      <c r="N14">
        <v>0</v>
      </c>
      <c r="O14">
        <v>2</v>
      </c>
      <c r="P14">
        <v>1</v>
      </c>
      <c r="Q14">
        <v>31</v>
      </c>
      <c r="R14">
        <v>1</v>
      </c>
      <c r="S14">
        <v>2</v>
      </c>
      <c r="T14">
        <v>2</v>
      </c>
      <c r="U14">
        <v>2</v>
      </c>
      <c r="V14">
        <v>315000</v>
      </c>
      <c r="W14" t="s">
        <v>109</v>
      </c>
      <c r="X14" t="s">
        <v>109</v>
      </c>
      <c r="Y14" t="s">
        <v>109</v>
      </c>
      <c r="Z14">
        <v>3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>
        <v>335</v>
      </c>
      <c r="AG14" t="s">
        <v>109</v>
      </c>
      <c r="AH14" t="s">
        <v>109</v>
      </c>
      <c r="AI14">
        <v>2</v>
      </c>
      <c r="AJ14">
        <v>2</v>
      </c>
      <c r="AK14">
        <v>2</v>
      </c>
      <c r="AL14">
        <v>2</v>
      </c>
      <c r="AM14">
        <v>375000</v>
      </c>
      <c r="AN14">
        <v>1</v>
      </c>
      <c r="AO14">
        <v>1</v>
      </c>
      <c r="AP14">
        <v>3</v>
      </c>
      <c r="AQ14">
        <v>5</v>
      </c>
      <c r="AR14">
        <v>1</v>
      </c>
      <c r="AS14" t="s">
        <v>109</v>
      </c>
      <c r="AT14">
        <v>46</v>
      </c>
      <c r="AU14" t="s">
        <v>203</v>
      </c>
      <c r="AV14">
        <v>2</v>
      </c>
      <c r="AW14">
        <v>10</v>
      </c>
      <c r="AX14">
        <v>2</v>
      </c>
      <c r="BC14">
        <v>5</v>
      </c>
      <c r="BH14">
        <v>2</v>
      </c>
      <c r="BI14">
        <v>4</v>
      </c>
      <c r="BJ14">
        <v>5</v>
      </c>
      <c r="BO14">
        <v>8</v>
      </c>
      <c r="BT14">
        <v>2</v>
      </c>
      <c r="BU14">
        <v>4</v>
      </c>
      <c r="BV14">
        <v>1</v>
      </c>
      <c r="BW14">
        <v>5</v>
      </c>
      <c r="BX14">
        <v>2</v>
      </c>
      <c r="BY14">
        <v>4</v>
      </c>
      <c r="BZ14" t="s">
        <v>135</v>
      </c>
      <c r="CA14">
        <v>9999</v>
      </c>
      <c r="CB14" t="s">
        <v>112</v>
      </c>
      <c r="CC14" t="s">
        <v>109</v>
      </c>
      <c r="CD14">
        <v>1</v>
      </c>
      <c r="CE14">
        <v>1</v>
      </c>
      <c r="CF14">
        <v>6</v>
      </c>
      <c r="CK14">
        <v>1</v>
      </c>
      <c r="CO14">
        <v>2827</v>
      </c>
      <c r="CP14">
        <v>42.45</v>
      </c>
      <c r="CQ14">
        <v>98300</v>
      </c>
      <c r="CR14">
        <v>113.33</v>
      </c>
      <c r="CS14">
        <v>789</v>
      </c>
      <c r="CT14">
        <v>866</v>
      </c>
      <c r="CU14">
        <v>34</v>
      </c>
    </row>
    <row r="15" spans="1:99" x14ac:dyDescent="0.3">
      <c r="A15">
        <v>2023</v>
      </c>
      <c r="B15" t="s">
        <v>99</v>
      </c>
      <c r="C15">
        <v>45300</v>
      </c>
      <c r="D15" t="s">
        <v>123</v>
      </c>
      <c r="E15">
        <v>12101</v>
      </c>
      <c r="F15">
        <v>12101030407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118</v>
      </c>
      <c r="M15">
        <v>5</v>
      </c>
      <c r="N15">
        <v>0</v>
      </c>
      <c r="O15">
        <v>2</v>
      </c>
      <c r="P15">
        <v>1</v>
      </c>
      <c r="Q15">
        <v>4</v>
      </c>
      <c r="R15">
        <v>1</v>
      </c>
      <c r="S15">
        <v>2</v>
      </c>
      <c r="T15">
        <v>2</v>
      </c>
      <c r="U15">
        <v>2</v>
      </c>
      <c r="V15">
        <v>335000</v>
      </c>
      <c r="W15" t="s">
        <v>109</v>
      </c>
      <c r="X15" t="s">
        <v>109</v>
      </c>
      <c r="Y15" t="s">
        <v>109</v>
      </c>
      <c r="Z15">
        <v>3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>
        <v>433</v>
      </c>
      <c r="AG15" t="s">
        <v>109</v>
      </c>
      <c r="AH15" t="s">
        <v>109</v>
      </c>
      <c r="AI15">
        <v>2</v>
      </c>
      <c r="AJ15">
        <v>2</v>
      </c>
      <c r="AK15">
        <v>2</v>
      </c>
      <c r="AL15">
        <v>2</v>
      </c>
      <c r="AM15" t="s">
        <v>109</v>
      </c>
      <c r="AN15">
        <v>1</v>
      </c>
      <c r="AO15">
        <v>1</v>
      </c>
      <c r="AP15">
        <v>3</v>
      </c>
      <c r="AQ15">
        <v>5</v>
      </c>
      <c r="AR15">
        <v>1</v>
      </c>
      <c r="AS15" t="s">
        <v>109</v>
      </c>
      <c r="AT15">
        <v>96</v>
      </c>
      <c r="AU15" t="s">
        <v>109</v>
      </c>
      <c r="AV15">
        <v>9</v>
      </c>
      <c r="AW15">
        <v>9</v>
      </c>
      <c r="AX15">
        <v>2</v>
      </c>
      <c r="BC15">
        <v>5</v>
      </c>
      <c r="BH15">
        <v>2</v>
      </c>
      <c r="BI15">
        <v>4</v>
      </c>
      <c r="BJ15">
        <v>5</v>
      </c>
      <c r="BO15">
        <v>8</v>
      </c>
      <c r="BT15">
        <v>2</v>
      </c>
      <c r="BU15">
        <v>4</v>
      </c>
      <c r="BV15">
        <v>1</v>
      </c>
      <c r="BW15">
        <v>5</v>
      </c>
      <c r="BX15">
        <v>2</v>
      </c>
      <c r="BY15">
        <v>4</v>
      </c>
      <c r="BZ15" t="s">
        <v>119</v>
      </c>
      <c r="CA15">
        <v>9999</v>
      </c>
      <c r="CB15" t="s">
        <v>112</v>
      </c>
      <c r="CC15" t="s">
        <v>109</v>
      </c>
      <c r="CD15">
        <v>1</v>
      </c>
      <c r="CE15">
        <v>1</v>
      </c>
      <c r="CF15">
        <v>6</v>
      </c>
      <c r="CK15">
        <v>10</v>
      </c>
      <c r="CO15">
        <v>3243</v>
      </c>
      <c r="CP15">
        <v>28.46</v>
      </c>
      <c r="CQ15">
        <v>89400</v>
      </c>
      <c r="CR15">
        <v>60.41</v>
      </c>
      <c r="CS15">
        <v>607</v>
      </c>
      <c r="CT15">
        <v>1343</v>
      </c>
      <c r="CU15">
        <v>46</v>
      </c>
    </row>
    <row r="16" spans="1:99" x14ac:dyDescent="0.3">
      <c r="A16">
        <v>2023</v>
      </c>
      <c r="B16" t="s">
        <v>99</v>
      </c>
      <c r="C16">
        <v>45300</v>
      </c>
      <c r="D16" t="s">
        <v>123</v>
      </c>
      <c r="E16">
        <v>12103</v>
      </c>
      <c r="F16">
        <v>12103025015</v>
      </c>
      <c r="G16" t="s">
        <v>103</v>
      </c>
      <c r="H16" t="s">
        <v>104</v>
      </c>
      <c r="I16" t="s">
        <v>105</v>
      </c>
      <c r="J16" t="s">
        <v>106</v>
      </c>
      <c r="K16" t="s">
        <v>107</v>
      </c>
      <c r="L16" t="s">
        <v>108</v>
      </c>
      <c r="M16">
        <v>1</v>
      </c>
      <c r="N16">
        <v>0</v>
      </c>
      <c r="O16">
        <v>2</v>
      </c>
      <c r="P16">
        <v>1</v>
      </c>
      <c r="Q16">
        <v>4</v>
      </c>
      <c r="R16">
        <v>1</v>
      </c>
      <c r="S16">
        <v>2</v>
      </c>
      <c r="T16">
        <v>2</v>
      </c>
      <c r="U16">
        <v>2</v>
      </c>
      <c r="V16">
        <v>265000</v>
      </c>
      <c r="W16" t="s">
        <v>109</v>
      </c>
      <c r="X16">
        <v>2.875</v>
      </c>
      <c r="Y16" t="s">
        <v>109</v>
      </c>
      <c r="Z16">
        <v>2</v>
      </c>
      <c r="AA16">
        <v>2023</v>
      </c>
      <c r="AB16" t="s">
        <v>109</v>
      </c>
      <c r="AC16">
        <v>900</v>
      </c>
      <c r="AF16">
        <v>329</v>
      </c>
      <c r="AG16" t="s">
        <v>109</v>
      </c>
      <c r="AH16" t="s">
        <v>109</v>
      </c>
      <c r="AI16">
        <v>2</v>
      </c>
      <c r="AJ16">
        <v>2</v>
      </c>
      <c r="AK16">
        <v>2</v>
      </c>
      <c r="AL16">
        <v>2</v>
      </c>
      <c r="AM16">
        <v>315000</v>
      </c>
      <c r="AN16">
        <v>1</v>
      </c>
      <c r="AO16">
        <v>1</v>
      </c>
      <c r="AP16">
        <v>3</v>
      </c>
      <c r="AQ16">
        <v>5</v>
      </c>
      <c r="AR16">
        <v>1</v>
      </c>
      <c r="AS16" t="s">
        <v>109</v>
      </c>
      <c r="AT16">
        <v>115</v>
      </c>
      <c r="AU16">
        <v>39</v>
      </c>
      <c r="AV16">
        <v>1</v>
      </c>
      <c r="AW16">
        <v>10</v>
      </c>
      <c r="AX16">
        <v>2</v>
      </c>
      <c r="BC16">
        <v>5</v>
      </c>
      <c r="BH16">
        <v>2</v>
      </c>
      <c r="BI16">
        <v>4</v>
      </c>
      <c r="BJ16">
        <v>5</v>
      </c>
      <c r="BO16">
        <v>8</v>
      </c>
      <c r="BT16">
        <v>2</v>
      </c>
      <c r="BU16">
        <v>4</v>
      </c>
      <c r="BV16">
        <v>2</v>
      </c>
      <c r="BW16">
        <v>5</v>
      </c>
      <c r="BX16">
        <v>2</v>
      </c>
      <c r="BY16">
        <v>4</v>
      </c>
      <c r="BZ16" t="s">
        <v>119</v>
      </c>
      <c r="CA16">
        <v>9999</v>
      </c>
      <c r="CB16" t="s">
        <v>112</v>
      </c>
      <c r="CC16" t="s">
        <v>109</v>
      </c>
      <c r="CD16">
        <v>1</v>
      </c>
      <c r="CE16">
        <v>1</v>
      </c>
      <c r="CF16">
        <v>1</v>
      </c>
      <c r="CK16">
        <v>10</v>
      </c>
      <c r="CO16">
        <v>2877</v>
      </c>
      <c r="CP16">
        <v>13.14</v>
      </c>
      <c r="CQ16">
        <v>89400</v>
      </c>
      <c r="CR16">
        <v>84.25</v>
      </c>
      <c r="CS16">
        <v>1363</v>
      </c>
      <c r="CT16">
        <v>210</v>
      </c>
      <c r="CU16">
        <v>42</v>
      </c>
    </row>
    <row r="17" spans="1:99" x14ac:dyDescent="0.3">
      <c r="A17">
        <v>2023</v>
      </c>
      <c r="B17" t="s">
        <v>99</v>
      </c>
      <c r="C17">
        <v>45300</v>
      </c>
      <c r="D17" t="s">
        <v>123</v>
      </c>
      <c r="E17">
        <v>12103</v>
      </c>
      <c r="F17">
        <v>12103020400</v>
      </c>
      <c r="G17" t="s">
        <v>103</v>
      </c>
      <c r="H17" t="s">
        <v>104</v>
      </c>
      <c r="I17" t="s">
        <v>105</v>
      </c>
      <c r="J17" t="s">
        <v>106</v>
      </c>
      <c r="K17" t="s">
        <v>134</v>
      </c>
      <c r="L17" t="s">
        <v>151</v>
      </c>
      <c r="M17">
        <v>1</v>
      </c>
      <c r="N17">
        <v>0</v>
      </c>
      <c r="O17">
        <v>2</v>
      </c>
      <c r="P17">
        <v>1</v>
      </c>
      <c r="Q17">
        <v>4</v>
      </c>
      <c r="R17">
        <v>1</v>
      </c>
      <c r="S17">
        <v>2</v>
      </c>
      <c r="T17">
        <v>2</v>
      </c>
      <c r="U17">
        <v>2</v>
      </c>
      <c r="V17">
        <v>425000</v>
      </c>
      <c r="W17" t="s">
        <v>109</v>
      </c>
      <c r="X17">
        <v>2.625</v>
      </c>
      <c r="Y17" t="s">
        <v>109</v>
      </c>
      <c r="Z17">
        <v>3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>
        <v>326</v>
      </c>
      <c r="AG17" t="s">
        <v>109</v>
      </c>
      <c r="AH17" t="s">
        <v>109</v>
      </c>
      <c r="AI17">
        <v>2</v>
      </c>
      <c r="AJ17">
        <v>2</v>
      </c>
      <c r="AK17">
        <v>2</v>
      </c>
      <c r="AL17">
        <v>2</v>
      </c>
      <c r="AM17">
        <v>505000</v>
      </c>
      <c r="AN17">
        <v>1</v>
      </c>
      <c r="AO17">
        <v>1</v>
      </c>
      <c r="AP17">
        <v>3</v>
      </c>
      <c r="AQ17">
        <v>5</v>
      </c>
      <c r="AR17">
        <v>1</v>
      </c>
      <c r="AS17" t="s">
        <v>109</v>
      </c>
      <c r="AT17">
        <v>174</v>
      </c>
      <c r="AU17" t="s">
        <v>114</v>
      </c>
      <c r="AV17">
        <v>1</v>
      </c>
      <c r="AW17">
        <v>10</v>
      </c>
      <c r="AX17">
        <v>2</v>
      </c>
      <c r="BC17">
        <v>5</v>
      </c>
      <c r="BH17">
        <v>2</v>
      </c>
      <c r="BI17">
        <v>4</v>
      </c>
      <c r="BJ17">
        <v>6</v>
      </c>
      <c r="BO17">
        <v>8</v>
      </c>
      <c r="BT17">
        <v>2</v>
      </c>
      <c r="BU17">
        <v>4</v>
      </c>
      <c r="BV17">
        <v>3</v>
      </c>
      <c r="BW17">
        <v>5</v>
      </c>
      <c r="BX17">
        <v>2</v>
      </c>
      <c r="BY17">
        <v>4</v>
      </c>
      <c r="BZ17" t="s">
        <v>119</v>
      </c>
      <c r="CA17">
        <v>9999</v>
      </c>
      <c r="CB17" t="s">
        <v>112</v>
      </c>
      <c r="CC17" t="s">
        <v>109</v>
      </c>
      <c r="CD17">
        <v>1</v>
      </c>
      <c r="CE17">
        <v>1</v>
      </c>
      <c r="CF17">
        <v>1</v>
      </c>
      <c r="CK17">
        <v>10</v>
      </c>
      <c r="CO17">
        <v>2270</v>
      </c>
      <c r="CP17">
        <v>34.49</v>
      </c>
      <c r="CQ17">
        <v>89400</v>
      </c>
      <c r="CR17">
        <v>142.97</v>
      </c>
      <c r="CS17">
        <v>719</v>
      </c>
      <c r="CT17">
        <v>1167</v>
      </c>
      <c r="CU17">
        <v>65</v>
      </c>
    </row>
    <row r="18" spans="1:99" x14ac:dyDescent="0.3">
      <c r="A18">
        <v>2023</v>
      </c>
      <c r="B18" t="s">
        <v>99</v>
      </c>
      <c r="C18">
        <v>45300</v>
      </c>
      <c r="D18" t="s">
        <v>123</v>
      </c>
      <c r="E18">
        <v>12103</v>
      </c>
      <c r="F18">
        <v>12103020400</v>
      </c>
      <c r="G18" t="s">
        <v>103</v>
      </c>
      <c r="H18" t="s">
        <v>104</v>
      </c>
      <c r="I18" t="s">
        <v>105</v>
      </c>
      <c r="J18" t="s">
        <v>106</v>
      </c>
      <c r="K18" t="s">
        <v>134</v>
      </c>
      <c r="L18" t="s">
        <v>151</v>
      </c>
      <c r="M18">
        <v>5</v>
      </c>
      <c r="N18">
        <v>0</v>
      </c>
      <c r="O18">
        <v>2</v>
      </c>
      <c r="P18">
        <v>1</v>
      </c>
      <c r="Q18">
        <v>31</v>
      </c>
      <c r="R18">
        <v>1</v>
      </c>
      <c r="S18">
        <v>2</v>
      </c>
      <c r="T18">
        <v>2</v>
      </c>
      <c r="U18">
        <v>2</v>
      </c>
      <c r="V18">
        <v>425000</v>
      </c>
      <c r="W18" t="s">
        <v>109</v>
      </c>
      <c r="X18" t="s">
        <v>109</v>
      </c>
      <c r="Y18" t="s">
        <v>109</v>
      </c>
      <c r="Z18">
        <v>3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>
        <v>332</v>
      </c>
      <c r="AG18" t="s">
        <v>109</v>
      </c>
      <c r="AH18" t="s">
        <v>109</v>
      </c>
      <c r="AI18">
        <v>2</v>
      </c>
      <c r="AJ18">
        <v>2</v>
      </c>
      <c r="AK18">
        <v>2</v>
      </c>
      <c r="AL18">
        <v>2</v>
      </c>
      <c r="AM18" t="s">
        <v>109</v>
      </c>
      <c r="AN18">
        <v>1</v>
      </c>
      <c r="AO18">
        <v>1</v>
      </c>
      <c r="AP18">
        <v>3</v>
      </c>
      <c r="AQ18">
        <v>5</v>
      </c>
      <c r="AR18">
        <v>1</v>
      </c>
      <c r="AS18" t="s">
        <v>109</v>
      </c>
      <c r="AT18">
        <v>15</v>
      </c>
      <c r="AU18" t="s">
        <v>109</v>
      </c>
      <c r="AV18">
        <v>9</v>
      </c>
      <c r="AW18">
        <v>9</v>
      </c>
      <c r="AX18">
        <v>2</v>
      </c>
      <c r="BC18">
        <v>5</v>
      </c>
      <c r="BH18">
        <v>2</v>
      </c>
      <c r="BI18">
        <v>4</v>
      </c>
      <c r="BJ18">
        <v>6</v>
      </c>
      <c r="BO18">
        <v>8</v>
      </c>
      <c r="BT18">
        <v>2</v>
      </c>
      <c r="BU18">
        <v>4</v>
      </c>
      <c r="BV18">
        <v>3</v>
      </c>
      <c r="BW18">
        <v>5</v>
      </c>
      <c r="BX18">
        <v>2</v>
      </c>
      <c r="BY18">
        <v>4</v>
      </c>
      <c r="BZ18" t="s">
        <v>119</v>
      </c>
      <c r="CA18">
        <v>9999</v>
      </c>
      <c r="CB18" t="s">
        <v>112</v>
      </c>
      <c r="CC18" t="s">
        <v>109</v>
      </c>
      <c r="CD18">
        <v>1</v>
      </c>
      <c r="CE18">
        <v>1</v>
      </c>
      <c r="CF18">
        <v>1</v>
      </c>
      <c r="CK18">
        <v>10</v>
      </c>
      <c r="CO18">
        <v>2270</v>
      </c>
      <c r="CP18">
        <v>34.49</v>
      </c>
      <c r="CQ18">
        <v>89400</v>
      </c>
      <c r="CR18">
        <v>142.97</v>
      </c>
      <c r="CS18">
        <v>719</v>
      </c>
      <c r="CT18">
        <v>1167</v>
      </c>
      <c r="CU18">
        <v>65</v>
      </c>
    </row>
    <row r="19" spans="1:99" x14ac:dyDescent="0.3">
      <c r="A19">
        <v>2023</v>
      </c>
      <c r="B19" t="s">
        <v>99</v>
      </c>
      <c r="C19">
        <v>45300</v>
      </c>
      <c r="D19" t="s">
        <v>123</v>
      </c>
      <c r="E19">
        <v>12103</v>
      </c>
      <c r="F19">
        <v>12103027000</v>
      </c>
      <c r="G19" t="s">
        <v>103</v>
      </c>
      <c r="H19" t="s">
        <v>202</v>
      </c>
      <c r="I19" t="s">
        <v>105</v>
      </c>
      <c r="J19" t="s">
        <v>106</v>
      </c>
      <c r="K19" t="s">
        <v>107</v>
      </c>
      <c r="L19" t="s">
        <v>118</v>
      </c>
      <c r="M19">
        <v>4</v>
      </c>
      <c r="N19">
        <v>0</v>
      </c>
      <c r="O19">
        <v>2</v>
      </c>
      <c r="P19">
        <v>1</v>
      </c>
      <c r="Q19">
        <v>4</v>
      </c>
      <c r="R19">
        <v>2</v>
      </c>
      <c r="S19">
        <v>2</v>
      </c>
      <c r="T19">
        <v>2</v>
      </c>
      <c r="U19">
        <v>2</v>
      </c>
      <c r="V19">
        <v>125000</v>
      </c>
      <c r="W19" t="s">
        <v>109</v>
      </c>
      <c r="X19" t="s">
        <v>109</v>
      </c>
      <c r="Y19" t="s">
        <v>109</v>
      </c>
      <c r="Z19">
        <v>3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>
        <v>283</v>
      </c>
      <c r="AG19" t="s">
        <v>109</v>
      </c>
      <c r="AH19" t="s">
        <v>109</v>
      </c>
      <c r="AI19">
        <v>2</v>
      </c>
      <c r="AJ19">
        <v>2</v>
      </c>
      <c r="AK19">
        <v>2</v>
      </c>
      <c r="AL19">
        <v>2</v>
      </c>
      <c r="AM19" t="s">
        <v>109</v>
      </c>
      <c r="AN19">
        <v>1</v>
      </c>
      <c r="AO19">
        <v>1</v>
      </c>
      <c r="AP19">
        <v>3</v>
      </c>
      <c r="AQ19">
        <v>5</v>
      </c>
      <c r="AR19">
        <v>1</v>
      </c>
      <c r="AS19" t="s">
        <v>109</v>
      </c>
      <c r="AT19">
        <v>92</v>
      </c>
      <c r="AU19" t="s">
        <v>109</v>
      </c>
      <c r="AV19">
        <v>9</v>
      </c>
      <c r="AW19">
        <v>9</v>
      </c>
      <c r="AX19">
        <v>2</v>
      </c>
      <c r="BC19">
        <v>5</v>
      </c>
      <c r="BH19">
        <v>2</v>
      </c>
      <c r="BI19">
        <v>4</v>
      </c>
      <c r="BJ19">
        <v>5</v>
      </c>
      <c r="BO19">
        <v>8</v>
      </c>
      <c r="BT19">
        <v>2</v>
      </c>
      <c r="BU19">
        <v>4</v>
      </c>
      <c r="BV19">
        <v>1</v>
      </c>
      <c r="BW19">
        <v>5</v>
      </c>
      <c r="BX19">
        <v>2</v>
      </c>
      <c r="BY19">
        <v>4</v>
      </c>
      <c r="BZ19" t="s">
        <v>121</v>
      </c>
      <c r="CA19">
        <v>9999</v>
      </c>
      <c r="CB19" t="s">
        <v>112</v>
      </c>
      <c r="CC19" t="s">
        <v>109</v>
      </c>
      <c r="CD19">
        <v>1</v>
      </c>
      <c r="CE19">
        <v>1</v>
      </c>
      <c r="CF19">
        <v>6</v>
      </c>
      <c r="CK19">
        <v>10</v>
      </c>
      <c r="CO19">
        <v>4937</v>
      </c>
      <c r="CP19">
        <v>20.6</v>
      </c>
      <c r="CQ19">
        <v>89400</v>
      </c>
      <c r="CR19">
        <v>96.44</v>
      </c>
      <c r="CS19">
        <v>1601</v>
      </c>
      <c r="CT19">
        <v>2526</v>
      </c>
      <c r="CU19">
        <v>57</v>
      </c>
    </row>
    <row r="20" spans="1:99" x14ac:dyDescent="0.3">
      <c r="A20">
        <v>2023</v>
      </c>
      <c r="B20" t="s">
        <v>99</v>
      </c>
      <c r="C20">
        <v>29460</v>
      </c>
      <c r="D20" t="s">
        <v>123</v>
      </c>
      <c r="E20">
        <v>12105</v>
      </c>
      <c r="F20">
        <v>12105010800</v>
      </c>
      <c r="G20" t="s">
        <v>103</v>
      </c>
      <c r="H20" t="s">
        <v>104</v>
      </c>
      <c r="I20" t="s">
        <v>105</v>
      </c>
      <c r="J20" t="s">
        <v>146</v>
      </c>
      <c r="K20" t="s">
        <v>107</v>
      </c>
      <c r="L20" t="s">
        <v>108</v>
      </c>
      <c r="M20">
        <v>4</v>
      </c>
      <c r="N20">
        <v>0</v>
      </c>
      <c r="O20">
        <v>2</v>
      </c>
      <c r="P20">
        <v>1</v>
      </c>
      <c r="Q20">
        <v>31</v>
      </c>
      <c r="R20">
        <v>1</v>
      </c>
      <c r="S20">
        <v>2</v>
      </c>
      <c r="T20">
        <v>2</v>
      </c>
      <c r="U20">
        <v>2</v>
      </c>
      <c r="V20">
        <v>15000</v>
      </c>
      <c r="W20" t="s">
        <v>109</v>
      </c>
      <c r="X20" t="s">
        <v>109</v>
      </c>
      <c r="Y20" t="s">
        <v>109</v>
      </c>
      <c r="Z20">
        <v>3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>
        <v>149</v>
      </c>
      <c r="AG20" t="s">
        <v>109</v>
      </c>
      <c r="AH20" t="s">
        <v>109</v>
      </c>
      <c r="AI20">
        <v>2</v>
      </c>
      <c r="AJ20">
        <v>2</v>
      </c>
      <c r="AK20">
        <v>2</v>
      </c>
      <c r="AL20">
        <v>2</v>
      </c>
      <c r="AM20" t="s">
        <v>109</v>
      </c>
      <c r="AN20">
        <v>1</v>
      </c>
      <c r="AO20">
        <v>1</v>
      </c>
      <c r="AP20">
        <v>3</v>
      </c>
      <c r="AQ20">
        <v>5</v>
      </c>
      <c r="AR20">
        <v>1</v>
      </c>
      <c r="AS20" t="s">
        <v>109</v>
      </c>
      <c r="AT20">
        <v>41</v>
      </c>
      <c r="AU20" t="s">
        <v>109</v>
      </c>
      <c r="AV20">
        <v>9</v>
      </c>
      <c r="AW20">
        <v>9</v>
      </c>
      <c r="AX20">
        <v>1</v>
      </c>
      <c r="AY20">
        <v>14</v>
      </c>
      <c r="BC20">
        <v>5</v>
      </c>
      <c r="BH20">
        <v>2</v>
      </c>
      <c r="BI20">
        <v>4</v>
      </c>
      <c r="BJ20">
        <v>5</v>
      </c>
      <c r="BO20">
        <v>8</v>
      </c>
      <c r="BT20">
        <v>2</v>
      </c>
      <c r="BU20">
        <v>4</v>
      </c>
      <c r="BV20">
        <v>2</v>
      </c>
      <c r="BW20">
        <v>5</v>
      </c>
      <c r="BX20">
        <v>2</v>
      </c>
      <c r="BY20">
        <v>4</v>
      </c>
      <c r="BZ20" t="s">
        <v>111</v>
      </c>
      <c r="CA20">
        <v>9999</v>
      </c>
      <c r="CB20" t="s">
        <v>112</v>
      </c>
      <c r="CC20" t="s">
        <v>109</v>
      </c>
      <c r="CD20">
        <v>1</v>
      </c>
      <c r="CE20">
        <v>1</v>
      </c>
      <c r="CF20">
        <v>6</v>
      </c>
      <c r="CK20">
        <v>10</v>
      </c>
      <c r="CO20">
        <v>3550</v>
      </c>
      <c r="CP20">
        <v>47.94</v>
      </c>
      <c r="CQ20">
        <v>74300</v>
      </c>
      <c r="CR20">
        <v>65.209999999999994</v>
      </c>
      <c r="CS20">
        <v>541</v>
      </c>
      <c r="CT20">
        <v>1465</v>
      </c>
      <c r="CU20">
        <v>67</v>
      </c>
    </row>
    <row r="21" spans="1:99" x14ac:dyDescent="0.3">
      <c r="A21">
        <v>2023</v>
      </c>
      <c r="B21" t="s">
        <v>99</v>
      </c>
      <c r="C21">
        <v>29460</v>
      </c>
      <c r="D21" t="s">
        <v>123</v>
      </c>
      <c r="E21">
        <v>12105</v>
      </c>
      <c r="F21">
        <v>12105010800</v>
      </c>
      <c r="G21" t="s">
        <v>103</v>
      </c>
      <c r="H21" t="s">
        <v>104</v>
      </c>
      <c r="I21" t="s">
        <v>105</v>
      </c>
      <c r="J21" t="s">
        <v>146</v>
      </c>
      <c r="K21" t="s">
        <v>107</v>
      </c>
      <c r="L21" t="s">
        <v>108</v>
      </c>
      <c r="M21">
        <v>3</v>
      </c>
      <c r="N21">
        <v>0</v>
      </c>
      <c r="O21">
        <v>2</v>
      </c>
      <c r="P21">
        <v>1</v>
      </c>
      <c r="Q21">
        <v>1</v>
      </c>
      <c r="R21">
        <v>1</v>
      </c>
      <c r="S21">
        <v>2</v>
      </c>
      <c r="T21">
        <v>2</v>
      </c>
      <c r="U21">
        <v>2</v>
      </c>
      <c r="V21">
        <v>15000</v>
      </c>
      <c r="W21" t="s">
        <v>109</v>
      </c>
      <c r="X21" t="s">
        <v>109</v>
      </c>
      <c r="Y21" t="s">
        <v>109</v>
      </c>
      <c r="Z21">
        <v>3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>
        <v>149</v>
      </c>
      <c r="AG21" t="s">
        <v>109</v>
      </c>
      <c r="AH21" t="s">
        <v>109</v>
      </c>
      <c r="AI21">
        <v>2</v>
      </c>
      <c r="AJ21">
        <v>2</v>
      </c>
      <c r="AK21">
        <v>2</v>
      </c>
      <c r="AL21">
        <v>2</v>
      </c>
      <c r="AM21">
        <v>55000</v>
      </c>
      <c r="AN21">
        <v>1</v>
      </c>
      <c r="AO21">
        <v>1</v>
      </c>
      <c r="AP21">
        <v>3</v>
      </c>
      <c r="AQ21">
        <v>5</v>
      </c>
      <c r="AR21">
        <v>1</v>
      </c>
      <c r="AS21" t="s">
        <v>109</v>
      </c>
      <c r="AT21">
        <v>3</v>
      </c>
      <c r="AU21" t="s">
        <v>207</v>
      </c>
      <c r="AV21">
        <v>2</v>
      </c>
      <c r="AW21">
        <v>10</v>
      </c>
      <c r="AX21">
        <v>1</v>
      </c>
      <c r="AY21">
        <v>14</v>
      </c>
      <c r="BC21">
        <v>5</v>
      </c>
      <c r="BH21">
        <v>2</v>
      </c>
      <c r="BI21">
        <v>4</v>
      </c>
      <c r="BJ21">
        <v>5</v>
      </c>
      <c r="BO21">
        <v>8</v>
      </c>
      <c r="BT21">
        <v>2</v>
      </c>
      <c r="BU21">
        <v>4</v>
      </c>
      <c r="BV21">
        <v>2</v>
      </c>
      <c r="BW21">
        <v>5</v>
      </c>
      <c r="BX21">
        <v>2</v>
      </c>
      <c r="BY21">
        <v>4</v>
      </c>
      <c r="BZ21" t="s">
        <v>111</v>
      </c>
      <c r="CA21">
        <v>9999</v>
      </c>
      <c r="CB21" t="s">
        <v>112</v>
      </c>
      <c r="CC21" t="s">
        <v>109</v>
      </c>
      <c r="CD21">
        <v>1</v>
      </c>
      <c r="CE21">
        <v>1</v>
      </c>
      <c r="CF21">
        <v>6</v>
      </c>
      <c r="CK21">
        <v>5</v>
      </c>
      <c r="CO21">
        <v>3550</v>
      </c>
      <c r="CP21">
        <v>47.94</v>
      </c>
      <c r="CQ21">
        <v>74300</v>
      </c>
      <c r="CR21">
        <v>65.209999999999994</v>
      </c>
      <c r="CS21">
        <v>541</v>
      </c>
      <c r="CT21">
        <v>1465</v>
      </c>
      <c r="CU21">
        <v>67</v>
      </c>
    </row>
    <row r="22" spans="1:99" x14ac:dyDescent="0.3">
      <c r="A22">
        <v>2023</v>
      </c>
      <c r="B22" t="s">
        <v>99</v>
      </c>
      <c r="C22">
        <v>29460</v>
      </c>
      <c r="D22" t="s">
        <v>123</v>
      </c>
      <c r="E22">
        <v>12105</v>
      </c>
      <c r="F22">
        <v>12105012509</v>
      </c>
      <c r="G22" t="s">
        <v>103</v>
      </c>
      <c r="H22" t="s">
        <v>104</v>
      </c>
      <c r="I22" t="s">
        <v>105</v>
      </c>
      <c r="J22" t="s">
        <v>106</v>
      </c>
      <c r="K22" t="s">
        <v>107</v>
      </c>
      <c r="L22" t="s">
        <v>118</v>
      </c>
      <c r="M22">
        <v>4</v>
      </c>
      <c r="N22">
        <v>0</v>
      </c>
      <c r="O22">
        <v>2</v>
      </c>
      <c r="P22">
        <v>1</v>
      </c>
      <c r="Q22">
        <v>31</v>
      </c>
      <c r="R22">
        <v>1</v>
      </c>
      <c r="S22">
        <v>2</v>
      </c>
      <c r="T22">
        <v>2</v>
      </c>
      <c r="U22">
        <v>2</v>
      </c>
      <c r="V22">
        <v>255000</v>
      </c>
      <c r="W22" t="s">
        <v>109</v>
      </c>
      <c r="X22" t="s">
        <v>109</v>
      </c>
      <c r="Y22" t="s">
        <v>109</v>
      </c>
      <c r="Z22">
        <v>3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>
        <v>323</v>
      </c>
      <c r="AG22" t="s">
        <v>109</v>
      </c>
      <c r="AH22" t="s">
        <v>109</v>
      </c>
      <c r="AI22">
        <v>2</v>
      </c>
      <c r="AJ22">
        <v>2</v>
      </c>
      <c r="AK22">
        <v>2</v>
      </c>
      <c r="AL22">
        <v>2</v>
      </c>
      <c r="AM22" t="s">
        <v>109</v>
      </c>
      <c r="AN22">
        <v>1</v>
      </c>
      <c r="AO22">
        <v>1</v>
      </c>
      <c r="AP22">
        <v>3</v>
      </c>
      <c r="AQ22">
        <v>5</v>
      </c>
      <c r="AR22">
        <v>1</v>
      </c>
      <c r="AS22" t="s">
        <v>109</v>
      </c>
      <c r="AT22">
        <v>118</v>
      </c>
      <c r="AU22" t="s">
        <v>109</v>
      </c>
      <c r="AV22">
        <v>9</v>
      </c>
      <c r="AW22">
        <v>9</v>
      </c>
      <c r="AX22">
        <v>2</v>
      </c>
      <c r="BC22">
        <v>5</v>
      </c>
      <c r="BH22">
        <v>2</v>
      </c>
      <c r="BI22">
        <v>4</v>
      </c>
      <c r="BJ22">
        <v>5</v>
      </c>
      <c r="BO22">
        <v>8</v>
      </c>
      <c r="BT22">
        <v>2</v>
      </c>
      <c r="BU22">
        <v>4</v>
      </c>
      <c r="BV22">
        <v>1</v>
      </c>
      <c r="BW22">
        <v>5</v>
      </c>
      <c r="BX22">
        <v>2</v>
      </c>
      <c r="BY22">
        <v>4</v>
      </c>
      <c r="BZ22" t="s">
        <v>119</v>
      </c>
      <c r="CA22">
        <v>9999</v>
      </c>
      <c r="CB22" t="s">
        <v>112</v>
      </c>
      <c r="CC22" t="s">
        <v>109</v>
      </c>
      <c r="CD22">
        <v>1</v>
      </c>
      <c r="CE22">
        <v>1</v>
      </c>
      <c r="CF22">
        <v>1</v>
      </c>
      <c r="CK22">
        <v>10</v>
      </c>
      <c r="CO22">
        <v>2487</v>
      </c>
      <c r="CP22">
        <v>38.76</v>
      </c>
      <c r="CQ22">
        <v>74300</v>
      </c>
      <c r="CR22">
        <v>145</v>
      </c>
      <c r="CS22">
        <v>689</v>
      </c>
      <c r="CT22">
        <v>1452</v>
      </c>
      <c r="CU22">
        <v>22</v>
      </c>
    </row>
    <row r="23" spans="1:99" x14ac:dyDescent="0.3">
      <c r="A23">
        <v>2023</v>
      </c>
      <c r="B23" t="s">
        <v>99</v>
      </c>
      <c r="C23">
        <v>27260</v>
      </c>
      <c r="D23" t="s">
        <v>123</v>
      </c>
      <c r="E23">
        <v>12109</v>
      </c>
      <c r="F23">
        <v>12109020804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  <c r="L23" t="s">
        <v>118</v>
      </c>
      <c r="M23">
        <v>1</v>
      </c>
      <c r="N23">
        <v>0</v>
      </c>
      <c r="O23">
        <v>2</v>
      </c>
      <c r="P23">
        <v>1</v>
      </c>
      <c r="Q23">
        <v>4</v>
      </c>
      <c r="R23">
        <v>1</v>
      </c>
      <c r="S23">
        <v>2</v>
      </c>
      <c r="T23">
        <v>2</v>
      </c>
      <c r="U23">
        <v>2</v>
      </c>
      <c r="V23">
        <v>295000</v>
      </c>
      <c r="W23" t="s">
        <v>109</v>
      </c>
      <c r="X23">
        <v>3</v>
      </c>
      <c r="Y23" t="s">
        <v>109</v>
      </c>
      <c r="Z23">
        <v>2</v>
      </c>
      <c r="AA23">
        <v>1843</v>
      </c>
      <c r="AB23" t="s">
        <v>109</v>
      </c>
      <c r="AC23">
        <v>900</v>
      </c>
      <c r="AF23">
        <v>322</v>
      </c>
      <c r="AG23" t="s">
        <v>109</v>
      </c>
      <c r="AH23" t="s">
        <v>109</v>
      </c>
      <c r="AI23">
        <v>2</v>
      </c>
      <c r="AJ23">
        <v>2</v>
      </c>
      <c r="AK23">
        <v>2</v>
      </c>
      <c r="AL23">
        <v>2</v>
      </c>
      <c r="AM23">
        <v>365000</v>
      </c>
      <c r="AN23">
        <v>1</v>
      </c>
      <c r="AO23">
        <v>1</v>
      </c>
      <c r="AP23">
        <v>3</v>
      </c>
      <c r="AQ23">
        <v>5</v>
      </c>
      <c r="AR23">
        <v>1</v>
      </c>
      <c r="AS23" t="s">
        <v>109</v>
      </c>
      <c r="AT23">
        <v>110</v>
      </c>
      <c r="AU23">
        <v>38</v>
      </c>
      <c r="AV23">
        <v>3</v>
      </c>
      <c r="AW23">
        <v>10</v>
      </c>
      <c r="AX23">
        <v>2</v>
      </c>
      <c r="BC23">
        <v>5</v>
      </c>
      <c r="BH23">
        <v>2</v>
      </c>
      <c r="BI23">
        <v>4</v>
      </c>
      <c r="BJ23">
        <v>5</v>
      </c>
      <c r="BO23">
        <v>8</v>
      </c>
      <c r="BT23">
        <v>2</v>
      </c>
      <c r="BU23">
        <v>4</v>
      </c>
      <c r="BV23">
        <v>1</v>
      </c>
      <c r="BW23">
        <v>5</v>
      </c>
      <c r="BX23">
        <v>2</v>
      </c>
      <c r="BY23">
        <v>4</v>
      </c>
      <c r="BZ23" t="s">
        <v>119</v>
      </c>
      <c r="CA23">
        <v>9999</v>
      </c>
      <c r="CB23" t="s">
        <v>112</v>
      </c>
      <c r="CC23" t="s">
        <v>109</v>
      </c>
      <c r="CD23">
        <v>1</v>
      </c>
      <c r="CE23">
        <v>1</v>
      </c>
      <c r="CF23">
        <v>1</v>
      </c>
      <c r="CK23">
        <v>10</v>
      </c>
      <c r="CO23">
        <v>4854</v>
      </c>
      <c r="CP23">
        <v>23.28</v>
      </c>
      <c r="CQ23">
        <v>93100</v>
      </c>
      <c r="CR23">
        <v>190.74</v>
      </c>
      <c r="CS23">
        <v>1364</v>
      </c>
      <c r="CT23">
        <v>1627</v>
      </c>
      <c r="CU23">
        <v>18</v>
      </c>
    </row>
    <row r="24" spans="1:99" x14ac:dyDescent="0.3">
      <c r="A24">
        <v>2023</v>
      </c>
      <c r="B24" t="s">
        <v>99</v>
      </c>
      <c r="C24">
        <v>38940</v>
      </c>
      <c r="D24" t="s">
        <v>123</v>
      </c>
      <c r="E24">
        <v>12111</v>
      </c>
      <c r="F24">
        <v>12111382119</v>
      </c>
      <c r="G24" t="s">
        <v>103</v>
      </c>
      <c r="H24" t="s">
        <v>104</v>
      </c>
      <c r="I24" t="s">
        <v>105</v>
      </c>
      <c r="J24" t="s">
        <v>106</v>
      </c>
      <c r="K24" t="s">
        <v>107</v>
      </c>
      <c r="L24" t="s">
        <v>118</v>
      </c>
      <c r="M24">
        <v>1</v>
      </c>
      <c r="N24">
        <v>0</v>
      </c>
      <c r="O24">
        <v>2</v>
      </c>
      <c r="P24">
        <v>1</v>
      </c>
      <c r="Q24">
        <v>4</v>
      </c>
      <c r="R24">
        <v>1</v>
      </c>
      <c r="S24">
        <v>2</v>
      </c>
      <c r="T24">
        <v>2</v>
      </c>
      <c r="U24">
        <v>2</v>
      </c>
      <c r="V24">
        <v>185000</v>
      </c>
      <c r="W24" t="s">
        <v>109</v>
      </c>
      <c r="X24">
        <v>2.25</v>
      </c>
      <c r="Y24" t="s">
        <v>109</v>
      </c>
      <c r="Z24">
        <v>2</v>
      </c>
      <c r="AA24">
        <v>1898</v>
      </c>
      <c r="AB24" t="s">
        <v>109</v>
      </c>
      <c r="AC24">
        <v>900</v>
      </c>
      <c r="AF24">
        <v>156</v>
      </c>
      <c r="AG24" t="s">
        <v>109</v>
      </c>
      <c r="AH24" t="s">
        <v>109</v>
      </c>
      <c r="AI24">
        <v>2</v>
      </c>
      <c r="AJ24">
        <v>2</v>
      </c>
      <c r="AK24">
        <v>2</v>
      </c>
      <c r="AL24">
        <v>2</v>
      </c>
      <c r="AM24">
        <v>285000</v>
      </c>
      <c r="AN24">
        <v>1</v>
      </c>
      <c r="AO24">
        <v>1</v>
      </c>
      <c r="AP24">
        <v>3</v>
      </c>
      <c r="AQ24">
        <v>5</v>
      </c>
      <c r="AR24">
        <v>1</v>
      </c>
      <c r="AS24" t="s">
        <v>109</v>
      </c>
      <c r="AT24">
        <v>98</v>
      </c>
      <c r="AU24" t="s">
        <v>114</v>
      </c>
      <c r="AV24">
        <v>2</v>
      </c>
      <c r="AW24">
        <v>10</v>
      </c>
      <c r="AX24">
        <v>2</v>
      </c>
      <c r="BC24">
        <v>5</v>
      </c>
      <c r="BH24">
        <v>2</v>
      </c>
      <c r="BI24">
        <v>4</v>
      </c>
      <c r="BJ24">
        <v>5</v>
      </c>
      <c r="BO24">
        <v>8</v>
      </c>
      <c r="BT24">
        <v>2</v>
      </c>
      <c r="BU24">
        <v>4</v>
      </c>
      <c r="BV24">
        <v>1</v>
      </c>
      <c r="BW24">
        <v>5</v>
      </c>
      <c r="BX24">
        <v>2</v>
      </c>
      <c r="BY24">
        <v>4</v>
      </c>
      <c r="BZ24" t="s">
        <v>135</v>
      </c>
      <c r="CA24">
        <v>9999</v>
      </c>
      <c r="CB24" t="s">
        <v>112</v>
      </c>
      <c r="CC24" t="s">
        <v>109</v>
      </c>
      <c r="CD24">
        <v>1</v>
      </c>
      <c r="CE24">
        <v>1</v>
      </c>
      <c r="CF24">
        <v>1</v>
      </c>
      <c r="CK24">
        <v>10</v>
      </c>
      <c r="CO24">
        <v>8112</v>
      </c>
      <c r="CP24">
        <v>58.53</v>
      </c>
      <c r="CQ24">
        <v>84800</v>
      </c>
      <c r="CR24">
        <v>78.09</v>
      </c>
      <c r="CS24">
        <v>2031</v>
      </c>
      <c r="CT24">
        <v>2377</v>
      </c>
      <c r="CU24">
        <v>18</v>
      </c>
    </row>
    <row r="25" spans="1:99" x14ac:dyDescent="0.3">
      <c r="A25">
        <v>2023</v>
      </c>
      <c r="B25" t="s">
        <v>99</v>
      </c>
      <c r="C25">
        <v>35840</v>
      </c>
      <c r="D25" t="s">
        <v>123</v>
      </c>
      <c r="E25">
        <v>12115</v>
      </c>
      <c r="F25">
        <v>12115002003</v>
      </c>
      <c r="G25" t="s">
        <v>103</v>
      </c>
      <c r="H25" t="s">
        <v>104</v>
      </c>
      <c r="I25" t="s">
        <v>105</v>
      </c>
      <c r="J25" t="s">
        <v>106</v>
      </c>
      <c r="K25" t="s">
        <v>107</v>
      </c>
      <c r="L25" t="s">
        <v>108</v>
      </c>
      <c r="M25">
        <v>3</v>
      </c>
      <c r="N25">
        <v>0</v>
      </c>
      <c r="O25">
        <v>2</v>
      </c>
      <c r="P25">
        <v>1</v>
      </c>
      <c r="Q25">
        <v>31</v>
      </c>
      <c r="R25">
        <v>1</v>
      </c>
      <c r="S25">
        <v>2</v>
      </c>
      <c r="T25">
        <v>2</v>
      </c>
      <c r="U25">
        <v>2</v>
      </c>
      <c r="V25">
        <v>145000</v>
      </c>
      <c r="W25" t="s">
        <v>109</v>
      </c>
      <c r="X25" t="s">
        <v>109</v>
      </c>
      <c r="Y25" t="s">
        <v>109</v>
      </c>
      <c r="Z25">
        <v>3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>
        <v>213</v>
      </c>
      <c r="AG25" t="s">
        <v>109</v>
      </c>
      <c r="AH25" t="s">
        <v>109</v>
      </c>
      <c r="AI25">
        <v>2</v>
      </c>
      <c r="AJ25">
        <v>2</v>
      </c>
      <c r="AK25">
        <v>2</v>
      </c>
      <c r="AL25">
        <v>2</v>
      </c>
      <c r="AM25">
        <v>305000</v>
      </c>
      <c r="AN25">
        <v>1</v>
      </c>
      <c r="AO25">
        <v>1</v>
      </c>
      <c r="AP25">
        <v>3</v>
      </c>
      <c r="AQ25">
        <v>5</v>
      </c>
      <c r="AR25">
        <v>1</v>
      </c>
      <c r="AS25" t="s">
        <v>109</v>
      </c>
      <c r="AT25">
        <v>18</v>
      </c>
      <c r="AU25" t="s">
        <v>207</v>
      </c>
      <c r="AV25">
        <v>3</v>
      </c>
      <c r="AW25">
        <v>10</v>
      </c>
      <c r="AX25">
        <v>2</v>
      </c>
      <c r="BC25">
        <v>5</v>
      </c>
      <c r="BH25">
        <v>2</v>
      </c>
      <c r="BI25">
        <v>4</v>
      </c>
      <c r="BJ25">
        <v>5</v>
      </c>
      <c r="BO25">
        <v>8</v>
      </c>
      <c r="BT25">
        <v>2</v>
      </c>
      <c r="BU25">
        <v>4</v>
      </c>
      <c r="BV25">
        <v>2</v>
      </c>
      <c r="BW25">
        <v>5</v>
      </c>
      <c r="BX25">
        <v>2</v>
      </c>
      <c r="BY25">
        <v>4</v>
      </c>
      <c r="BZ25" t="s">
        <v>121</v>
      </c>
      <c r="CA25">
        <v>9999</v>
      </c>
      <c r="CB25" t="s">
        <v>112</v>
      </c>
      <c r="CC25" t="s">
        <v>109</v>
      </c>
      <c r="CD25">
        <v>1</v>
      </c>
      <c r="CE25">
        <v>1</v>
      </c>
      <c r="CF25">
        <v>6</v>
      </c>
      <c r="CK25">
        <v>1</v>
      </c>
      <c r="CO25">
        <v>4392</v>
      </c>
      <c r="CP25">
        <v>20.63</v>
      </c>
      <c r="CQ25">
        <v>98700</v>
      </c>
      <c r="CR25">
        <v>98.15</v>
      </c>
      <c r="CS25">
        <v>1572</v>
      </c>
      <c r="CT25">
        <v>2295</v>
      </c>
      <c r="CU25">
        <v>48</v>
      </c>
    </row>
    <row r="26" spans="1:99" x14ac:dyDescent="0.3">
      <c r="A26">
        <v>2023</v>
      </c>
      <c r="B26" t="s">
        <v>99</v>
      </c>
      <c r="C26">
        <v>12060</v>
      </c>
      <c r="D26" t="s">
        <v>141</v>
      </c>
      <c r="E26">
        <v>13067</v>
      </c>
      <c r="F26">
        <v>13067031005</v>
      </c>
      <c r="G26" t="s">
        <v>103</v>
      </c>
      <c r="H26" t="s">
        <v>104</v>
      </c>
      <c r="I26" t="s">
        <v>105</v>
      </c>
      <c r="J26" t="s">
        <v>146</v>
      </c>
      <c r="K26" t="s">
        <v>107</v>
      </c>
      <c r="L26" t="s">
        <v>108</v>
      </c>
      <c r="M26">
        <v>1</v>
      </c>
      <c r="N26">
        <v>0</v>
      </c>
      <c r="O26">
        <v>2</v>
      </c>
      <c r="P26">
        <v>1</v>
      </c>
      <c r="Q26">
        <v>4</v>
      </c>
      <c r="R26">
        <v>1</v>
      </c>
      <c r="S26">
        <v>2</v>
      </c>
      <c r="T26">
        <v>2</v>
      </c>
      <c r="U26">
        <v>2</v>
      </c>
      <c r="V26">
        <v>65000</v>
      </c>
      <c r="W26" t="s">
        <v>109</v>
      </c>
      <c r="X26">
        <v>4.75</v>
      </c>
      <c r="Y26" t="s">
        <v>109</v>
      </c>
      <c r="Z26">
        <v>2</v>
      </c>
      <c r="AA26">
        <v>1826.13</v>
      </c>
      <c r="AB26" t="s">
        <v>109</v>
      </c>
      <c r="AC26">
        <v>693.13</v>
      </c>
      <c r="AF26">
        <v>314</v>
      </c>
      <c r="AG26" t="s">
        <v>109</v>
      </c>
      <c r="AH26" t="s">
        <v>109</v>
      </c>
      <c r="AI26">
        <v>2</v>
      </c>
      <c r="AJ26">
        <v>2</v>
      </c>
      <c r="AK26">
        <v>2</v>
      </c>
      <c r="AL26">
        <v>2</v>
      </c>
      <c r="AM26">
        <v>185000</v>
      </c>
      <c r="AN26">
        <v>1</v>
      </c>
      <c r="AO26">
        <v>1</v>
      </c>
      <c r="AP26">
        <v>3</v>
      </c>
      <c r="AQ26">
        <v>5</v>
      </c>
      <c r="AR26">
        <v>1</v>
      </c>
      <c r="AS26" t="s">
        <v>109</v>
      </c>
      <c r="AT26">
        <v>49</v>
      </c>
      <c r="AU26" t="s">
        <v>110</v>
      </c>
      <c r="AV26">
        <v>3</v>
      </c>
      <c r="AW26">
        <v>10</v>
      </c>
      <c r="AX26">
        <v>1</v>
      </c>
      <c r="AY26">
        <v>12</v>
      </c>
      <c r="BC26">
        <v>5</v>
      </c>
      <c r="BH26">
        <v>2</v>
      </c>
      <c r="BI26">
        <v>4</v>
      </c>
      <c r="BJ26">
        <v>5</v>
      </c>
      <c r="BO26">
        <v>8</v>
      </c>
      <c r="BT26">
        <v>2</v>
      </c>
      <c r="BU26">
        <v>4</v>
      </c>
      <c r="BV26">
        <v>2</v>
      </c>
      <c r="BW26">
        <v>5</v>
      </c>
      <c r="BX26">
        <v>2</v>
      </c>
      <c r="BY26">
        <v>4</v>
      </c>
      <c r="BZ26" t="s">
        <v>111</v>
      </c>
      <c r="CA26">
        <v>9999</v>
      </c>
      <c r="CB26" t="s">
        <v>112</v>
      </c>
      <c r="CC26" t="s">
        <v>109</v>
      </c>
      <c r="CD26">
        <v>1</v>
      </c>
      <c r="CE26">
        <v>1</v>
      </c>
      <c r="CF26">
        <v>1</v>
      </c>
      <c r="CK26">
        <v>10</v>
      </c>
      <c r="CO26">
        <v>5537</v>
      </c>
      <c r="CP26">
        <v>80.84</v>
      </c>
      <c r="CQ26">
        <v>102900</v>
      </c>
      <c r="CR26">
        <v>88.38</v>
      </c>
      <c r="CS26">
        <v>1211</v>
      </c>
      <c r="CT26">
        <v>1736</v>
      </c>
      <c r="CU26">
        <v>40</v>
      </c>
    </row>
    <row r="27" spans="1:99" x14ac:dyDescent="0.3">
      <c r="A27">
        <v>2023</v>
      </c>
      <c r="B27" t="s">
        <v>99</v>
      </c>
      <c r="C27">
        <v>12060</v>
      </c>
      <c r="D27" t="s">
        <v>141</v>
      </c>
      <c r="E27">
        <v>13089</v>
      </c>
      <c r="F27">
        <v>13089023101</v>
      </c>
      <c r="G27" t="s">
        <v>103</v>
      </c>
      <c r="H27" t="s">
        <v>104</v>
      </c>
      <c r="I27" t="s">
        <v>105</v>
      </c>
      <c r="J27" t="s">
        <v>106</v>
      </c>
      <c r="K27" t="s">
        <v>142</v>
      </c>
      <c r="L27" t="s">
        <v>118</v>
      </c>
      <c r="M27">
        <v>4</v>
      </c>
      <c r="N27">
        <v>0</v>
      </c>
      <c r="O27">
        <v>2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305000</v>
      </c>
      <c r="W27" t="s">
        <v>109</v>
      </c>
      <c r="X27" t="s">
        <v>109</v>
      </c>
      <c r="Y27" t="s">
        <v>109</v>
      </c>
      <c r="Z27">
        <v>3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>
        <v>477</v>
      </c>
      <c r="AG27" t="s">
        <v>109</v>
      </c>
      <c r="AH27" t="s">
        <v>109</v>
      </c>
      <c r="AI27">
        <v>2</v>
      </c>
      <c r="AJ27">
        <v>2</v>
      </c>
      <c r="AK27">
        <v>2</v>
      </c>
      <c r="AL27">
        <v>2</v>
      </c>
      <c r="AM27" t="s">
        <v>109</v>
      </c>
      <c r="AN27">
        <v>1</v>
      </c>
      <c r="AO27">
        <v>1</v>
      </c>
      <c r="AP27">
        <v>3</v>
      </c>
      <c r="AQ27">
        <v>5</v>
      </c>
      <c r="AR27">
        <v>1</v>
      </c>
      <c r="AS27" t="s">
        <v>109</v>
      </c>
      <c r="AT27">
        <v>90</v>
      </c>
      <c r="AU27" t="s">
        <v>109</v>
      </c>
      <c r="AV27">
        <v>9</v>
      </c>
      <c r="AW27">
        <v>9</v>
      </c>
      <c r="AX27">
        <v>2</v>
      </c>
      <c r="BC27">
        <v>5</v>
      </c>
      <c r="BH27">
        <v>2</v>
      </c>
      <c r="BI27">
        <v>4</v>
      </c>
      <c r="BJ27">
        <v>3</v>
      </c>
      <c r="BO27">
        <v>8</v>
      </c>
      <c r="BT27">
        <v>2</v>
      </c>
      <c r="BU27">
        <v>4</v>
      </c>
      <c r="BV27">
        <v>1</v>
      </c>
      <c r="BW27">
        <v>5</v>
      </c>
      <c r="BX27">
        <v>2</v>
      </c>
      <c r="BY27">
        <v>4</v>
      </c>
      <c r="BZ27" t="s">
        <v>119</v>
      </c>
      <c r="CA27">
        <v>9999</v>
      </c>
      <c r="CB27" t="s">
        <v>112</v>
      </c>
      <c r="CC27" t="s">
        <v>109</v>
      </c>
      <c r="CD27">
        <v>1</v>
      </c>
      <c r="CE27">
        <v>1</v>
      </c>
      <c r="CF27">
        <v>6</v>
      </c>
      <c r="CK27">
        <v>10</v>
      </c>
      <c r="CO27">
        <v>4281</v>
      </c>
      <c r="CP27">
        <v>72.34</v>
      </c>
      <c r="CQ27">
        <v>102900</v>
      </c>
      <c r="CR27">
        <v>75.63</v>
      </c>
      <c r="CS27">
        <v>1054</v>
      </c>
      <c r="CT27">
        <v>1895</v>
      </c>
      <c r="CU27">
        <v>58</v>
      </c>
    </row>
    <row r="28" spans="1:99" x14ac:dyDescent="0.3">
      <c r="A28">
        <v>2023</v>
      </c>
      <c r="B28" t="s">
        <v>99</v>
      </c>
      <c r="C28">
        <v>99999</v>
      </c>
      <c r="D28" t="s">
        <v>141</v>
      </c>
      <c r="E28">
        <v>13111</v>
      </c>
      <c r="F28">
        <v>13111050100</v>
      </c>
      <c r="G28" t="s">
        <v>103</v>
      </c>
      <c r="H28" t="s">
        <v>104</v>
      </c>
      <c r="I28" t="s">
        <v>105</v>
      </c>
      <c r="J28" t="s">
        <v>106</v>
      </c>
      <c r="K28" t="s">
        <v>107</v>
      </c>
      <c r="L28" t="s">
        <v>118</v>
      </c>
      <c r="M28">
        <v>1</v>
      </c>
      <c r="N28">
        <v>0</v>
      </c>
      <c r="O28">
        <v>2</v>
      </c>
      <c r="P28">
        <v>1</v>
      </c>
      <c r="Q28">
        <v>4</v>
      </c>
      <c r="R28">
        <v>1</v>
      </c>
      <c r="S28">
        <v>2</v>
      </c>
      <c r="T28">
        <v>2</v>
      </c>
      <c r="U28">
        <v>2</v>
      </c>
      <c r="V28">
        <v>135000</v>
      </c>
      <c r="W28" t="s">
        <v>109</v>
      </c>
      <c r="X28">
        <v>3.875</v>
      </c>
      <c r="Y28" t="s">
        <v>109</v>
      </c>
      <c r="Z28">
        <v>2</v>
      </c>
      <c r="AA28">
        <v>1798</v>
      </c>
      <c r="AB28" t="s">
        <v>109</v>
      </c>
      <c r="AC28">
        <v>900</v>
      </c>
      <c r="AF28">
        <v>276</v>
      </c>
      <c r="AG28" t="s">
        <v>109</v>
      </c>
      <c r="AH28" t="s">
        <v>109</v>
      </c>
      <c r="AI28">
        <v>2</v>
      </c>
      <c r="AJ28">
        <v>2</v>
      </c>
      <c r="AK28">
        <v>2</v>
      </c>
      <c r="AL28">
        <v>2</v>
      </c>
      <c r="AM28">
        <v>265000</v>
      </c>
      <c r="AN28">
        <v>1</v>
      </c>
      <c r="AO28">
        <v>1</v>
      </c>
      <c r="AP28">
        <v>3</v>
      </c>
      <c r="AQ28">
        <v>5</v>
      </c>
      <c r="AR28">
        <v>1</v>
      </c>
      <c r="AS28" t="s">
        <v>109</v>
      </c>
      <c r="AT28">
        <v>127</v>
      </c>
      <c r="AU28" t="s">
        <v>114</v>
      </c>
      <c r="AV28">
        <v>3</v>
      </c>
      <c r="AW28">
        <v>10</v>
      </c>
      <c r="AX28">
        <v>2</v>
      </c>
      <c r="BC28">
        <v>5</v>
      </c>
      <c r="BH28">
        <v>2</v>
      </c>
      <c r="BI28">
        <v>4</v>
      </c>
      <c r="BJ28">
        <v>5</v>
      </c>
      <c r="BO28">
        <v>8</v>
      </c>
      <c r="BT28">
        <v>2</v>
      </c>
      <c r="BU28">
        <v>4</v>
      </c>
      <c r="BV28">
        <v>1</v>
      </c>
      <c r="BW28">
        <v>5</v>
      </c>
      <c r="BX28">
        <v>2</v>
      </c>
      <c r="BY28">
        <v>4</v>
      </c>
      <c r="BZ28" t="s">
        <v>121</v>
      </c>
      <c r="CA28">
        <v>9999</v>
      </c>
      <c r="CB28" t="s">
        <v>112</v>
      </c>
      <c r="CC28" t="s">
        <v>109</v>
      </c>
      <c r="CD28">
        <v>1</v>
      </c>
      <c r="CE28">
        <v>1</v>
      </c>
      <c r="CF28">
        <v>6</v>
      </c>
      <c r="CK28">
        <v>10</v>
      </c>
      <c r="CO28">
        <v>3873</v>
      </c>
      <c r="CP28">
        <v>6.76</v>
      </c>
      <c r="CQ28">
        <v>69100</v>
      </c>
      <c r="CR28">
        <v>82.57</v>
      </c>
      <c r="CS28">
        <v>1463</v>
      </c>
      <c r="CT28">
        <v>2832</v>
      </c>
      <c r="CU28">
        <v>26</v>
      </c>
    </row>
    <row r="29" spans="1:99" x14ac:dyDescent="0.3">
      <c r="A29">
        <v>2023</v>
      </c>
      <c r="B29" t="s">
        <v>99</v>
      </c>
      <c r="C29">
        <v>12060</v>
      </c>
      <c r="D29" t="s">
        <v>141</v>
      </c>
      <c r="E29">
        <v>13121</v>
      </c>
      <c r="F29">
        <v>13121011657</v>
      </c>
      <c r="G29" t="s">
        <v>103</v>
      </c>
      <c r="H29" t="s">
        <v>104</v>
      </c>
      <c r="I29" t="s">
        <v>105</v>
      </c>
      <c r="J29" t="s">
        <v>106</v>
      </c>
      <c r="K29" t="s">
        <v>107</v>
      </c>
      <c r="L29" t="s">
        <v>118</v>
      </c>
      <c r="M29">
        <v>1</v>
      </c>
      <c r="N29">
        <v>0</v>
      </c>
      <c r="O29">
        <v>2</v>
      </c>
      <c r="P29">
        <v>1</v>
      </c>
      <c r="Q29">
        <v>4</v>
      </c>
      <c r="R29">
        <v>1</v>
      </c>
      <c r="S29">
        <v>2</v>
      </c>
      <c r="T29">
        <v>2</v>
      </c>
      <c r="U29">
        <v>2</v>
      </c>
      <c r="V29">
        <v>255000</v>
      </c>
      <c r="W29" t="s">
        <v>109</v>
      </c>
      <c r="X29">
        <v>2.25</v>
      </c>
      <c r="Y29" t="s">
        <v>109</v>
      </c>
      <c r="Z29">
        <v>2</v>
      </c>
      <c r="AA29">
        <v>1913</v>
      </c>
      <c r="AB29" t="s">
        <v>109</v>
      </c>
      <c r="AC29">
        <v>900</v>
      </c>
      <c r="AF29">
        <v>152</v>
      </c>
      <c r="AG29" t="s">
        <v>109</v>
      </c>
      <c r="AH29" t="s">
        <v>109</v>
      </c>
      <c r="AI29">
        <v>2</v>
      </c>
      <c r="AJ29">
        <v>2</v>
      </c>
      <c r="AK29">
        <v>2</v>
      </c>
      <c r="AL29">
        <v>2</v>
      </c>
      <c r="AM29">
        <v>375000</v>
      </c>
      <c r="AN29">
        <v>1</v>
      </c>
      <c r="AO29">
        <v>1</v>
      </c>
      <c r="AP29">
        <v>3</v>
      </c>
      <c r="AQ29">
        <v>5</v>
      </c>
      <c r="AR29">
        <v>1</v>
      </c>
      <c r="AS29" t="s">
        <v>109</v>
      </c>
      <c r="AT29">
        <v>120</v>
      </c>
      <c r="AU29">
        <v>39</v>
      </c>
      <c r="AV29">
        <v>1</v>
      </c>
      <c r="AW29">
        <v>10</v>
      </c>
      <c r="AX29">
        <v>2</v>
      </c>
      <c r="BC29">
        <v>5</v>
      </c>
      <c r="BH29">
        <v>2</v>
      </c>
      <c r="BI29">
        <v>4</v>
      </c>
      <c r="BJ29">
        <v>5</v>
      </c>
      <c r="BO29">
        <v>8</v>
      </c>
      <c r="BT29">
        <v>2</v>
      </c>
      <c r="BU29">
        <v>4</v>
      </c>
      <c r="BV29">
        <v>1</v>
      </c>
      <c r="BW29">
        <v>5</v>
      </c>
      <c r="BX29">
        <v>2</v>
      </c>
      <c r="BY29">
        <v>4</v>
      </c>
      <c r="BZ29" t="s">
        <v>119</v>
      </c>
      <c r="CA29">
        <v>9999</v>
      </c>
      <c r="CB29" t="s">
        <v>112</v>
      </c>
      <c r="CC29" t="s">
        <v>109</v>
      </c>
      <c r="CD29">
        <v>1</v>
      </c>
      <c r="CE29">
        <v>1</v>
      </c>
      <c r="CF29">
        <v>1</v>
      </c>
      <c r="CK29">
        <v>10</v>
      </c>
      <c r="CO29">
        <v>3082</v>
      </c>
      <c r="CP29">
        <v>55.06</v>
      </c>
      <c r="CQ29">
        <v>102900</v>
      </c>
      <c r="CR29">
        <v>173.87</v>
      </c>
      <c r="CS29">
        <v>933</v>
      </c>
      <c r="CT29">
        <v>1036</v>
      </c>
      <c r="CU29">
        <v>24</v>
      </c>
    </row>
    <row r="30" spans="1:99" x14ac:dyDescent="0.3">
      <c r="A30">
        <v>2023</v>
      </c>
      <c r="B30" t="s">
        <v>99</v>
      </c>
      <c r="C30">
        <v>12060</v>
      </c>
      <c r="D30" t="s">
        <v>141</v>
      </c>
      <c r="E30">
        <v>13121</v>
      </c>
      <c r="F30">
        <v>13121011635</v>
      </c>
      <c r="G30" t="s">
        <v>103</v>
      </c>
      <c r="H30" t="s">
        <v>104</v>
      </c>
      <c r="I30" t="s">
        <v>105</v>
      </c>
      <c r="J30" t="s">
        <v>106</v>
      </c>
      <c r="K30" t="s">
        <v>142</v>
      </c>
      <c r="L30" t="s">
        <v>108</v>
      </c>
      <c r="M30">
        <v>1</v>
      </c>
      <c r="N30">
        <v>0</v>
      </c>
      <c r="O30">
        <v>2</v>
      </c>
      <c r="P30">
        <v>1</v>
      </c>
      <c r="Q30">
        <v>4</v>
      </c>
      <c r="R30">
        <v>1</v>
      </c>
      <c r="S30">
        <v>2</v>
      </c>
      <c r="T30">
        <v>2</v>
      </c>
      <c r="U30">
        <v>2</v>
      </c>
      <c r="V30">
        <v>515000</v>
      </c>
      <c r="W30" t="s">
        <v>109</v>
      </c>
      <c r="X30">
        <v>2.625</v>
      </c>
      <c r="Y30" t="s">
        <v>109</v>
      </c>
      <c r="Z30">
        <v>2</v>
      </c>
      <c r="AA30">
        <v>3026</v>
      </c>
      <c r="AB30" t="s">
        <v>109</v>
      </c>
      <c r="AC30">
        <v>900</v>
      </c>
      <c r="AF30">
        <v>334</v>
      </c>
      <c r="AG30" t="s">
        <v>109</v>
      </c>
      <c r="AH30" t="s">
        <v>109</v>
      </c>
      <c r="AI30">
        <v>2</v>
      </c>
      <c r="AJ30">
        <v>2</v>
      </c>
      <c r="AK30">
        <v>2</v>
      </c>
      <c r="AL30">
        <v>2</v>
      </c>
      <c r="AM30">
        <v>705000</v>
      </c>
      <c r="AN30">
        <v>1</v>
      </c>
      <c r="AO30">
        <v>1</v>
      </c>
      <c r="AP30">
        <v>3</v>
      </c>
      <c r="AQ30">
        <v>5</v>
      </c>
      <c r="AR30">
        <v>1</v>
      </c>
      <c r="AS30" t="s">
        <v>109</v>
      </c>
      <c r="AT30">
        <v>188</v>
      </c>
      <c r="AU30" t="s">
        <v>114</v>
      </c>
      <c r="AV30">
        <v>3</v>
      </c>
      <c r="AW30">
        <v>10</v>
      </c>
      <c r="AX30">
        <v>2</v>
      </c>
      <c r="BC30">
        <v>5</v>
      </c>
      <c r="BH30">
        <v>2</v>
      </c>
      <c r="BI30">
        <v>4</v>
      </c>
      <c r="BJ30">
        <v>3</v>
      </c>
      <c r="BO30">
        <v>8</v>
      </c>
      <c r="BT30">
        <v>2</v>
      </c>
      <c r="BU30">
        <v>4</v>
      </c>
      <c r="BV30">
        <v>2</v>
      </c>
      <c r="BW30">
        <v>5</v>
      </c>
      <c r="BX30">
        <v>2</v>
      </c>
      <c r="BY30">
        <v>4</v>
      </c>
      <c r="BZ30" t="s">
        <v>111</v>
      </c>
      <c r="CA30">
        <v>9999</v>
      </c>
      <c r="CB30" t="s">
        <v>112</v>
      </c>
      <c r="CC30" t="s">
        <v>109</v>
      </c>
      <c r="CD30">
        <v>1</v>
      </c>
      <c r="CE30">
        <v>1</v>
      </c>
      <c r="CF30">
        <v>1</v>
      </c>
      <c r="CK30">
        <v>10</v>
      </c>
      <c r="CO30">
        <v>4075</v>
      </c>
      <c r="CP30">
        <v>81.819999999999993</v>
      </c>
      <c r="CQ30">
        <v>102900</v>
      </c>
      <c r="CR30">
        <v>166.02</v>
      </c>
      <c r="CS30">
        <v>973</v>
      </c>
      <c r="CT30">
        <v>1111</v>
      </c>
      <c r="CU30">
        <v>17</v>
      </c>
    </row>
    <row r="31" spans="1:99" x14ac:dyDescent="0.3">
      <c r="A31">
        <v>2023</v>
      </c>
      <c r="B31" t="s">
        <v>99</v>
      </c>
      <c r="C31">
        <v>12060</v>
      </c>
      <c r="D31" t="s">
        <v>141</v>
      </c>
      <c r="E31">
        <v>13121</v>
      </c>
      <c r="F31">
        <v>13121011651</v>
      </c>
      <c r="G31" t="s">
        <v>103</v>
      </c>
      <c r="H31" t="s">
        <v>104</v>
      </c>
      <c r="I31" t="s">
        <v>105</v>
      </c>
      <c r="J31" t="s">
        <v>106</v>
      </c>
      <c r="K31" t="s">
        <v>153</v>
      </c>
      <c r="L31" t="s">
        <v>108</v>
      </c>
      <c r="M31">
        <v>5</v>
      </c>
      <c r="N31">
        <v>0</v>
      </c>
      <c r="O31">
        <v>2</v>
      </c>
      <c r="P31">
        <v>1</v>
      </c>
      <c r="Q31">
        <v>31</v>
      </c>
      <c r="R31">
        <v>1</v>
      </c>
      <c r="S31">
        <v>2</v>
      </c>
      <c r="T31">
        <v>2</v>
      </c>
      <c r="U31">
        <v>2</v>
      </c>
      <c r="V31">
        <v>345000</v>
      </c>
      <c r="W31" t="s">
        <v>109</v>
      </c>
      <c r="X31" t="s">
        <v>109</v>
      </c>
      <c r="Y31" t="s">
        <v>109</v>
      </c>
      <c r="Z31">
        <v>3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>
        <v>336</v>
      </c>
      <c r="AG31" t="s">
        <v>109</v>
      </c>
      <c r="AH31" t="s">
        <v>109</v>
      </c>
      <c r="AI31">
        <v>2</v>
      </c>
      <c r="AJ31">
        <v>2</v>
      </c>
      <c r="AK31">
        <v>2</v>
      </c>
      <c r="AL31">
        <v>2</v>
      </c>
      <c r="AM31" t="s">
        <v>109</v>
      </c>
      <c r="AN31">
        <v>1</v>
      </c>
      <c r="AO31">
        <v>1</v>
      </c>
      <c r="AP31">
        <v>3</v>
      </c>
      <c r="AQ31">
        <v>5</v>
      </c>
      <c r="AR31">
        <v>1</v>
      </c>
      <c r="AS31" t="s">
        <v>109</v>
      </c>
      <c r="AT31">
        <v>70</v>
      </c>
      <c r="AU31" t="s">
        <v>109</v>
      </c>
      <c r="AV31">
        <v>9</v>
      </c>
      <c r="AW31">
        <v>9</v>
      </c>
      <c r="AX31">
        <v>2</v>
      </c>
      <c r="BC31">
        <v>5</v>
      </c>
      <c r="BH31">
        <v>2</v>
      </c>
      <c r="BI31">
        <v>4</v>
      </c>
      <c r="BJ31">
        <v>2</v>
      </c>
      <c r="BK31">
        <v>22</v>
      </c>
      <c r="BO31">
        <v>8</v>
      </c>
      <c r="BT31">
        <v>2</v>
      </c>
      <c r="BU31">
        <v>4</v>
      </c>
      <c r="BV31">
        <v>2</v>
      </c>
      <c r="BW31">
        <v>5</v>
      </c>
      <c r="BX31">
        <v>2</v>
      </c>
      <c r="BY31">
        <v>4</v>
      </c>
      <c r="BZ31" t="s">
        <v>111</v>
      </c>
      <c r="CA31">
        <v>9999</v>
      </c>
      <c r="CB31" t="s">
        <v>112</v>
      </c>
      <c r="CC31" t="s">
        <v>109</v>
      </c>
      <c r="CD31">
        <v>1</v>
      </c>
      <c r="CE31">
        <v>1</v>
      </c>
      <c r="CF31">
        <v>1</v>
      </c>
      <c r="CK31">
        <v>10</v>
      </c>
      <c r="CO31">
        <v>2299</v>
      </c>
      <c r="CP31">
        <v>54.98</v>
      </c>
      <c r="CQ31">
        <v>102900</v>
      </c>
      <c r="CR31">
        <v>164.7</v>
      </c>
      <c r="CS31">
        <v>480</v>
      </c>
      <c r="CT31">
        <v>495</v>
      </c>
      <c r="CU31">
        <v>26</v>
      </c>
    </row>
    <row r="32" spans="1:99" x14ac:dyDescent="0.3">
      <c r="A32">
        <v>2023</v>
      </c>
      <c r="B32" t="s">
        <v>99</v>
      </c>
      <c r="C32">
        <v>12060</v>
      </c>
      <c r="D32" t="s">
        <v>141</v>
      </c>
      <c r="E32">
        <v>13135</v>
      </c>
      <c r="F32">
        <v>13135050116</v>
      </c>
      <c r="G32" t="s">
        <v>103</v>
      </c>
      <c r="H32" t="s">
        <v>104</v>
      </c>
      <c r="I32" t="s">
        <v>105</v>
      </c>
      <c r="J32" t="s">
        <v>106</v>
      </c>
      <c r="K32" t="s">
        <v>107</v>
      </c>
      <c r="L32" t="s">
        <v>140</v>
      </c>
      <c r="M32">
        <v>5</v>
      </c>
      <c r="N32">
        <v>0</v>
      </c>
      <c r="O32">
        <v>2</v>
      </c>
      <c r="P32">
        <v>1</v>
      </c>
      <c r="Q32">
        <v>1</v>
      </c>
      <c r="R32">
        <v>1</v>
      </c>
      <c r="S32">
        <v>2</v>
      </c>
      <c r="T32">
        <v>2</v>
      </c>
      <c r="U32">
        <v>2</v>
      </c>
      <c r="V32">
        <v>315000</v>
      </c>
      <c r="W32" t="s">
        <v>109</v>
      </c>
      <c r="X32" t="s">
        <v>109</v>
      </c>
      <c r="Y32" t="s">
        <v>109</v>
      </c>
      <c r="Z32">
        <v>3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>
        <v>332</v>
      </c>
      <c r="AG32" t="s">
        <v>109</v>
      </c>
      <c r="AH32" t="s">
        <v>109</v>
      </c>
      <c r="AI32">
        <v>2</v>
      </c>
      <c r="AJ32">
        <v>2</v>
      </c>
      <c r="AK32">
        <v>2</v>
      </c>
      <c r="AL32">
        <v>2</v>
      </c>
      <c r="AM32" t="s">
        <v>109</v>
      </c>
      <c r="AN32">
        <v>1</v>
      </c>
      <c r="AO32">
        <v>1</v>
      </c>
      <c r="AP32">
        <v>3</v>
      </c>
      <c r="AQ32">
        <v>5</v>
      </c>
      <c r="AR32">
        <v>1</v>
      </c>
      <c r="AS32" t="s">
        <v>109</v>
      </c>
      <c r="AT32">
        <v>83</v>
      </c>
      <c r="AU32" t="s">
        <v>109</v>
      </c>
      <c r="AV32">
        <v>9</v>
      </c>
      <c r="AW32">
        <v>9</v>
      </c>
      <c r="AX32">
        <v>2</v>
      </c>
      <c r="BC32">
        <v>2</v>
      </c>
      <c r="BH32">
        <v>2</v>
      </c>
      <c r="BI32">
        <v>2</v>
      </c>
      <c r="BJ32">
        <v>5</v>
      </c>
      <c r="BO32">
        <v>5</v>
      </c>
      <c r="BT32">
        <v>2</v>
      </c>
      <c r="BU32">
        <v>2</v>
      </c>
      <c r="BV32">
        <v>6</v>
      </c>
      <c r="BW32">
        <v>2</v>
      </c>
      <c r="BX32">
        <v>2</v>
      </c>
      <c r="BY32">
        <v>2</v>
      </c>
      <c r="BZ32" t="s">
        <v>121</v>
      </c>
      <c r="CA32" t="s">
        <v>121</v>
      </c>
      <c r="CB32" t="s">
        <v>159</v>
      </c>
      <c r="CC32" t="s">
        <v>112</v>
      </c>
      <c r="CD32">
        <v>1</v>
      </c>
      <c r="CE32">
        <v>1</v>
      </c>
      <c r="CF32">
        <v>6</v>
      </c>
      <c r="CK32">
        <v>10</v>
      </c>
      <c r="CO32">
        <v>7036</v>
      </c>
      <c r="CP32">
        <v>45.11</v>
      </c>
      <c r="CQ32">
        <v>102900</v>
      </c>
      <c r="CR32">
        <v>169.13</v>
      </c>
      <c r="CS32">
        <v>2108</v>
      </c>
      <c r="CT32">
        <v>2197</v>
      </c>
      <c r="CU32">
        <v>18</v>
      </c>
    </row>
    <row r="33" spans="1:99" x14ac:dyDescent="0.3">
      <c r="A33">
        <v>2023</v>
      </c>
      <c r="B33" t="s">
        <v>99</v>
      </c>
      <c r="C33">
        <v>12060</v>
      </c>
      <c r="D33" t="s">
        <v>141</v>
      </c>
      <c r="E33">
        <v>13151</v>
      </c>
      <c r="F33">
        <v>13151070215</v>
      </c>
      <c r="G33" t="s">
        <v>103</v>
      </c>
      <c r="H33" t="s">
        <v>104</v>
      </c>
      <c r="I33" t="s">
        <v>105</v>
      </c>
      <c r="J33" t="s">
        <v>106</v>
      </c>
      <c r="K33" t="s">
        <v>107</v>
      </c>
      <c r="L33" t="s">
        <v>118</v>
      </c>
      <c r="M33">
        <v>5</v>
      </c>
      <c r="N33">
        <v>0</v>
      </c>
      <c r="O33">
        <v>2</v>
      </c>
      <c r="P33">
        <v>1</v>
      </c>
      <c r="Q33">
        <v>4</v>
      </c>
      <c r="R33">
        <v>1</v>
      </c>
      <c r="S33">
        <v>2</v>
      </c>
      <c r="T33">
        <v>2</v>
      </c>
      <c r="U33">
        <v>2</v>
      </c>
      <c r="V33">
        <v>155000</v>
      </c>
      <c r="W33" t="s">
        <v>109</v>
      </c>
      <c r="X33" t="s">
        <v>109</v>
      </c>
      <c r="Y33" t="s">
        <v>109</v>
      </c>
      <c r="Z33">
        <v>3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>
        <v>347</v>
      </c>
      <c r="AG33" t="s">
        <v>109</v>
      </c>
      <c r="AH33" t="s">
        <v>109</v>
      </c>
      <c r="AI33">
        <v>2</v>
      </c>
      <c r="AJ33">
        <v>2</v>
      </c>
      <c r="AK33">
        <v>2</v>
      </c>
      <c r="AL33">
        <v>2</v>
      </c>
      <c r="AM33" t="s">
        <v>109</v>
      </c>
      <c r="AN33">
        <v>1</v>
      </c>
      <c r="AO33">
        <v>1</v>
      </c>
      <c r="AP33">
        <v>3</v>
      </c>
      <c r="AQ33">
        <v>5</v>
      </c>
      <c r="AR33">
        <v>1</v>
      </c>
      <c r="AS33" t="s">
        <v>109</v>
      </c>
      <c r="AT33">
        <v>75</v>
      </c>
      <c r="AU33" t="s">
        <v>109</v>
      </c>
      <c r="AV33">
        <v>9</v>
      </c>
      <c r="AW33">
        <v>9</v>
      </c>
      <c r="AX33">
        <v>2</v>
      </c>
      <c r="BC33">
        <v>5</v>
      </c>
      <c r="BH33">
        <v>2</v>
      </c>
      <c r="BI33">
        <v>4</v>
      </c>
      <c r="BJ33">
        <v>5</v>
      </c>
      <c r="BO33">
        <v>8</v>
      </c>
      <c r="BT33">
        <v>2</v>
      </c>
      <c r="BU33">
        <v>4</v>
      </c>
      <c r="BV33">
        <v>1</v>
      </c>
      <c r="BW33">
        <v>5</v>
      </c>
      <c r="BX33">
        <v>2</v>
      </c>
      <c r="BY33">
        <v>4</v>
      </c>
      <c r="BZ33" t="s">
        <v>121</v>
      </c>
      <c r="CA33">
        <v>9999</v>
      </c>
      <c r="CB33" t="s">
        <v>112</v>
      </c>
      <c r="CC33" t="s">
        <v>109</v>
      </c>
      <c r="CD33">
        <v>1</v>
      </c>
      <c r="CE33">
        <v>1</v>
      </c>
      <c r="CF33">
        <v>6</v>
      </c>
      <c r="CK33">
        <v>10</v>
      </c>
      <c r="CO33">
        <v>1935</v>
      </c>
      <c r="CP33">
        <v>34.57</v>
      </c>
      <c r="CQ33">
        <v>102900</v>
      </c>
      <c r="CR33">
        <v>143.84</v>
      </c>
      <c r="CS33">
        <v>364</v>
      </c>
      <c r="CT33">
        <v>537</v>
      </c>
      <c r="CU33">
        <v>16</v>
      </c>
    </row>
    <row r="34" spans="1:99" x14ac:dyDescent="0.3">
      <c r="A34">
        <v>2023</v>
      </c>
      <c r="B34" t="s">
        <v>99</v>
      </c>
      <c r="C34">
        <v>25980</v>
      </c>
      <c r="D34" t="s">
        <v>141</v>
      </c>
      <c r="E34">
        <v>13183</v>
      </c>
      <c r="F34">
        <v>13183970101</v>
      </c>
      <c r="G34" t="s">
        <v>103</v>
      </c>
      <c r="H34" t="s">
        <v>104</v>
      </c>
      <c r="I34" t="s">
        <v>105</v>
      </c>
      <c r="J34" t="s">
        <v>106</v>
      </c>
      <c r="K34" t="s">
        <v>107</v>
      </c>
      <c r="L34" t="s">
        <v>108</v>
      </c>
      <c r="M34">
        <v>3</v>
      </c>
      <c r="N34">
        <v>0</v>
      </c>
      <c r="O34">
        <v>2</v>
      </c>
      <c r="P34">
        <v>1</v>
      </c>
      <c r="Q34">
        <v>31</v>
      </c>
      <c r="R34">
        <v>1</v>
      </c>
      <c r="S34">
        <v>2</v>
      </c>
      <c r="T34">
        <v>2</v>
      </c>
      <c r="U34">
        <v>2</v>
      </c>
      <c r="V34">
        <v>255000</v>
      </c>
      <c r="W34" t="s">
        <v>109</v>
      </c>
      <c r="X34" t="s">
        <v>109</v>
      </c>
      <c r="Y34" t="s">
        <v>109</v>
      </c>
      <c r="Z34">
        <v>3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>
        <v>335</v>
      </c>
      <c r="AG34" t="s">
        <v>109</v>
      </c>
      <c r="AH34" t="s">
        <v>109</v>
      </c>
      <c r="AI34">
        <v>2</v>
      </c>
      <c r="AJ34">
        <v>2</v>
      </c>
      <c r="AK34">
        <v>2</v>
      </c>
      <c r="AL34">
        <v>2</v>
      </c>
      <c r="AM34">
        <v>305000</v>
      </c>
      <c r="AN34">
        <v>1</v>
      </c>
      <c r="AO34">
        <v>1</v>
      </c>
      <c r="AP34">
        <v>3</v>
      </c>
      <c r="AQ34">
        <v>5</v>
      </c>
      <c r="AR34">
        <v>1</v>
      </c>
      <c r="AS34" t="s">
        <v>109</v>
      </c>
      <c r="AT34">
        <v>91</v>
      </c>
      <c r="AU34">
        <v>41</v>
      </c>
      <c r="AV34">
        <v>2</v>
      </c>
      <c r="AW34">
        <v>10</v>
      </c>
      <c r="AX34">
        <v>2</v>
      </c>
      <c r="BC34">
        <v>5</v>
      </c>
      <c r="BH34">
        <v>2</v>
      </c>
      <c r="BI34">
        <v>4</v>
      </c>
      <c r="BJ34">
        <v>5</v>
      </c>
      <c r="BO34">
        <v>8</v>
      </c>
      <c r="BT34">
        <v>2</v>
      </c>
      <c r="BU34">
        <v>4</v>
      </c>
      <c r="BV34">
        <v>2</v>
      </c>
      <c r="BW34">
        <v>5</v>
      </c>
      <c r="BX34">
        <v>2</v>
      </c>
      <c r="BY34">
        <v>4</v>
      </c>
      <c r="BZ34" t="s">
        <v>135</v>
      </c>
      <c r="CA34">
        <v>9999</v>
      </c>
      <c r="CB34" t="s">
        <v>112</v>
      </c>
      <c r="CC34" t="s">
        <v>109</v>
      </c>
      <c r="CD34">
        <v>1</v>
      </c>
      <c r="CE34">
        <v>1</v>
      </c>
      <c r="CF34">
        <v>1</v>
      </c>
      <c r="CK34">
        <v>3</v>
      </c>
      <c r="CO34">
        <v>3748</v>
      </c>
      <c r="CP34">
        <v>48.56</v>
      </c>
      <c r="CQ34">
        <v>59700</v>
      </c>
      <c r="CR34">
        <v>132.69999999999999</v>
      </c>
      <c r="CS34">
        <v>937</v>
      </c>
      <c r="CT34">
        <v>1542</v>
      </c>
      <c r="CU34">
        <v>21</v>
      </c>
    </row>
    <row r="35" spans="1:99" x14ac:dyDescent="0.3">
      <c r="A35">
        <v>2023</v>
      </c>
      <c r="B35" t="s">
        <v>99</v>
      </c>
      <c r="C35">
        <v>12060</v>
      </c>
      <c r="D35" t="s">
        <v>141</v>
      </c>
      <c r="E35">
        <v>13223</v>
      </c>
      <c r="F35">
        <v>13223120109</v>
      </c>
      <c r="G35" t="s">
        <v>103</v>
      </c>
      <c r="H35" t="s">
        <v>104</v>
      </c>
      <c r="I35" t="s">
        <v>105</v>
      </c>
      <c r="J35" t="s">
        <v>106</v>
      </c>
      <c r="K35" t="s">
        <v>107</v>
      </c>
      <c r="L35" t="s">
        <v>108</v>
      </c>
      <c r="M35">
        <v>3</v>
      </c>
      <c r="N35">
        <v>0</v>
      </c>
      <c r="O35">
        <v>2</v>
      </c>
      <c r="P35">
        <v>1</v>
      </c>
      <c r="Q35">
        <v>31</v>
      </c>
      <c r="R35">
        <v>1</v>
      </c>
      <c r="S35">
        <v>2</v>
      </c>
      <c r="T35">
        <v>2</v>
      </c>
      <c r="U35">
        <v>2</v>
      </c>
      <c r="V35">
        <v>275000</v>
      </c>
      <c r="W35" t="s">
        <v>109</v>
      </c>
      <c r="X35" t="s">
        <v>109</v>
      </c>
      <c r="Y35" t="s">
        <v>109</v>
      </c>
      <c r="Z35">
        <v>3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>
        <v>332</v>
      </c>
      <c r="AG35" t="s">
        <v>109</v>
      </c>
      <c r="AH35" t="s">
        <v>109</v>
      </c>
      <c r="AI35">
        <v>2</v>
      </c>
      <c r="AJ35">
        <v>2</v>
      </c>
      <c r="AK35">
        <v>2</v>
      </c>
      <c r="AL35">
        <v>2</v>
      </c>
      <c r="AM35">
        <v>425000</v>
      </c>
      <c r="AN35">
        <v>1</v>
      </c>
      <c r="AO35">
        <v>1</v>
      </c>
      <c r="AP35">
        <v>3</v>
      </c>
      <c r="AQ35">
        <v>5</v>
      </c>
      <c r="AR35">
        <v>1</v>
      </c>
      <c r="AS35" t="s">
        <v>109</v>
      </c>
      <c r="AT35">
        <v>65</v>
      </c>
      <c r="AU35">
        <v>45</v>
      </c>
      <c r="AV35">
        <v>1</v>
      </c>
      <c r="AW35">
        <v>10</v>
      </c>
      <c r="AX35">
        <v>2</v>
      </c>
      <c r="BC35">
        <v>5</v>
      </c>
      <c r="BH35">
        <v>2</v>
      </c>
      <c r="BI35">
        <v>4</v>
      </c>
      <c r="BJ35">
        <v>5</v>
      </c>
      <c r="BO35">
        <v>8</v>
      </c>
      <c r="BT35">
        <v>2</v>
      </c>
      <c r="BU35">
        <v>4</v>
      </c>
      <c r="BV35">
        <v>2</v>
      </c>
      <c r="BW35">
        <v>5</v>
      </c>
      <c r="BX35">
        <v>2</v>
      </c>
      <c r="BY35">
        <v>4</v>
      </c>
      <c r="BZ35" t="s">
        <v>119</v>
      </c>
      <c r="CA35">
        <v>9999</v>
      </c>
      <c r="CB35" t="s">
        <v>112</v>
      </c>
      <c r="CC35" t="s">
        <v>109</v>
      </c>
      <c r="CD35">
        <v>1</v>
      </c>
      <c r="CE35">
        <v>1</v>
      </c>
      <c r="CF35">
        <v>1</v>
      </c>
      <c r="CK35">
        <v>2</v>
      </c>
      <c r="CO35">
        <v>6525</v>
      </c>
      <c r="CP35">
        <v>31.16</v>
      </c>
      <c r="CQ35">
        <v>102900</v>
      </c>
      <c r="CR35">
        <v>125.49</v>
      </c>
      <c r="CS35">
        <v>2040</v>
      </c>
      <c r="CT35">
        <v>2195</v>
      </c>
      <c r="CU35">
        <v>18</v>
      </c>
    </row>
    <row r="36" spans="1:99" x14ac:dyDescent="0.3">
      <c r="A36">
        <v>2023</v>
      </c>
      <c r="B36" t="s">
        <v>99</v>
      </c>
      <c r="C36">
        <v>99999</v>
      </c>
      <c r="D36" t="s">
        <v>141</v>
      </c>
      <c r="E36">
        <v>13229</v>
      </c>
      <c r="F36">
        <v>13229960301</v>
      </c>
      <c r="G36" t="s">
        <v>103</v>
      </c>
      <c r="H36" t="s">
        <v>104</v>
      </c>
      <c r="I36" t="s">
        <v>105</v>
      </c>
      <c r="J36" t="s">
        <v>106</v>
      </c>
      <c r="K36" t="s">
        <v>107</v>
      </c>
      <c r="L36" t="s">
        <v>118</v>
      </c>
      <c r="M36">
        <v>3</v>
      </c>
      <c r="N36">
        <v>0</v>
      </c>
      <c r="O36">
        <v>2</v>
      </c>
      <c r="P36">
        <v>1</v>
      </c>
      <c r="Q36">
        <v>1</v>
      </c>
      <c r="R36">
        <v>1</v>
      </c>
      <c r="S36">
        <v>2</v>
      </c>
      <c r="T36">
        <v>2</v>
      </c>
      <c r="U36">
        <v>2</v>
      </c>
      <c r="V36">
        <v>105000</v>
      </c>
      <c r="W36" t="s">
        <v>109</v>
      </c>
      <c r="X36" t="s">
        <v>109</v>
      </c>
      <c r="Y36" t="s">
        <v>109</v>
      </c>
      <c r="Z36">
        <v>3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>
        <v>328</v>
      </c>
      <c r="AG36" t="s">
        <v>109</v>
      </c>
      <c r="AH36" t="s">
        <v>109</v>
      </c>
      <c r="AI36">
        <v>2</v>
      </c>
      <c r="AJ36">
        <v>2</v>
      </c>
      <c r="AK36">
        <v>2</v>
      </c>
      <c r="AL36">
        <v>2</v>
      </c>
      <c r="AM36">
        <v>175000</v>
      </c>
      <c r="AN36">
        <v>1</v>
      </c>
      <c r="AO36">
        <v>1</v>
      </c>
      <c r="AP36">
        <v>3</v>
      </c>
      <c r="AQ36">
        <v>5</v>
      </c>
      <c r="AR36">
        <v>1</v>
      </c>
      <c r="AS36" t="s">
        <v>109</v>
      </c>
      <c r="AT36">
        <v>25</v>
      </c>
      <c r="AU36" t="s">
        <v>114</v>
      </c>
      <c r="AV36">
        <v>8</v>
      </c>
      <c r="AW36">
        <v>10</v>
      </c>
      <c r="AX36">
        <v>2</v>
      </c>
      <c r="BC36">
        <v>5</v>
      </c>
      <c r="BH36">
        <v>2</v>
      </c>
      <c r="BI36">
        <v>4</v>
      </c>
      <c r="BJ36">
        <v>5</v>
      </c>
      <c r="BO36">
        <v>8</v>
      </c>
      <c r="BT36">
        <v>2</v>
      </c>
      <c r="BU36">
        <v>4</v>
      </c>
      <c r="BV36">
        <v>1</v>
      </c>
      <c r="BW36">
        <v>5</v>
      </c>
      <c r="BX36">
        <v>2</v>
      </c>
      <c r="BY36">
        <v>4</v>
      </c>
      <c r="BZ36" t="s">
        <v>121</v>
      </c>
      <c r="CA36">
        <v>9999</v>
      </c>
      <c r="CB36" t="s">
        <v>112</v>
      </c>
      <c r="CC36" t="s">
        <v>109</v>
      </c>
      <c r="CD36">
        <v>1</v>
      </c>
      <c r="CE36">
        <v>1</v>
      </c>
      <c r="CF36">
        <v>6</v>
      </c>
      <c r="CK36">
        <v>3</v>
      </c>
      <c r="CO36">
        <v>3760</v>
      </c>
      <c r="CP36">
        <v>30.35</v>
      </c>
      <c r="CQ36">
        <v>69100</v>
      </c>
      <c r="CR36">
        <v>101.32</v>
      </c>
      <c r="CS36">
        <v>910</v>
      </c>
      <c r="CT36">
        <v>1466</v>
      </c>
      <c r="CU36">
        <v>30</v>
      </c>
    </row>
    <row r="37" spans="1:99" x14ac:dyDescent="0.3">
      <c r="A37">
        <v>2023</v>
      </c>
      <c r="B37" t="s">
        <v>99</v>
      </c>
      <c r="C37">
        <v>19140</v>
      </c>
      <c r="D37" t="s">
        <v>141</v>
      </c>
      <c r="E37">
        <v>13313</v>
      </c>
      <c r="F37">
        <v>13313001400</v>
      </c>
      <c r="G37" t="s">
        <v>103</v>
      </c>
      <c r="H37" t="s">
        <v>104</v>
      </c>
      <c r="I37" t="s">
        <v>105</v>
      </c>
      <c r="J37" t="s">
        <v>106</v>
      </c>
      <c r="K37" t="s">
        <v>107</v>
      </c>
      <c r="L37" t="s">
        <v>108</v>
      </c>
      <c r="M37">
        <v>4</v>
      </c>
      <c r="N37">
        <v>0</v>
      </c>
      <c r="O37">
        <v>2</v>
      </c>
      <c r="P37">
        <v>1</v>
      </c>
      <c r="Q37">
        <v>31</v>
      </c>
      <c r="R37">
        <v>1</v>
      </c>
      <c r="S37">
        <v>2</v>
      </c>
      <c r="T37">
        <v>2</v>
      </c>
      <c r="U37">
        <v>2</v>
      </c>
      <c r="V37">
        <v>175000</v>
      </c>
      <c r="W37" t="s">
        <v>109</v>
      </c>
      <c r="X37" t="s">
        <v>109</v>
      </c>
      <c r="Y37" t="s">
        <v>109</v>
      </c>
      <c r="Z37">
        <v>3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>
        <v>343</v>
      </c>
      <c r="AG37" t="s">
        <v>109</v>
      </c>
      <c r="AH37" t="s">
        <v>109</v>
      </c>
      <c r="AI37">
        <v>2</v>
      </c>
      <c r="AJ37">
        <v>2</v>
      </c>
      <c r="AK37">
        <v>2</v>
      </c>
      <c r="AL37">
        <v>2</v>
      </c>
      <c r="AM37" t="s">
        <v>109</v>
      </c>
      <c r="AN37">
        <v>1</v>
      </c>
      <c r="AO37">
        <v>1</v>
      </c>
      <c r="AP37">
        <v>3</v>
      </c>
      <c r="AQ37">
        <v>5</v>
      </c>
      <c r="AR37">
        <v>1</v>
      </c>
      <c r="AS37" t="s">
        <v>109</v>
      </c>
      <c r="AT37">
        <v>53</v>
      </c>
      <c r="AU37" t="s">
        <v>109</v>
      </c>
      <c r="AV37">
        <v>9</v>
      </c>
      <c r="AW37">
        <v>9</v>
      </c>
      <c r="AX37">
        <v>2</v>
      </c>
      <c r="BC37">
        <v>5</v>
      </c>
      <c r="BH37">
        <v>2</v>
      </c>
      <c r="BI37">
        <v>4</v>
      </c>
      <c r="BJ37">
        <v>5</v>
      </c>
      <c r="BO37">
        <v>8</v>
      </c>
      <c r="BT37">
        <v>2</v>
      </c>
      <c r="BU37">
        <v>4</v>
      </c>
      <c r="BV37">
        <v>2</v>
      </c>
      <c r="BW37">
        <v>5</v>
      </c>
      <c r="BX37">
        <v>2</v>
      </c>
      <c r="BY37">
        <v>4</v>
      </c>
      <c r="BZ37" t="s">
        <v>195</v>
      </c>
      <c r="CA37">
        <v>9999</v>
      </c>
      <c r="CB37" t="s">
        <v>112</v>
      </c>
      <c r="CC37" t="s">
        <v>109</v>
      </c>
      <c r="CD37">
        <v>1</v>
      </c>
      <c r="CE37">
        <v>1</v>
      </c>
      <c r="CF37">
        <v>1</v>
      </c>
      <c r="CK37">
        <v>10</v>
      </c>
      <c r="CO37">
        <v>6238</v>
      </c>
      <c r="CP37">
        <v>48.22</v>
      </c>
      <c r="CQ37">
        <v>71500</v>
      </c>
      <c r="CR37">
        <v>142.72999999999999</v>
      </c>
      <c r="CS37">
        <v>1764</v>
      </c>
      <c r="CT37">
        <v>2263</v>
      </c>
      <c r="CU37">
        <v>43</v>
      </c>
    </row>
    <row r="38" spans="1:99" x14ac:dyDescent="0.3">
      <c r="A38">
        <v>2023</v>
      </c>
      <c r="B38" t="s">
        <v>99</v>
      </c>
      <c r="C38">
        <v>16984</v>
      </c>
      <c r="D38" t="s">
        <v>122</v>
      </c>
      <c r="E38">
        <v>17031</v>
      </c>
      <c r="F38">
        <v>17031832100</v>
      </c>
      <c r="G38" t="s">
        <v>103</v>
      </c>
      <c r="H38" t="s">
        <v>104</v>
      </c>
      <c r="I38" t="s">
        <v>105</v>
      </c>
      <c r="J38" t="s">
        <v>106</v>
      </c>
      <c r="K38" t="s">
        <v>107</v>
      </c>
      <c r="L38" t="s">
        <v>118</v>
      </c>
      <c r="M38">
        <v>1</v>
      </c>
      <c r="N38">
        <v>0</v>
      </c>
      <c r="O38">
        <v>2</v>
      </c>
      <c r="P38">
        <v>1</v>
      </c>
      <c r="Q38">
        <v>4</v>
      </c>
      <c r="R38">
        <v>1</v>
      </c>
      <c r="S38">
        <v>2</v>
      </c>
      <c r="T38">
        <v>2</v>
      </c>
      <c r="U38">
        <v>2</v>
      </c>
      <c r="V38">
        <v>285000</v>
      </c>
      <c r="W38" t="s">
        <v>109</v>
      </c>
      <c r="X38">
        <v>3</v>
      </c>
      <c r="Y38" t="s">
        <v>109</v>
      </c>
      <c r="Z38">
        <v>2</v>
      </c>
      <c r="AA38">
        <v>1941</v>
      </c>
      <c r="AB38" t="s">
        <v>109</v>
      </c>
      <c r="AC38">
        <v>900</v>
      </c>
      <c r="AF38">
        <v>324</v>
      </c>
      <c r="AG38" t="s">
        <v>109</v>
      </c>
      <c r="AH38" t="s">
        <v>109</v>
      </c>
      <c r="AI38">
        <v>2</v>
      </c>
      <c r="AJ38">
        <v>2</v>
      </c>
      <c r="AK38">
        <v>2</v>
      </c>
      <c r="AL38">
        <v>2</v>
      </c>
      <c r="AM38">
        <v>355000</v>
      </c>
      <c r="AN38">
        <v>1</v>
      </c>
      <c r="AO38">
        <v>1</v>
      </c>
      <c r="AP38">
        <v>3</v>
      </c>
      <c r="AQ38">
        <v>5</v>
      </c>
      <c r="AR38">
        <v>1</v>
      </c>
      <c r="AS38" t="s">
        <v>109</v>
      </c>
      <c r="AT38">
        <v>190</v>
      </c>
      <c r="AU38" t="s">
        <v>114</v>
      </c>
      <c r="AV38">
        <v>2</v>
      </c>
      <c r="AW38">
        <v>10</v>
      </c>
      <c r="AX38">
        <v>2</v>
      </c>
      <c r="BC38">
        <v>5</v>
      </c>
      <c r="BH38">
        <v>2</v>
      </c>
      <c r="BI38">
        <v>4</v>
      </c>
      <c r="BJ38">
        <v>5</v>
      </c>
      <c r="BO38">
        <v>8</v>
      </c>
      <c r="BT38">
        <v>2</v>
      </c>
      <c r="BU38">
        <v>4</v>
      </c>
      <c r="BV38">
        <v>1</v>
      </c>
      <c r="BW38">
        <v>5</v>
      </c>
      <c r="BX38">
        <v>2</v>
      </c>
      <c r="BY38">
        <v>4</v>
      </c>
      <c r="BZ38" t="s">
        <v>119</v>
      </c>
      <c r="CA38">
        <v>9999</v>
      </c>
      <c r="CB38" t="s">
        <v>112</v>
      </c>
      <c r="CC38" t="s">
        <v>109</v>
      </c>
      <c r="CD38">
        <v>1</v>
      </c>
      <c r="CE38">
        <v>1</v>
      </c>
      <c r="CF38">
        <v>1</v>
      </c>
      <c r="CK38">
        <v>10</v>
      </c>
      <c r="CO38">
        <v>3410</v>
      </c>
      <c r="CP38">
        <v>36.659999999999997</v>
      </c>
      <c r="CQ38">
        <v>109800</v>
      </c>
      <c r="CR38">
        <v>70.97</v>
      </c>
      <c r="CS38">
        <v>415</v>
      </c>
      <c r="CT38">
        <v>393</v>
      </c>
      <c r="CU38">
        <v>73</v>
      </c>
    </row>
    <row r="39" spans="1:99" x14ac:dyDescent="0.3">
      <c r="A39">
        <v>2023</v>
      </c>
      <c r="B39" t="s">
        <v>99</v>
      </c>
      <c r="C39">
        <v>16984</v>
      </c>
      <c r="D39" t="s">
        <v>122</v>
      </c>
      <c r="E39">
        <v>17031</v>
      </c>
      <c r="F39">
        <v>17031801100</v>
      </c>
      <c r="G39" t="s">
        <v>103</v>
      </c>
      <c r="H39" t="s">
        <v>104</v>
      </c>
      <c r="I39" t="s">
        <v>105</v>
      </c>
      <c r="J39" t="s">
        <v>106</v>
      </c>
      <c r="K39" t="s">
        <v>107</v>
      </c>
      <c r="L39" t="s">
        <v>118</v>
      </c>
      <c r="M39">
        <v>3</v>
      </c>
      <c r="N39">
        <v>0</v>
      </c>
      <c r="O39">
        <v>2</v>
      </c>
      <c r="P39">
        <v>1</v>
      </c>
      <c r="Q39">
        <v>4</v>
      </c>
      <c r="R39">
        <v>1</v>
      </c>
      <c r="S39">
        <v>2</v>
      </c>
      <c r="T39">
        <v>2</v>
      </c>
      <c r="U39">
        <v>2</v>
      </c>
      <c r="V39">
        <v>315000</v>
      </c>
      <c r="W39" t="s">
        <v>109</v>
      </c>
      <c r="X39" t="s">
        <v>109</v>
      </c>
      <c r="Y39" t="s">
        <v>109</v>
      </c>
      <c r="Z39">
        <v>3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>
        <v>272</v>
      </c>
      <c r="AG39" t="s">
        <v>109</v>
      </c>
      <c r="AH39" t="s">
        <v>109</v>
      </c>
      <c r="AI39">
        <v>2</v>
      </c>
      <c r="AJ39">
        <v>2</v>
      </c>
      <c r="AK39">
        <v>2</v>
      </c>
      <c r="AL39">
        <v>2</v>
      </c>
      <c r="AM39">
        <v>665000</v>
      </c>
      <c r="AN39">
        <v>1</v>
      </c>
      <c r="AO39">
        <v>1</v>
      </c>
      <c r="AP39">
        <v>3</v>
      </c>
      <c r="AQ39">
        <v>5</v>
      </c>
      <c r="AR39">
        <v>1</v>
      </c>
      <c r="AS39" t="s">
        <v>109</v>
      </c>
      <c r="AT39">
        <v>58</v>
      </c>
      <c r="AU39" t="s">
        <v>203</v>
      </c>
      <c r="AV39">
        <v>1</v>
      </c>
      <c r="AW39">
        <v>10</v>
      </c>
      <c r="AX39">
        <v>2</v>
      </c>
      <c r="BC39">
        <v>5</v>
      </c>
      <c r="BH39">
        <v>2</v>
      </c>
      <c r="BI39">
        <v>4</v>
      </c>
      <c r="BJ39">
        <v>5</v>
      </c>
      <c r="BO39">
        <v>8</v>
      </c>
      <c r="BT39">
        <v>2</v>
      </c>
      <c r="BU39">
        <v>4</v>
      </c>
      <c r="BV39">
        <v>1</v>
      </c>
      <c r="BW39">
        <v>5</v>
      </c>
      <c r="BX39">
        <v>2</v>
      </c>
      <c r="BY39">
        <v>4</v>
      </c>
      <c r="BZ39" t="s">
        <v>121</v>
      </c>
      <c r="CA39">
        <v>9999</v>
      </c>
      <c r="CB39" t="s">
        <v>112</v>
      </c>
      <c r="CC39" t="s">
        <v>109</v>
      </c>
      <c r="CD39">
        <v>1</v>
      </c>
      <c r="CE39">
        <v>1</v>
      </c>
      <c r="CF39">
        <v>6</v>
      </c>
      <c r="CK39">
        <v>5</v>
      </c>
      <c r="CO39">
        <v>4871</v>
      </c>
      <c r="CP39">
        <v>17.2</v>
      </c>
      <c r="CQ39">
        <v>109800</v>
      </c>
      <c r="CR39">
        <v>223.2</v>
      </c>
      <c r="CS39">
        <v>1458</v>
      </c>
      <c r="CT39">
        <v>1550</v>
      </c>
      <c r="CU39">
        <v>0</v>
      </c>
    </row>
    <row r="40" spans="1:99" x14ac:dyDescent="0.3">
      <c r="A40">
        <v>2023</v>
      </c>
      <c r="B40" t="s">
        <v>99</v>
      </c>
      <c r="C40">
        <v>16984</v>
      </c>
      <c r="D40" t="s">
        <v>122</v>
      </c>
      <c r="E40">
        <v>17031</v>
      </c>
      <c r="F40">
        <v>17031560900</v>
      </c>
      <c r="G40" t="s">
        <v>103</v>
      </c>
      <c r="H40" t="s">
        <v>104</v>
      </c>
      <c r="I40" t="s">
        <v>105</v>
      </c>
      <c r="J40" t="s">
        <v>146</v>
      </c>
      <c r="K40" t="s">
        <v>134</v>
      </c>
      <c r="L40" t="s">
        <v>118</v>
      </c>
      <c r="M40">
        <v>3</v>
      </c>
      <c r="N40">
        <v>0</v>
      </c>
      <c r="O40">
        <v>2</v>
      </c>
      <c r="P40">
        <v>1</v>
      </c>
      <c r="Q40">
        <v>31</v>
      </c>
      <c r="R40">
        <v>1</v>
      </c>
      <c r="S40">
        <v>2</v>
      </c>
      <c r="T40">
        <v>2</v>
      </c>
      <c r="U40">
        <v>2</v>
      </c>
      <c r="V40">
        <v>205000</v>
      </c>
      <c r="W40" t="s">
        <v>109</v>
      </c>
      <c r="X40" t="s">
        <v>109</v>
      </c>
      <c r="Y40" t="s">
        <v>109</v>
      </c>
      <c r="Z40">
        <v>3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>
        <v>277</v>
      </c>
      <c r="AG40" t="s">
        <v>109</v>
      </c>
      <c r="AH40" t="s">
        <v>109</v>
      </c>
      <c r="AI40">
        <v>2</v>
      </c>
      <c r="AJ40">
        <v>2</v>
      </c>
      <c r="AK40">
        <v>2</v>
      </c>
      <c r="AL40">
        <v>2</v>
      </c>
      <c r="AM40">
        <v>275000</v>
      </c>
      <c r="AN40">
        <v>1</v>
      </c>
      <c r="AO40">
        <v>1</v>
      </c>
      <c r="AP40">
        <v>3</v>
      </c>
      <c r="AQ40">
        <v>5</v>
      </c>
      <c r="AR40">
        <v>1</v>
      </c>
      <c r="AS40" t="s">
        <v>109</v>
      </c>
      <c r="AT40">
        <v>1</v>
      </c>
      <c r="AU40" t="s">
        <v>207</v>
      </c>
      <c r="AV40">
        <v>1</v>
      </c>
      <c r="AW40">
        <v>10</v>
      </c>
      <c r="AX40">
        <v>1</v>
      </c>
      <c r="AY40">
        <v>11</v>
      </c>
      <c r="BC40">
        <v>5</v>
      </c>
      <c r="BH40">
        <v>2</v>
      </c>
      <c r="BI40">
        <v>4</v>
      </c>
      <c r="BJ40">
        <v>6</v>
      </c>
      <c r="BO40">
        <v>8</v>
      </c>
      <c r="BT40">
        <v>2</v>
      </c>
      <c r="BU40">
        <v>4</v>
      </c>
      <c r="BV40">
        <v>1</v>
      </c>
      <c r="BW40">
        <v>5</v>
      </c>
      <c r="BX40">
        <v>2</v>
      </c>
      <c r="BY40">
        <v>4</v>
      </c>
      <c r="BZ40" t="s">
        <v>119</v>
      </c>
      <c r="CA40">
        <v>9999</v>
      </c>
      <c r="CB40" t="s">
        <v>112</v>
      </c>
      <c r="CC40" t="s">
        <v>109</v>
      </c>
      <c r="CD40">
        <v>1</v>
      </c>
      <c r="CE40">
        <v>1</v>
      </c>
      <c r="CF40">
        <v>6</v>
      </c>
      <c r="CK40">
        <v>1</v>
      </c>
      <c r="CO40">
        <v>5112</v>
      </c>
      <c r="CP40">
        <v>44.31</v>
      </c>
      <c r="CQ40">
        <v>109800</v>
      </c>
      <c r="CR40">
        <v>127</v>
      </c>
      <c r="CS40">
        <v>1697</v>
      </c>
      <c r="CT40">
        <v>1896</v>
      </c>
      <c r="CU40">
        <v>64</v>
      </c>
    </row>
    <row r="41" spans="1:99" x14ac:dyDescent="0.3">
      <c r="A41">
        <v>2023</v>
      </c>
      <c r="B41" t="s">
        <v>99</v>
      </c>
      <c r="C41">
        <v>16984</v>
      </c>
      <c r="D41" t="s">
        <v>122</v>
      </c>
      <c r="E41">
        <v>17043</v>
      </c>
      <c r="F41">
        <v>17043841114</v>
      </c>
      <c r="G41" t="s">
        <v>103</v>
      </c>
      <c r="H41" t="s">
        <v>104</v>
      </c>
      <c r="I41" t="s">
        <v>105</v>
      </c>
      <c r="J41" t="s">
        <v>136</v>
      </c>
      <c r="K41" t="s">
        <v>134</v>
      </c>
      <c r="L41" t="s">
        <v>108</v>
      </c>
      <c r="M41">
        <v>1</v>
      </c>
      <c r="N41">
        <v>0</v>
      </c>
      <c r="O41">
        <v>2</v>
      </c>
      <c r="P41">
        <v>1</v>
      </c>
      <c r="Q41">
        <v>4</v>
      </c>
      <c r="R41">
        <v>1</v>
      </c>
      <c r="S41">
        <v>2</v>
      </c>
      <c r="T41">
        <v>2</v>
      </c>
      <c r="U41">
        <v>2</v>
      </c>
      <c r="V41">
        <v>325000</v>
      </c>
      <c r="W41" t="s">
        <v>109</v>
      </c>
      <c r="X41">
        <v>3.875</v>
      </c>
      <c r="Y41" t="s">
        <v>109</v>
      </c>
      <c r="Z41">
        <v>2</v>
      </c>
      <c r="AA41">
        <v>1816</v>
      </c>
      <c r="AB41" t="s">
        <v>109</v>
      </c>
      <c r="AC41">
        <v>900</v>
      </c>
      <c r="AF41">
        <v>253</v>
      </c>
      <c r="AG41" t="s">
        <v>109</v>
      </c>
      <c r="AH41" t="s">
        <v>109</v>
      </c>
      <c r="AI41">
        <v>2</v>
      </c>
      <c r="AJ41">
        <v>2</v>
      </c>
      <c r="AK41">
        <v>2</v>
      </c>
      <c r="AL41">
        <v>2</v>
      </c>
      <c r="AM41">
        <v>625000</v>
      </c>
      <c r="AN41">
        <v>1</v>
      </c>
      <c r="AO41">
        <v>1</v>
      </c>
      <c r="AP41">
        <v>3</v>
      </c>
      <c r="AQ41">
        <v>5</v>
      </c>
      <c r="AR41">
        <v>1</v>
      </c>
      <c r="AS41" t="s">
        <v>109</v>
      </c>
      <c r="AT41">
        <v>88</v>
      </c>
      <c r="AU41">
        <v>49</v>
      </c>
      <c r="AV41">
        <v>3</v>
      </c>
      <c r="AW41">
        <v>10</v>
      </c>
      <c r="AX41">
        <v>3</v>
      </c>
      <c r="BC41">
        <v>5</v>
      </c>
      <c r="BH41">
        <v>2</v>
      </c>
      <c r="BI41">
        <v>4</v>
      </c>
      <c r="BJ41">
        <v>6</v>
      </c>
      <c r="BO41">
        <v>8</v>
      </c>
      <c r="BT41">
        <v>2</v>
      </c>
      <c r="BU41">
        <v>4</v>
      </c>
      <c r="BV41">
        <v>2</v>
      </c>
      <c r="BW41">
        <v>5</v>
      </c>
      <c r="BX41">
        <v>2</v>
      </c>
      <c r="BY41">
        <v>4</v>
      </c>
      <c r="BZ41" t="s">
        <v>111</v>
      </c>
      <c r="CA41">
        <v>9999</v>
      </c>
      <c r="CB41" t="s">
        <v>112</v>
      </c>
      <c r="CC41" t="s">
        <v>109</v>
      </c>
      <c r="CD41">
        <v>1</v>
      </c>
      <c r="CE41">
        <v>1</v>
      </c>
      <c r="CF41">
        <v>1</v>
      </c>
      <c r="CK41">
        <v>10</v>
      </c>
      <c r="CO41">
        <v>4476</v>
      </c>
      <c r="CP41">
        <v>39.479999999999997</v>
      </c>
      <c r="CQ41">
        <v>109800</v>
      </c>
      <c r="CR41">
        <v>111.59</v>
      </c>
      <c r="CS41">
        <v>902</v>
      </c>
      <c r="CT41">
        <v>1153</v>
      </c>
      <c r="CU41">
        <v>31</v>
      </c>
    </row>
    <row r="42" spans="1:99" x14ac:dyDescent="0.3">
      <c r="A42">
        <v>2023</v>
      </c>
      <c r="B42" t="s">
        <v>99</v>
      </c>
      <c r="C42">
        <v>29404</v>
      </c>
      <c r="D42" t="s">
        <v>122</v>
      </c>
      <c r="E42">
        <v>17097</v>
      </c>
      <c r="F42">
        <v>17097860813</v>
      </c>
      <c r="G42" t="s">
        <v>103</v>
      </c>
      <c r="H42" t="s">
        <v>104</v>
      </c>
      <c r="I42" t="s">
        <v>105</v>
      </c>
      <c r="J42" t="s">
        <v>106</v>
      </c>
      <c r="K42" t="s">
        <v>107</v>
      </c>
      <c r="L42" t="s">
        <v>118</v>
      </c>
      <c r="M42">
        <v>4</v>
      </c>
      <c r="N42">
        <v>0</v>
      </c>
      <c r="O42">
        <v>2</v>
      </c>
      <c r="P42">
        <v>1</v>
      </c>
      <c r="Q42">
        <v>4</v>
      </c>
      <c r="R42">
        <v>1</v>
      </c>
      <c r="S42">
        <v>2</v>
      </c>
      <c r="T42">
        <v>2</v>
      </c>
      <c r="U42">
        <v>2</v>
      </c>
      <c r="V42">
        <v>265000</v>
      </c>
      <c r="W42" t="s">
        <v>109</v>
      </c>
      <c r="X42" t="s">
        <v>109</v>
      </c>
      <c r="Y42" t="s">
        <v>109</v>
      </c>
      <c r="Z42">
        <v>3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>
        <v>340</v>
      </c>
      <c r="AG42" t="s">
        <v>109</v>
      </c>
      <c r="AH42" t="s">
        <v>109</v>
      </c>
      <c r="AI42">
        <v>2</v>
      </c>
      <c r="AJ42">
        <v>2</v>
      </c>
      <c r="AK42">
        <v>2</v>
      </c>
      <c r="AL42">
        <v>2</v>
      </c>
      <c r="AM42" t="s">
        <v>109</v>
      </c>
      <c r="AN42">
        <v>1</v>
      </c>
      <c r="AO42">
        <v>1</v>
      </c>
      <c r="AP42">
        <v>3</v>
      </c>
      <c r="AQ42">
        <v>5</v>
      </c>
      <c r="AR42">
        <v>1</v>
      </c>
      <c r="AS42" t="s">
        <v>109</v>
      </c>
      <c r="AT42">
        <v>139</v>
      </c>
      <c r="AU42" t="s">
        <v>109</v>
      </c>
      <c r="AV42">
        <v>9</v>
      </c>
      <c r="AW42">
        <v>9</v>
      </c>
      <c r="AX42">
        <v>2</v>
      </c>
      <c r="BC42">
        <v>5</v>
      </c>
      <c r="BH42">
        <v>2</v>
      </c>
      <c r="BI42">
        <v>4</v>
      </c>
      <c r="BJ42">
        <v>5</v>
      </c>
      <c r="BO42">
        <v>8</v>
      </c>
      <c r="BT42">
        <v>2</v>
      </c>
      <c r="BU42">
        <v>4</v>
      </c>
      <c r="BV42">
        <v>1</v>
      </c>
      <c r="BW42">
        <v>5</v>
      </c>
      <c r="BX42">
        <v>2</v>
      </c>
      <c r="BY42">
        <v>4</v>
      </c>
      <c r="BZ42" t="s">
        <v>111</v>
      </c>
      <c r="CA42">
        <v>9999</v>
      </c>
      <c r="CB42" t="s">
        <v>112</v>
      </c>
      <c r="CC42" t="s">
        <v>109</v>
      </c>
      <c r="CD42">
        <v>1</v>
      </c>
      <c r="CE42">
        <v>1</v>
      </c>
      <c r="CF42">
        <v>6</v>
      </c>
      <c r="CK42">
        <v>10</v>
      </c>
      <c r="CO42">
        <v>3300</v>
      </c>
      <c r="CP42">
        <v>19.27</v>
      </c>
      <c r="CQ42">
        <v>124600</v>
      </c>
      <c r="CR42">
        <v>100.2</v>
      </c>
      <c r="CS42">
        <v>874</v>
      </c>
      <c r="CT42">
        <v>1128</v>
      </c>
      <c r="CU42">
        <v>32</v>
      </c>
    </row>
    <row r="43" spans="1:99" x14ac:dyDescent="0.3">
      <c r="A43">
        <v>2023</v>
      </c>
      <c r="B43" t="s">
        <v>99</v>
      </c>
      <c r="C43">
        <v>16984</v>
      </c>
      <c r="D43" t="s">
        <v>122</v>
      </c>
      <c r="E43">
        <v>17197</v>
      </c>
      <c r="F43">
        <v>17197880417</v>
      </c>
      <c r="G43" t="s">
        <v>103</v>
      </c>
      <c r="H43" t="s">
        <v>104</v>
      </c>
      <c r="I43" t="s">
        <v>105</v>
      </c>
      <c r="J43" t="s">
        <v>106</v>
      </c>
      <c r="K43" t="s">
        <v>107</v>
      </c>
      <c r="L43" t="s">
        <v>118</v>
      </c>
      <c r="M43">
        <v>3</v>
      </c>
      <c r="N43">
        <v>0</v>
      </c>
      <c r="O43">
        <v>2</v>
      </c>
      <c r="P43">
        <v>1</v>
      </c>
      <c r="Q43">
        <v>31</v>
      </c>
      <c r="R43">
        <v>1</v>
      </c>
      <c r="S43">
        <v>2</v>
      </c>
      <c r="T43">
        <v>2</v>
      </c>
      <c r="U43">
        <v>2</v>
      </c>
      <c r="V43">
        <v>375000</v>
      </c>
      <c r="W43" t="s">
        <v>109</v>
      </c>
      <c r="X43" t="s">
        <v>109</v>
      </c>
      <c r="Y43" t="s">
        <v>109</v>
      </c>
      <c r="Z43">
        <v>3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>
        <v>164</v>
      </c>
      <c r="AG43" t="s">
        <v>109</v>
      </c>
      <c r="AH43" t="s">
        <v>109</v>
      </c>
      <c r="AI43">
        <v>2</v>
      </c>
      <c r="AJ43">
        <v>2</v>
      </c>
      <c r="AK43">
        <v>2</v>
      </c>
      <c r="AL43">
        <v>2</v>
      </c>
      <c r="AM43">
        <v>575000</v>
      </c>
      <c r="AN43">
        <v>1</v>
      </c>
      <c r="AO43">
        <v>1</v>
      </c>
      <c r="AP43">
        <v>3</v>
      </c>
      <c r="AQ43">
        <v>5</v>
      </c>
      <c r="AR43">
        <v>1</v>
      </c>
      <c r="AS43" t="s">
        <v>109</v>
      </c>
      <c r="AT43">
        <v>78</v>
      </c>
      <c r="AU43" t="s">
        <v>207</v>
      </c>
      <c r="AV43">
        <v>2</v>
      </c>
      <c r="AW43">
        <v>10</v>
      </c>
      <c r="AX43">
        <v>2</v>
      </c>
      <c r="BC43">
        <v>5</v>
      </c>
      <c r="BH43">
        <v>2</v>
      </c>
      <c r="BI43">
        <v>4</v>
      </c>
      <c r="BJ43">
        <v>5</v>
      </c>
      <c r="BO43">
        <v>8</v>
      </c>
      <c r="BT43">
        <v>2</v>
      </c>
      <c r="BU43">
        <v>4</v>
      </c>
      <c r="BV43">
        <v>1</v>
      </c>
      <c r="BW43">
        <v>5</v>
      </c>
      <c r="BX43">
        <v>2</v>
      </c>
      <c r="BY43">
        <v>4</v>
      </c>
      <c r="BZ43" t="s">
        <v>111</v>
      </c>
      <c r="CA43">
        <v>9999</v>
      </c>
      <c r="CB43" t="s">
        <v>112</v>
      </c>
      <c r="CC43" t="s">
        <v>109</v>
      </c>
      <c r="CD43">
        <v>1</v>
      </c>
      <c r="CE43">
        <v>1</v>
      </c>
      <c r="CF43">
        <v>6</v>
      </c>
      <c r="CK43">
        <v>5</v>
      </c>
      <c r="CO43">
        <v>2553</v>
      </c>
      <c r="CP43">
        <v>29.49</v>
      </c>
      <c r="CQ43">
        <v>109800</v>
      </c>
      <c r="CR43">
        <v>116.31</v>
      </c>
      <c r="CS43">
        <v>791</v>
      </c>
      <c r="CT43">
        <v>995</v>
      </c>
      <c r="CU43">
        <v>23</v>
      </c>
    </row>
    <row r="44" spans="1:99" x14ac:dyDescent="0.3">
      <c r="A44">
        <v>2023</v>
      </c>
      <c r="B44" t="s">
        <v>99</v>
      </c>
      <c r="C44">
        <v>99999</v>
      </c>
      <c r="D44" t="s">
        <v>156</v>
      </c>
      <c r="E44">
        <v>18051</v>
      </c>
      <c r="F44">
        <v>18051050100</v>
      </c>
      <c r="G44" t="s">
        <v>103</v>
      </c>
      <c r="H44" t="s">
        <v>104</v>
      </c>
      <c r="I44" t="s">
        <v>105</v>
      </c>
      <c r="J44" t="s">
        <v>106</v>
      </c>
      <c r="K44" t="s">
        <v>107</v>
      </c>
      <c r="L44" t="s">
        <v>108</v>
      </c>
      <c r="M44">
        <v>3</v>
      </c>
      <c r="N44">
        <v>0</v>
      </c>
      <c r="O44">
        <v>2</v>
      </c>
      <c r="P44">
        <v>1</v>
      </c>
      <c r="Q44">
        <v>31</v>
      </c>
      <c r="R44">
        <v>1</v>
      </c>
      <c r="S44">
        <v>2</v>
      </c>
      <c r="T44">
        <v>2</v>
      </c>
      <c r="U44">
        <v>2</v>
      </c>
      <c r="V44">
        <v>105000</v>
      </c>
      <c r="W44" t="s">
        <v>109</v>
      </c>
      <c r="X44" t="s">
        <v>109</v>
      </c>
      <c r="Y44" t="s">
        <v>109</v>
      </c>
      <c r="Z44">
        <v>3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>
        <v>285</v>
      </c>
      <c r="AG44" t="s">
        <v>109</v>
      </c>
      <c r="AH44" t="s">
        <v>109</v>
      </c>
      <c r="AI44">
        <v>2</v>
      </c>
      <c r="AJ44">
        <v>2</v>
      </c>
      <c r="AK44">
        <v>2</v>
      </c>
      <c r="AL44">
        <v>2</v>
      </c>
      <c r="AM44">
        <v>165000</v>
      </c>
      <c r="AN44">
        <v>1</v>
      </c>
      <c r="AO44">
        <v>1</v>
      </c>
      <c r="AP44">
        <v>3</v>
      </c>
      <c r="AQ44">
        <v>5</v>
      </c>
      <c r="AR44">
        <v>1</v>
      </c>
      <c r="AS44" t="s">
        <v>109</v>
      </c>
      <c r="AT44">
        <v>37</v>
      </c>
      <c r="AU44" t="s">
        <v>207</v>
      </c>
      <c r="AV44">
        <v>3</v>
      </c>
      <c r="AW44">
        <v>10</v>
      </c>
      <c r="AX44">
        <v>2</v>
      </c>
      <c r="BC44">
        <v>5</v>
      </c>
      <c r="BH44">
        <v>2</v>
      </c>
      <c r="BI44">
        <v>4</v>
      </c>
      <c r="BJ44">
        <v>5</v>
      </c>
      <c r="BO44">
        <v>8</v>
      </c>
      <c r="BT44">
        <v>2</v>
      </c>
      <c r="BU44">
        <v>4</v>
      </c>
      <c r="BV44">
        <v>2</v>
      </c>
      <c r="BW44">
        <v>5</v>
      </c>
      <c r="BX44">
        <v>2</v>
      </c>
      <c r="BY44">
        <v>4</v>
      </c>
      <c r="BZ44" t="s">
        <v>119</v>
      </c>
      <c r="CA44">
        <v>9999</v>
      </c>
      <c r="CB44" t="s">
        <v>112</v>
      </c>
      <c r="CC44" t="s">
        <v>109</v>
      </c>
      <c r="CD44">
        <v>1</v>
      </c>
      <c r="CE44">
        <v>1</v>
      </c>
      <c r="CF44">
        <v>6</v>
      </c>
      <c r="CK44">
        <v>1</v>
      </c>
      <c r="CO44">
        <v>4072</v>
      </c>
      <c r="CP44">
        <v>8.5</v>
      </c>
      <c r="CQ44">
        <v>82700</v>
      </c>
      <c r="CR44">
        <v>93.15</v>
      </c>
      <c r="CS44">
        <v>1339</v>
      </c>
      <c r="CT44">
        <v>1808</v>
      </c>
      <c r="CU44">
        <v>32</v>
      </c>
    </row>
    <row r="45" spans="1:99" x14ac:dyDescent="0.3">
      <c r="A45">
        <v>2023</v>
      </c>
      <c r="B45" t="s">
        <v>99</v>
      </c>
      <c r="C45">
        <v>26900</v>
      </c>
      <c r="D45" t="s">
        <v>156</v>
      </c>
      <c r="E45">
        <v>18097</v>
      </c>
      <c r="F45">
        <v>18097361601</v>
      </c>
      <c r="G45" t="s">
        <v>103</v>
      </c>
      <c r="H45" t="s">
        <v>104</v>
      </c>
      <c r="I45" t="s">
        <v>105</v>
      </c>
      <c r="J45" t="s">
        <v>106</v>
      </c>
      <c r="K45" t="s">
        <v>107</v>
      </c>
      <c r="L45" t="s">
        <v>140</v>
      </c>
      <c r="M45">
        <v>1</v>
      </c>
      <c r="N45">
        <v>0</v>
      </c>
      <c r="O45">
        <v>2</v>
      </c>
      <c r="P45">
        <v>1</v>
      </c>
      <c r="Q45">
        <v>4</v>
      </c>
      <c r="R45">
        <v>1</v>
      </c>
      <c r="S45">
        <v>2</v>
      </c>
      <c r="T45">
        <v>2</v>
      </c>
      <c r="U45">
        <v>2</v>
      </c>
      <c r="V45">
        <v>255000</v>
      </c>
      <c r="W45" t="s">
        <v>109</v>
      </c>
      <c r="X45">
        <v>2.75</v>
      </c>
      <c r="Y45" t="s">
        <v>109</v>
      </c>
      <c r="Z45">
        <v>2</v>
      </c>
      <c r="AA45">
        <v>1763</v>
      </c>
      <c r="AB45" t="s">
        <v>109</v>
      </c>
      <c r="AC45">
        <v>900</v>
      </c>
      <c r="AF45">
        <v>332</v>
      </c>
      <c r="AG45" t="s">
        <v>109</v>
      </c>
      <c r="AH45" t="s">
        <v>109</v>
      </c>
      <c r="AI45">
        <v>2</v>
      </c>
      <c r="AJ45">
        <v>2</v>
      </c>
      <c r="AK45">
        <v>2</v>
      </c>
      <c r="AL45">
        <v>2</v>
      </c>
      <c r="AM45">
        <v>395000</v>
      </c>
      <c r="AN45">
        <v>1</v>
      </c>
      <c r="AO45">
        <v>1</v>
      </c>
      <c r="AP45">
        <v>3</v>
      </c>
      <c r="AQ45">
        <v>5</v>
      </c>
      <c r="AR45">
        <v>1</v>
      </c>
      <c r="AS45" t="s">
        <v>109</v>
      </c>
      <c r="AT45">
        <v>176</v>
      </c>
      <c r="AU45" t="s">
        <v>110</v>
      </c>
      <c r="AV45">
        <v>2</v>
      </c>
      <c r="AW45">
        <v>2</v>
      </c>
      <c r="AX45">
        <v>2</v>
      </c>
      <c r="BC45">
        <v>2</v>
      </c>
      <c r="BH45">
        <v>2</v>
      </c>
      <c r="BI45">
        <v>2</v>
      </c>
      <c r="BJ45">
        <v>5</v>
      </c>
      <c r="BO45">
        <v>5</v>
      </c>
      <c r="BT45">
        <v>2</v>
      </c>
      <c r="BU45">
        <v>2</v>
      </c>
      <c r="BV45">
        <v>1</v>
      </c>
      <c r="BW45">
        <v>2</v>
      </c>
      <c r="BX45">
        <v>2</v>
      </c>
      <c r="BY45">
        <v>2</v>
      </c>
      <c r="BZ45" t="s">
        <v>111</v>
      </c>
      <c r="CA45" t="s">
        <v>111</v>
      </c>
      <c r="CB45" t="s">
        <v>112</v>
      </c>
      <c r="CC45" t="s">
        <v>112</v>
      </c>
      <c r="CD45">
        <v>1</v>
      </c>
      <c r="CE45">
        <v>1</v>
      </c>
      <c r="CF45">
        <v>1</v>
      </c>
      <c r="CK45">
        <v>10</v>
      </c>
      <c r="CO45">
        <v>5290</v>
      </c>
      <c r="CP45">
        <v>48.71</v>
      </c>
      <c r="CQ45">
        <v>97300</v>
      </c>
      <c r="CR45">
        <v>109.4</v>
      </c>
      <c r="CS45">
        <v>2067</v>
      </c>
      <c r="CT45">
        <v>1978</v>
      </c>
      <c r="CU45">
        <v>20</v>
      </c>
    </row>
    <row r="46" spans="1:99" x14ac:dyDescent="0.3">
      <c r="A46">
        <v>2023</v>
      </c>
      <c r="B46" t="s">
        <v>99</v>
      </c>
      <c r="C46">
        <v>26900</v>
      </c>
      <c r="D46" t="s">
        <v>156</v>
      </c>
      <c r="E46">
        <v>18097</v>
      </c>
      <c r="F46">
        <v>18097342101</v>
      </c>
      <c r="G46" t="s">
        <v>103</v>
      </c>
      <c r="H46" t="s">
        <v>204</v>
      </c>
      <c r="I46" t="s">
        <v>105</v>
      </c>
      <c r="J46" t="s">
        <v>106</v>
      </c>
      <c r="K46" t="s">
        <v>134</v>
      </c>
      <c r="L46" t="s">
        <v>140</v>
      </c>
      <c r="M46">
        <v>3</v>
      </c>
      <c r="N46">
        <v>0</v>
      </c>
      <c r="O46">
        <v>2</v>
      </c>
      <c r="P46">
        <v>3</v>
      </c>
      <c r="Q46">
        <v>1</v>
      </c>
      <c r="R46">
        <v>1</v>
      </c>
      <c r="S46">
        <v>2</v>
      </c>
      <c r="T46">
        <v>2</v>
      </c>
      <c r="U46">
        <v>2</v>
      </c>
      <c r="V46">
        <v>75000</v>
      </c>
      <c r="W46" t="s">
        <v>109</v>
      </c>
      <c r="X46" t="s">
        <v>109</v>
      </c>
      <c r="Y46" t="s">
        <v>109</v>
      </c>
      <c r="Z46">
        <v>3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>
        <v>339</v>
      </c>
      <c r="AG46" t="s">
        <v>109</v>
      </c>
      <c r="AH46" t="s">
        <v>109</v>
      </c>
      <c r="AI46">
        <v>2</v>
      </c>
      <c r="AJ46">
        <v>2</v>
      </c>
      <c r="AK46">
        <v>2</v>
      </c>
      <c r="AL46">
        <v>2</v>
      </c>
      <c r="AM46">
        <v>85000</v>
      </c>
      <c r="AN46">
        <v>1</v>
      </c>
      <c r="AO46">
        <v>1</v>
      </c>
      <c r="AP46">
        <v>3</v>
      </c>
      <c r="AQ46">
        <v>5</v>
      </c>
      <c r="AR46">
        <v>1</v>
      </c>
      <c r="AS46" t="s">
        <v>109</v>
      </c>
      <c r="AT46">
        <v>135</v>
      </c>
      <c r="AU46" t="s">
        <v>116</v>
      </c>
      <c r="AV46">
        <v>2</v>
      </c>
      <c r="AW46">
        <v>1</v>
      </c>
      <c r="AX46">
        <v>2</v>
      </c>
      <c r="BC46">
        <v>2</v>
      </c>
      <c r="BH46">
        <v>2</v>
      </c>
      <c r="BI46">
        <v>2</v>
      </c>
      <c r="BJ46">
        <v>6</v>
      </c>
      <c r="BO46">
        <v>5</v>
      </c>
      <c r="BT46">
        <v>2</v>
      </c>
      <c r="BU46">
        <v>2</v>
      </c>
      <c r="BV46">
        <v>1</v>
      </c>
      <c r="BW46">
        <v>2</v>
      </c>
      <c r="BX46">
        <v>2</v>
      </c>
      <c r="BY46">
        <v>2</v>
      </c>
      <c r="BZ46" t="s">
        <v>119</v>
      </c>
      <c r="CA46" t="s">
        <v>119</v>
      </c>
      <c r="CB46" t="s">
        <v>112</v>
      </c>
      <c r="CC46" t="s">
        <v>112</v>
      </c>
      <c r="CD46">
        <v>1</v>
      </c>
      <c r="CE46">
        <v>1</v>
      </c>
      <c r="CF46">
        <v>6</v>
      </c>
      <c r="CK46">
        <v>6</v>
      </c>
      <c r="CO46">
        <v>5575</v>
      </c>
      <c r="CP46">
        <v>55.86</v>
      </c>
      <c r="CQ46">
        <v>97300</v>
      </c>
      <c r="CR46">
        <v>74.959999999999994</v>
      </c>
      <c r="CS46">
        <v>1248</v>
      </c>
      <c r="CT46">
        <v>1795</v>
      </c>
      <c r="CU46">
        <v>40</v>
      </c>
    </row>
    <row r="47" spans="1:99" x14ac:dyDescent="0.3">
      <c r="A47">
        <v>2023</v>
      </c>
      <c r="B47" t="s">
        <v>99</v>
      </c>
      <c r="C47">
        <v>99999</v>
      </c>
      <c r="D47" t="s">
        <v>156</v>
      </c>
      <c r="E47">
        <v>18177</v>
      </c>
      <c r="F47">
        <v>18177010400</v>
      </c>
      <c r="G47" t="s">
        <v>103</v>
      </c>
      <c r="H47" t="s">
        <v>104</v>
      </c>
      <c r="I47" t="s">
        <v>105</v>
      </c>
      <c r="J47" t="s">
        <v>106</v>
      </c>
      <c r="K47" t="s">
        <v>107</v>
      </c>
      <c r="L47" t="s">
        <v>108</v>
      </c>
      <c r="M47">
        <v>5</v>
      </c>
      <c r="N47">
        <v>0</v>
      </c>
      <c r="O47">
        <v>2</v>
      </c>
      <c r="P47">
        <v>1</v>
      </c>
      <c r="Q47">
        <v>4</v>
      </c>
      <c r="R47">
        <v>1</v>
      </c>
      <c r="S47">
        <v>2</v>
      </c>
      <c r="T47">
        <v>2</v>
      </c>
      <c r="U47">
        <v>2</v>
      </c>
      <c r="V47">
        <v>105000</v>
      </c>
      <c r="W47" t="s">
        <v>109</v>
      </c>
      <c r="X47" t="s">
        <v>109</v>
      </c>
      <c r="Y47" t="s">
        <v>109</v>
      </c>
      <c r="Z47">
        <v>3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>
        <v>343</v>
      </c>
      <c r="AG47" t="s">
        <v>109</v>
      </c>
      <c r="AH47" t="s">
        <v>109</v>
      </c>
      <c r="AI47">
        <v>2</v>
      </c>
      <c r="AJ47">
        <v>2</v>
      </c>
      <c r="AK47">
        <v>2</v>
      </c>
      <c r="AL47">
        <v>2</v>
      </c>
      <c r="AM47" t="s">
        <v>109</v>
      </c>
      <c r="AN47">
        <v>1</v>
      </c>
      <c r="AO47">
        <v>1</v>
      </c>
      <c r="AP47">
        <v>3</v>
      </c>
      <c r="AQ47">
        <v>5</v>
      </c>
      <c r="AR47">
        <v>1</v>
      </c>
      <c r="AS47" t="s">
        <v>109</v>
      </c>
      <c r="AT47">
        <v>65</v>
      </c>
      <c r="AU47" t="s">
        <v>109</v>
      </c>
      <c r="AV47">
        <v>9</v>
      </c>
      <c r="AW47">
        <v>9</v>
      </c>
      <c r="AX47">
        <v>2</v>
      </c>
      <c r="BC47">
        <v>5</v>
      </c>
      <c r="BH47">
        <v>2</v>
      </c>
      <c r="BI47">
        <v>4</v>
      </c>
      <c r="BJ47">
        <v>5</v>
      </c>
      <c r="BO47">
        <v>8</v>
      </c>
      <c r="BT47">
        <v>2</v>
      </c>
      <c r="BU47">
        <v>4</v>
      </c>
      <c r="BV47">
        <v>2</v>
      </c>
      <c r="BW47">
        <v>5</v>
      </c>
      <c r="BX47">
        <v>2</v>
      </c>
      <c r="BY47">
        <v>4</v>
      </c>
      <c r="BZ47" t="s">
        <v>135</v>
      </c>
      <c r="CA47">
        <v>9999</v>
      </c>
      <c r="CB47" t="s">
        <v>112</v>
      </c>
      <c r="CC47" t="s">
        <v>109</v>
      </c>
      <c r="CD47">
        <v>1</v>
      </c>
      <c r="CE47">
        <v>1</v>
      </c>
      <c r="CF47">
        <v>6</v>
      </c>
      <c r="CK47">
        <v>10</v>
      </c>
      <c r="CO47">
        <v>3207</v>
      </c>
      <c r="CP47">
        <v>6.02</v>
      </c>
      <c r="CQ47">
        <v>82700</v>
      </c>
      <c r="CR47">
        <v>86.86</v>
      </c>
      <c r="CS47">
        <v>1065</v>
      </c>
      <c r="CT47">
        <v>1424</v>
      </c>
      <c r="CU47">
        <v>65</v>
      </c>
    </row>
    <row r="48" spans="1:99" x14ac:dyDescent="0.3">
      <c r="A48">
        <v>2023</v>
      </c>
      <c r="B48" t="s">
        <v>99</v>
      </c>
      <c r="C48">
        <v>17140</v>
      </c>
      <c r="D48" t="s">
        <v>185</v>
      </c>
      <c r="E48">
        <v>21037</v>
      </c>
      <c r="F48">
        <v>21037051904</v>
      </c>
      <c r="G48" t="s">
        <v>103</v>
      </c>
      <c r="H48" t="s">
        <v>104</v>
      </c>
      <c r="I48" t="s">
        <v>105</v>
      </c>
      <c r="J48" t="s">
        <v>106</v>
      </c>
      <c r="K48" t="s">
        <v>107</v>
      </c>
      <c r="L48" t="s">
        <v>108</v>
      </c>
      <c r="M48">
        <v>5</v>
      </c>
      <c r="N48">
        <v>0</v>
      </c>
      <c r="O48">
        <v>2</v>
      </c>
      <c r="P48">
        <v>1</v>
      </c>
      <c r="Q48">
        <v>31</v>
      </c>
      <c r="R48">
        <v>1</v>
      </c>
      <c r="S48">
        <v>2</v>
      </c>
      <c r="T48">
        <v>2</v>
      </c>
      <c r="U48">
        <v>2</v>
      </c>
      <c r="V48">
        <v>355000</v>
      </c>
      <c r="W48" t="s">
        <v>109</v>
      </c>
      <c r="X48" t="s">
        <v>109</v>
      </c>
      <c r="Y48" t="s">
        <v>109</v>
      </c>
      <c r="Z48">
        <v>3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>
        <v>164</v>
      </c>
      <c r="AG48" t="s">
        <v>109</v>
      </c>
      <c r="AH48" t="s">
        <v>109</v>
      </c>
      <c r="AI48">
        <v>2</v>
      </c>
      <c r="AJ48">
        <v>2</v>
      </c>
      <c r="AK48">
        <v>2</v>
      </c>
      <c r="AL48">
        <v>2</v>
      </c>
      <c r="AM48" t="s">
        <v>109</v>
      </c>
      <c r="AN48">
        <v>1</v>
      </c>
      <c r="AO48">
        <v>1</v>
      </c>
      <c r="AP48">
        <v>3</v>
      </c>
      <c r="AQ48">
        <v>5</v>
      </c>
      <c r="AR48">
        <v>1</v>
      </c>
      <c r="AS48" t="s">
        <v>109</v>
      </c>
      <c r="AT48">
        <v>76</v>
      </c>
      <c r="AU48" t="s">
        <v>109</v>
      </c>
      <c r="AV48">
        <v>9</v>
      </c>
      <c r="AW48">
        <v>9</v>
      </c>
      <c r="AX48">
        <v>2</v>
      </c>
      <c r="BC48">
        <v>5</v>
      </c>
      <c r="BH48">
        <v>2</v>
      </c>
      <c r="BI48">
        <v>4</v>
      </c>
      <c r="BJ48">
        <v>5</v>
      </c>
      <c r="BO48">
        <v>8</v>
      </c>
      <c r="BT48">
        <v>2</v>
      </c>
      <c r="BU48">
        <v>4</v>
      </c>
      <c r="BV48">
        <v>2</v>
      </c>
      <c r="BW48">
        <v>5</v>
      </c>
      <c r="BX48">
        <v>2</v>
      </c>
      <c r="BY48">
        <v>4</v>
      </c>
      <c r="BZ48" t="s">
        <v>121</v>
      </c>
      <c r="CA48">
        <v>9999</v>
      </c>
      <c r="CB48" t="s">
        <v>112</v>
      </c>
      <c r="CC48" t="s">
        <v>109</v>
      </c>
      <c r="CD48">
        <v>1</v>
      </c>
      <c r="CE48">
        <v>1</v>
      </c>
      <c r="CF48">
        <v>6</v>
      </c>
      <c r="CK48">
        <v>10</v>
      </c>
      <c r="CO48">
        <v>5079</v>
      </c>
      <c r="CP48">
        <v>7.88</v>
      </c>
      <c r="CQ48">
        <v>102300</v>
      </c>
      <c r="CR48">
        <v>118.29</v>
      </c>
      <c r="CS48">
        <v>1598</v>
      </c>
      <c r="CT48">
        <v>1747</v>
      </c>
      <c r="CU48">
        <v>25</v>
      </c>
    </row>
    <row r="49" spans="1:99" x14ac:dyDescent="0.3">
      <c r="A49">
        <v>2023</v>
      </c>
      <c r="B49" t="s">
        <v>99</v>
      </c>
      <c r="C49">
        <v>31140</v>
      </c>
      <c r="D49" t="s">
        <v>185</v>
      </c>
      <c r="E49">
        <v>21111</v>
      </c>
      <c r="F49">
        <v>21111010313</v>
      </c>
      <c r="G49" t="s">
        <v>103</v>
      </c>
      <c r="H49" t="s">
        <v>104</v>
      </c>
      <c r="I49" t="s">
        <v>105</v>
      </c>
      <c r="J49" t="s">
        <v>106</v>
      </c>
      <c r="K49" t="s">
        <v>107</v>
      </c>
      <c r="L49" t="s">
        <v>108</v>
      </c>
      <c r="M49">
        <v>3</v>
      </c>
      <c r="N49">
        <v>0</v>
      </c>
      <c r="O49">
        <v>2</v>
      </c>
      <c r="P49">
        <v>1</v>
      </c>
      <c r="Q49">
        <v>31</v>
      </c>
      <c r="R49">
        <v>1</v>
      </c>
      <c r="S49">
        <v>2</v>
      </c>
      <c r="T49">
        <v>2</v>
      </c>
      <c r="U49">
        <v>2</v>
      </c>
      <c r="V49">
        <v>465000</v>
      </c>
      <c r="W49" t="s">
        <v>109</v>
      </c>
      <c r="X49" t="s">
        <v>109</v>
      </c>
      <c r="Y49" t="s">
        <v>109</v>
      </c>
      <c r="Z49">
        <v>3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>
        <v>332</v>
      </c>
      <c r="AG49" t="s">
        <v>109</v>
      </c>
      <c r="AH49" t="s">
        <v>109</v>
      </c>
      <c r="AI49">
        <v>2</v>
      </c>
      <c r="AJ49">
        <v>2</v>
      </c>
      <c r="AK49">
        <v>2</v>
      </c>
      <c r="AL49">
        <v>2</v>
      </c>
      <c r="AM49">
        <v>655000</v>
      </c>
      <c r="AN49">
        <v>1</v>
      </c>
      <c r="AO49">
        <v>1</v>
      </c>
      <c r="AP49">
        <v>3</v>
      </c>
      <c r="AQ49">
        <v>5</v>
      </c>
      <c r="AR49">
        <v>1</v>
      </c>
      <c r="AS49" t="s">
        <v>109</v>
      </c>
      <c r="AT49">
        <v>1</v>
      </c>
      <c r="AU49" t="s">
        <v>207</v>
      </c>
      <c r="AV49">
        <v>1</v>
      </c>
      <c r="AW49">
        <v>10</v>
      </c>
      <c r="AX49">
        <v>2</v>
      </c>
      <c r="BC49">
        <v>5</v>
      </c>
      <c r="BH49">
        <v>2</v>
      </c>
      <c r="BI49">
        <v>4</v>
      </c>
      <c r="BJ49">
        <v>5</v>
      </c>
      <c r="BO49">
        <v>8</v>
      </c>
      <c r="BT49">
        <v>2</v>
      </c>
      <c r="BU49">
        <v>4</v>
      </c>
      <c r="BV49">
        <v>2</v>
      </c>
      <c r="BW49">
        <v>5</v>
      </c>
      <c r="BX49">
        <v>2</v>
      </c>
      <c r="BY49">
        <v>4</v>
      </c>
      <c r="BZ49" t="s">
        <v>111</v>
      </c>
      <c r="CA49">
        <v>9999</v>
      </c>
      <c r="CB49" t="s">
        <v>112</v>
      </c>
      <c r="CC49" t="s">
        <v>109</v>
      </c>
      <c r="CD49">
        <v>1</v>
      </c>
      <c r="CE49">
        <v>1</v>
      </c>
      <c r="CF49">
        <v>6</v>
      </c>
      <c r="CK49">
        <v>6</v>
      </c>
      <c r="CO49">
        <v>6246</v>
      </c>
      <c r="CP49">
        <v>19.55</v>
      </c>
      <c r="CQ49">
        <v>89300</v>
      </c>
      <c r="CR49">
        <v>229.01</v>
      </c>
      <c r="CS49">
        <v>2061</v>
      </c>
      <c r="CT49">
        <v>2232</v>
      </c>
      <c r="CU49">
        <v>13</v>
      </c>
    </row>
    <row r="50" spans="1:99" x14ac:dyDescent="0.3">
      <c r="A50">
        <v>2023</v>
      </c>
      <c r="B50" t="s">
        <v>99</v>
      </c>
      <c r="C50">
        <v>99999</v>
      </c>
      <c r="D50" t="s">
        <v>117</v>
      </c>
      <c r="E50">
        <v>22009</v>
      </c>
      <c r="F50">
        <v>22009030402</v>
      </c>
      <c r="G50" t="s">
        <v>103</v>
      </c>
      <c r="H50" t="s">
        <v>104</v>
      </c>
      <c r="I50" t="s">
        <v>105</v>
      </c>
      <c r="J50" t="s">
        <v>106</v>
      </c>
      <c r="K50" t="s">
        <v>107</v>
      </c>
      <c r="L50" t="s">
        <v>140</v>
      </c>
      <c r="M50">
        <v>3</v>
      </c>
      <c r="N50">
        <v>0</v>
      </c>
      <c r="O50">
        <v>2</v>
      </c>
      <c r="P50">
        <v>1</v>
      </c>
      <c r="Q50">
        <v>31</v>
      </c>
      <c r="R50">
        <v>1</v>
      </c>
      <c r="S50">
        <v>2</v>
      </c>
      <c r="T50">
        <v>2</v>
      </c>
      <c r="U50">
        <v>2</v>
      </c>
      <c r="V50">
        <v>165000</v>
      </c>
      <c r="W50" t="s">
        <v>109</v>
      </c>
      <c r="X50" t="s">
        <v>109</v>
      </c>
      <c r="Y50" t="s">
        <v>109</v>
      </c>
      <c r="Z50">
        <v>3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>
        <v>330</v>
      </c>
      <c r="AG50" t="s">
        <v>109</v>
      </c>
      <c r="AH50" t="s">
        <v>109</v>
      </c>
      <c r="AI50">
        <v>2</v>
      </c>
      <c r="AJ50">
        <v>2</v>
      </c>
      <c r="AK50">
        <v>2</v>
      </c>
      <c r="AL50">
        <v>2</v>
      </c>
      <c r="AM50">
        <v>215000</v>
      </c>
      <c r="AN50">
        <v>1</v>
      </c>
      <c r="AO50">
        <v>1</v>
      </c>
      <c r="AP50">
        <v>3</v>
      </c>
      <c r="AQ50">
        <v>5</v>
      </c>
      <c r="AR50">
        <v>1</v>
      </c>
      <c r="AS50" t="s">
        <v>109</v>
      </c>
      <c r="AT50">
        <v>59</v>
      </c>
      <c r="AU50" t="s">
        <v>110</v>
      </c>
      <c r="AV50">
        <v>9</v>
      </c>
      <c r="AW50">
        <v>1</v>
      </c>
      <c r="AX50">
        <v>2</v>
      </c>
      <c r="BC50">
        <v>2</v>
      </c>
      <c r="BH50">
        <v>2</v>
      </c>
      <c r="BI50">
        <v>2</v>
      </c>
      <c r="BJ50">
        <v>5</v>
      </c>
      <c r="BO50">
        <v>5</v>
      </c>
      <c r="BT50">
        <v>2</v>
      </c>
      <c r="BU50">
        <v>2</v>
      </c>
      <c r="BV50">
        <v>1</v>
      </c>
      <c r="BW50">
        <v>2</v>
      </c>
      <c r="BX50">
        <v>2</v>
      </c>
      <c r="BY50">
        <v>2</v>
      </c>
      <c r="BZ50" t="s">
        <v>135</v>
      </c>
      <c r="CA50" t="s">
        <v>135</v>
      </c>
      <c r="CB50" t="s">
        <v>112</v>
      </c>
      <c r="CC50" t="s">
        <v>112</v>
      </c>
      <c r="CD50">
        <v>1</v>
      </c>
      <c r="CE50">
        <v>1</v>
      </c>
      <c r="CF50">
        <v>1</v>
      </c>
      <c r="CK50">
        <v>7</v>
      </c>
      <c r="CO50">
        <v>2863</v>
      </c>
      <c r="CP50">
        <v>62.84</v>
      </c>
      <c r="CQ50">
        <v>57900</v>
      </c>
      <c r="CR50">
        <v>75.16</v>
      </c>
      <c r="CS50">
        <v>602</v>
      </c>
      <c r="CT50">
        <v>1415</v>
      </c>
      <c r="CU50">
        <v>48</v>
      </c>
    </row>
    <row r="51" spans="1:99" x14ac:dyDescent="0.3">
      <c r="A51">
        <v>2023</v>
      </c>
      <c r="B51" t="s">
        <v>99</v>
      </c>
      <c r="C51">
        <v>99999</v>
      </c>
      <c r="D51" t="s">
        <v>117</v>
      </c>
      <c r="E51">
        <v>22061</v>
      </c>
      <c r="F51">
        <v>22061960600</v>
      </c>
      <c r="G51" t="s">
        <v>103</v>
      </c>
      <c r="H51" t="s">
        <v>104</v>
      </c>
      <c r="I51" t="s">
        <v>105</v>
      </c>
      <c r="J51" t="s">
        <v>106</v>
      </c>
      <c r="K51" t="s">
        <v>107</v>
      </c>
      <c r="L51" t="s">
        <v>118</v>
      </c>
      <c r="M51">
        <v>1</v>
      </c>
      <c r="N51">
        <v>0</v>
      </c>
      <c r="O51">
        <v>2</v>
      </c>
      <c r="P51">
        <v>1</v>
      </c>
      <c r="Q51">
        <v>4</v>
      </c>
      <c r="R51">
        <v>1</v>
      </c>
      <c r="S51">
        <v>2</v>
      </c>
      <c r="T51">
        <v>2</v>
      </c>
      <c r="U51">
        <v>2</v>
      </c>
      <c r="V51">
        <v>135000</v>
      </c>
      <c r="W51" t="s">
        <v>109</v>
      </c>
      <c r="X51">
        <v>4</v>
      </c>
      <c r="Y51" t="s">
        <v>109</v>
      </c>
      <c r="Z51">
        <v>2</v>
      </c>
      <c r="AA51">
        <v>2187</v>
      </c>
      <c r="AB51" t="s">
        <v>109</v>
      </c>
      <c r="AC51">
        <v>900</v>
      </c>
      <c r="AF51">
        <v>280</v>
      </c>
      <c r="AG51" t="s">
        <v>109</v>
      </c>
      <c r="AH51" t="s">
        <v>109</v>
      </c>
      <c r="AI51">
        <v>2</v>
      </c>
      <c r="AJ51">
        <v>2</v>
      </c>
      <c r="AK51">
        <v>2</v>
      </c>
      <c r="AL51">
        <v>2</v>
      </c>
      <c r="AM51">
        <v>275000</v>
      </c>
      <c r="AN51">
        <v>1</v>
      </c>
      <c r="AO51">
        <v>1</v>
      </c>
      <c r="AP51">
        <v>3</v>
      </c>
      <c r="AQ51">
        <v>5</v>
      </c>
      <c r="AR51">
        <v>1</v>
      </c>
      <c r="AS51" t="s">
        <v>109</v>
      </c>
      <c r="AT51">
        <v>62</v>
      </c>
      <c r="AU51" t="s">
        <v>110</v>
      </c>
      <c r="AV51">
        <v>3</v>
      </c>
      <c r="AW51">
        <v>10</v>
      </c>
      <c r="AX51">
        <v>2</v>
      </c>
      <c r="BC51">
        <v>5</v>
      </c>
      <c r="BH51">
        <v>2</v>
      </c>
      <c r="BI51">
        <v>4</v>
      </c>
      <c r="BJ51">
        <v>5</v>
      </c>
      <c r="BO51">
        <v>8</v>
      </c>
      <c r="BT51">
        <v>2</v>
      </c>
      <c r="BU51">
        <v>4</v>
      </c>
      <c r="BV51">
        <v>1</v>
      </c>
      <c r="BW51">
        <v>5</v>
      </c>
      <c r="BX51">
        <v>2</v>
      </c>
      <c r="BY51">
        <v>4</v>
      </c>
      <c r="BZ51" t="s">
        <v>119</v>
      </c>
      <c r="CA51">
        <v>9999</v>
      </c>
      <c r="CB51" t="s">
        <v>112</v>
      </c>
      <c r="CC51" t="s">
        <v>109</v>
      </c>
      <c r="CD51">
        <v>1</v>
      </c>
      <c r="CE51">
        <v>1</v>
      </c>
      <c r="CF51">
        <v>1</v>
      </c>
      <c r="CK51">
        <v>10</v>
      </c>
      <c r="CO51">
        <v>5044</v>
      </c>
      <c r="CP51">
        <v>41.59</v>
      </c>
      <c r="CQ51">
        <v>57900</v>
      </c>
      <c r="CR51">
        <v>103.59</v>
      </c>
      <c r="CS51">
        <v>974</v>
      </c>
      <c r="CT51">
        <v>1947</v>
      </c>
      <c r="CU51">
        <v>38</v>
      </c>
    </row>
    <row r="52" spans="1:99" x14ac:dyDescent="0.3">
      <c r="A52">
        <v>2023</v>
      </c>
      <c r="B52" t="s">
        <v>99</v>
      </c>
      <c r="C52">
        <v>33740</v>
      </c>
      <c r="D52" t="s">
        <v>117</v>
      </c>
      <c r="E52">
        <v>22073</v>
      </c>
      <c r="F52">
        <v>22073010301</v>
      </c>
      <c r="G52" t="s">
        <v>103</v>
      </c>
      <c r="H52" t="s">
        <v>104</v>
      </c>
      <c r="I52" t="s">
        <v>105</v>
      </c>
      <c r="J52" t="s">
        <v>106</v>
      </c>
      <c r="K52" t="s">
        <v>107</v>
      </c>
      <c r="L52" t="s">
        <v>118</v>
      </c>
      <c r="M52">
        <v>5</v>
      </c>
      <c r="N52">
        <v>0</v>
      </c>
      <c r="O52">
        <v>2</v>
      </c>
      <c r="P52">
        <v>1</v>
      </c>
      <c r="Q52">
        <v>4</v>
      </c>
      <c r="R52">
        <v>1</v>
      </c>
      <c r="S52">
        <v>2</v>
      </c>
      <c r="T52">
        <v>2</v>
      </c>
      <c r="U52">
        <v>2</v>
      </c>
      <c r="V52">
        <v>155000</v>
      </c>
      <c r="W52" t="s">
        <v>109</v>
      </c>
      <c r="X52" t="s">
        <v>109</v>
      </c>
      <c r="Y52" t="s">
        <v>109</v>
      </c>
      <c r="Z52">
        <v>3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>
        <v>307</v>
      </c>
      <c r="AG52" t="s">
        <v>109</v>
      </c>
      <c r="AH52" t="s">
        <v>109</v>
      </c>
      <c r="AI52">
        <v>2</v>
      </c>
      <c r="AJ52">
        <v>2</v>
      </c>
      <c r="AK52">
        <v>2</v>
      </c>
      <c r="AL52">
        <v>2</v>
      </c>
      <c r="AM52" t="s">
        <v>109</v>
      </c>
      <c r="AN52">
        <v>1</v>
      </c>
      <c r="AO52">
        <v>1</v>
      </c>
      <c r="AP52">
        <v>3</v>
      </c>
      <c r="AQ52">
        <v>5</v>
      </c>
      <c r="AR52">
        <v>1</v>
      </c>
      <c r="AS52" t="s">
        <v>109</v>
      </c>
      <c r="AT52">
        <v>120</v>
      </c>
      <c r="AU52" t="s">
        <v>109</v>
      </c>
      <c r="AV52">
        <v>9</v>
      </c>
      <c r="AW52">
        <v>9</v>
      </c>
      <c r="AX52">
        <v>2</v>
      </c>
      <c r="BC52">
        <v>5</v>
      </c>
      <c r="BH52">
        <v>2</v>
      </c>
      <c r="BI52">
        <v>4</v>
      </c>
      <c r="BJ52">
        <v>5</v>
      </c>
      <c r="BO52">
        <v>8</v>
      </c>
      <c r="BT52">
        <v>2</v>
      </c>
      <c r="BU52">
        <v>4</v>
      </c>
      <c r="BV52">
        <v>1</v>
      </c>
      <c r="BW52">
        <v>5</v>
      </c>
      <c r="BX52">
        <v>2</v>
      </c>
      <c r="BY52">
        <v>4</v>
      </c>
      <c r="BZ52" t="s">
        <v>119</v>
      </c>
      <c r="CA52">
        <v>9999</v>
      </c>
      <c r="CB52" t="s">
        <v>112</v>
      </c>
      <c r="CC52" t="s">
        <v>109</v>
      </c>
      <c r="CD52">
        <v>1</v>
      </c>
      <c r="CE52">
        <v>1</v>
      </c>
      <c r="CF52">
        <v>6</v>
      </c>
      <c r="CK52">
        <v>10</v>
      </c>
      <c r="CO52">
        <v>3500</v>
      </c>
      <c r="CP52">
        <v>29</v>
      </c>
      <c r="CQ52">
        <v>61500</v>
      </c>
      <c r="CR52">
        <v>247.21</v>
      </c>
      <c r="CS52">
        <v>934</v>
      </c>
      <c r="CT52">
        <v>1120</v>
      </c>
      <c r="CU52">
        <v>35</v>
      </c>
    </row>
    <row r="53" spans="1:99" x14ac:dyDescent="0.3">
      <c r="A53">
        <v>2023</v>
      </c>
      <c r="B53" t="s">
        <v>99</v>
      </c>
      <c r="C53">
        <v>33740</v>
      </c>
      <c r="D53" t="s">
        <v>117</v>
      </c>
      <c r="E53">
        <v>22111</v>
      </c>
      <c r="F53">
        <v>22111960400</v>
      </c>
      <c r="G53" t="s">
        <v>103</v>
      </c>
      <c r="H53" t="s">
        <v>104</v>
      </c>
      <c r="I53" t="s">
        <v>105</v>
      </c>
      <c r="J53" t="s">
        <v>106</v>
      </c>
      <c r="K53" t="s">
        <v>142</v>
      </c>
      <c r="L53" t="s">
        <v>140</v>
      </c>
      <c r="M53">
        <v>3</v>
      </c>
      <c r="N53">
        <v>0</v>
      </c>
      <c r="O53">
        <v>2</v>
      </c>
      <c r="P53">
        <v>1</v>
      </c>
      <c r="Q53">
        <v>4</v>
      </c>
      <c r="R53">
        <v>1</v>
      </c>
      <c r="S53">
        <v>2</v>
      </c>
      <c r="T53">
        <v>2</v>
      </c>
      <c r="U53">
        <v>2</v>
      </c>
      <c r="V53">
        <v>75000</v>
      </c>
      <c r="W53" t="s">
        <v>109</v>
      </c>
      <c r="X53" t="s">
        <v>109</v>
      </c>
      <c r="Y53" t="s">
        <v>109</v>
      </c>
      <c r="Z53">
        <v>3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>
        <v>275</v>
      </c>
      <c r="AG53" t="s">
        <v>109</v>
      </c>
      <c r="AH53" t="s">
        <v>109</v>
      </c>
      <c r="AI53">
        <v>2</v>
      </c>
      <c r="AJ53">
        <v>2</v>
      </c>
      <c r="AK53">
        <v>2</v>
      </c>
      <c r="AL53">
        <v>2</v>
      </c>
      <c r="AM53">
        <v>175000</v>
      </c>
      <c r="AN53">
        <v>1</v>
      </c>
      <c r="AO53">
        <v>1</v>
      </c>
      <c r="AP53">
        <v>3</v>
      </c>
      <c r="AQ53">
        <v>5</v>
      </c>
      <c r="AR53">
        <v>1</v>
      </c>
      <c r="AS53" t="s">
        <v>109</v>
      </c>
      <c r="AT53">
        <v>85</v>
      </c>
      <c r="AU53" t="s">
        <v>114</v>
      </c>
      <c r="AV53">
        <v>1</v>
      </c>
      <c r="AW53">
        <v>3</v>
      </c>
      <c r="AX53">
        <v>2</v>
      </c>
      <c r="BC53">
        <v>2</v>
      </c>
      <c r="BH53">
        <v>2</v>
      </c>
      <c r="BI53">
        <v>2</v>
      </c>
      <c r="BJ53">
        <v>3</v>
      </c>
      <c r="BO53">
        <v>3</v>
      </c>
      <c r="BT53">
        <v>2</v>
      </c>
      <c r="BU53">
        <v>2</v>
      </c>
      <c r="BV53">
        <v>2</v>
      </c>
      <c r="BW53">
        <v>1</v>
      </c>
      <c r="BX53">
        <v>2</v>
      </c>
      <c r="BY53">
        <v>2</v>
      </c>
      <c r="BZ53" t="s">
        <v>162</v>
      </c>
      <c r="CA53" t="s">
        <v>162</v>
      </c>
      <c r="CB53" t="s">
        <v>159</v>
      </c>
      <c r="CC53" t="s">
        <v>159</v>
      </c>
      <c r="CD53">
        <v>1</v>
      </c>
      <c r="CE53">
        <v>1</v>
      </c>
      <c r="CF53">
        <v>6</v>
      </c>
      <c r="CK53">
        <v>3</v>
      </c>
      <c r="CO53">
        <v>3327</v>
      </c>
      <c r="CP53">
        <v>69.67</v>
      </c>
      <c r="CQ53">
        <v>61500</v>
      </c>
      <c r="CR53">
        <v>60.54</v>
      </c>
      <c r="CS53">
        <v>675</v>
      </c>
      <c r="CT53">
        <v>1272</v>
      </c>
      <c r="CU53">
        <v>36</v>
      </c>
    </row>
    <row r="54" spans="1:99" x14ac:dyDescent="0.3">
      <c r="A54">
        <v>2023</v>
      </c>
      <c r="B54" t="s">
        <v>99</v>
      </c>
      <c r="C54">
        <v>38860</v>
      </c>
      <c r="D54" t="s">
        <v>131</v>
      </c>
      <c r="E54">
        <v>23005</v>
      </c>
      <c r="F54">
        <v>23005004803</v>
      </c>
      <c r="G54" t="s">
        <v>103</v>
      </c>
      <c r="H54" t="s">
        <v>104</v>
      </c>
      <c r="I54" t="s">
        <v>105</v>
      </c>
      <c r="J54" t="s">
        <v>106</v>
      </c>
      <c r="K54" t="s">
        <v>107</v>
      </c>
      <c r="L54" t="s">
        <v>108</v>
      </c>
      <c r="M54">
        <v>1</v>
      </c>
      <c r="N54">
        <v>0</v>
      </c>
      <c r="O54">
        <v>2</v>
      </c>
      <c r="P54">
        <v>1</v>
      </c>
      <c r="Q54">
        <v>1</v>
      </c>
      <c r="R54">
        <v>1</v>
      </c>
      <c r="S54">
        <v>2</v>
      </c>
      <c r="T54">
        <v>2</v>
      </c>
      <c r="U54">
        <v>2</v>
      </c>
      <c r="V54">
        <v>195000</v>
      </c>
      <c r="W54" t="s">
        <v>109</v>
      </c>
      <c r="X54">
        <v>3.125</v>
      </c>
      <c r="Y54" t="s">
        <v>109</v>
      </c>
      <c r="Z54">
        <v>2</v>
      </c>
      <c r="AA54">
        <v>1908</v>
      </c>
      <c r="AB54" t="s">
        <v>109</v>
      </c>
      <c r="AC54">
        <v>900</v>
      </c>
      <c r="AF54">
        <v>322</v>
      </c>
      <c r="AG54" t="s">
        <v>109</v>
      </c>
      <c r="AH54" t="s">
        <v>109</v>
      </c>
      <c r="AI54">
        <v>2</v>
      </c>
      <c r="AJ54">
        <v>2</v>
      </c>
      <c r="AK54">
        <v>2</v>
      </c>
      <c r="AL54">
        <v>2</v>
      </c>
      <c r="AM54">
        <v>365000</v>
      </c>
      <c r="AN54">
        <v>1</v>
      </c>
      <c r="AO54">
        <v>1</v>
      </c>
      <c r="AP54">
        <v>3</v>
      </c>
      <c r="AQ54">
        <v>5</v>
      </c>
      <c r="AR54">
        <v>1</v>
      </c>
      <c r="AS54" t="s">
        <v>109</v>
      </c>
      <c r="AT54">
        <v>78</v>
      </c>
      <c r="AU54">
        <v>43</v>
      </c>
      <c r="AV54">
        <v>3</v>
      </c>
      <c r="AW54">
        <v>10</v>
      </c>
      <c r="AX54">
        <v>2</v>
      </c>
      <c r="BC54">
        <v>5</v>
      </c>
      <c r="BH54">
        <v>2</v>
      </c>
      <c r="BI54">
        <v>4</v>
      </c>
      <c r="BJ54">
        <v>5</v>
      </c>
      <c r="BO54">
        <v>8</v>
      </c>
      <c r="BT54">
        <v>2</v>
      </c>
      <c r="BU54">
        <v>4</v>
      </c>
      <c r="BV54">
        <v>2</v>
      </c>
      <c r="BW54">
        <v>5</v>
      </c>
      <c r="BX54">
        <v>2</v>
      </c>
      <c r="BY54">
        <v>4</v>
      </c>
      <c r="BZ54" t="s">
        <v>111</v>
      </c>
      <c r="CA54">
        <v>9999</v>
      </c>
      <c r="CB54" t="s">
        <v>112</v>
      </c>
      <c r="CC54" t="s">
        <v>109</v>
      </c>
      <c r="CD54">
        <v>1</v>
      </c>
      <c r="CE54">
        <v>1</v>
      </c>
      <c r="CF54">
        <v>1</v>
      </c>
      <c r="CK54">
        <v>10</v>
      </c>
      <c r="CO54">
        <v>6124</v>
      </c>
      <c r="CP54">
        <v>10.96</v>
      </c>
      <c r="CQ54">
        <v>108500</v>
      </c>
      <c r="CR54">
        <v>97.21</v>
      </c>
      <c r="CS54">
        <v>1780</v>
      </c>
      <c r="CT54">
        <v>2194</v>
      </c>
      <c r="CU54">
        <v>39</v>
      </c>
    </row>
    <row r="55" spans="1:99" x14ac:dyDescent="0.3">
      <c r="A55">
        <v>2023</v>
      </c>
      <c r="B55" t="s">
        <v>99</v>
      </c>
      <c r="C55">
        <v>12580</v>
      </c>
      <c r="D55" t="s">
        <v>155</v>
      </c>
      <c r="E55">
        <v>24003</v>
      </c>
      <c r="F55">
        <v>24003740704</v>
      </c>
      <c r="G55" t="s">
        <v>103</v>
      </c>
      <c r="H55" t="s">
        <v>104</v>
      </c>
      <c r="I55" t="s">
        <v>105</v>
      </c>
      <c r="J55" t="s">
        <v>106</v>
      </c>
      <c r="K55" t="s">
        <v>107</v>
      </c>
      <c r="L55" t="s">
        <v>118</v>
      </c>
      <c r="M55">
        <v>5</v>
      </c>
      <c r="N55">
        <v>0</v>
      </c>
      <c r="O55">
        <v>2</v>
      </c>
      <c r="P55">
        <v>1</v>
      </c>
      <c r="Q55">
        <v>31</v>
      </c>
      <c r="R55">
        <v>1</v>
      </c>
      <c r="S55">
        <v>2</v>
      </c>
      <c r="T55">
        <v>2</v>
      </c>
      <c r="U55">
        <v>2</v>
      </c>
      <c r="V55">
        <v>485000</v>
      </c>
      <c r="W55" t="s">
        <v>109</v>
      </c>
      <c r="X55" t="s">
        <v>109</v>
      </c>
      <c r="Y55" t="s">
        <v>109</v>
      </c>
      <c r="Z55">
        <v>3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>
        <v>328</v>
      </c>
      <c r="AG55" t="s">
        <v>109</v>
      </c>
      <c r="AH55" t="s">
        <v>109</v>
      </c>
      <c r="AI55">
        <v>2</v>
      </c>
      <c r="AJ55">
        <v>2</v>
      </c>
      <c r="AK55">
        <v>2</v>
      </c>
      <c r="AL55">
        <v>2</v>
      </c>
      <c r="AM55" t="s">
        <v>109</v>
      </c>
      <c r="AN55">
        <v>1</v>
      </c>
      <c r="AO55">
        <v>1</v>
      </c>
      <c r="AP55">
        <v>3</v>
      </c>
      <c r="AQ55">
        <v>5</v>
      </c>
      <c r="AR55">
        <v>1</v>
      </c>
      <c r="AS55" t="s">
        <v>109</v>
      </c>
      <c r="AT55">
        <v>160</v>
      </c>
      <c r="AU55" t="s">
        <v>109</v>
      </c>
      <c r="AV55">
        <v>9</v>
      </c>
      <c r="AW55">
        <v>9</v>
      </c>
      <c r="AX55">
        <v>2</v>
      </c>
      <c r="BC55">
        <v>5</v>
      </c>
      <c r="BH55">
        <v>2</v>
      </c>
      <c r="BI55">
        <v>4</v>
      </c>
      <c r="BJ55">
        <v>5</v>
      </c>
      <c r="BO55">
        <v>8</v>
      </c>
      <c r="BT55">
        <v>2</v>
      </c>
      <c r="BU55">
        <v>4</v>
      </c>
      <c r="BV55">
        <v>1</v>
      </c>
      <c r="BW55">
        <v>5</v>
      </c>
      <c r="BX55">
        <v>2</v>
      </c>
      <c r="BY55">
        <v>4</v>
      </c>
      <c r="BZ55" t="s">
        <v>119</v>
      </c>
      <c r="CA55">
        <v>9999</v>
      </c>
      <c r="CB55" t="s">
        <v>112</v>
      </c>
      <c r="CC55" t="s">
        <v>109</v>
      </c>
      <c r="CD55">
        <v>1</v>
      </c>
      <c r="CE55">
        <v>1</v>
      </c>
      <c r="CF55">
        <v>1</v>
      </c>
      <c r="CK55">
        <v>10</v>
      </c>
      <c r="CO55">
        <v>6959</v>
      </c>
      <c r="CP55">
        <v>45.6</v>
      </c>
      <c r="CQ55">
        <v>121700</v>
      </c>
      <c r="CR55">
        <v>123.16</v>
      </c>
      <c r="CS55">
        <v>1479</v>
      </c>
      <c r="CT55">
        <v>1326</v>
      </c>
      <c r="CU55">
        <v>16</v>
      </c>
    </row>
    <row r="56" spans="1:99" x14ac:dyDescent="0.3">
      <c r="A56">
        <v>2023</v>
      </c>
      <c r="B56" t="s">
        <v>99</v>
      </c>
      <c r="C56">
        <v>12580</v>
      </c>
      <c r="D56" t="s">
        <v>155</v>
      </c>
      <c r="E56">
        <v>24027</v>
      </c>
      <c r="F56">
        <v>24027605106</v>
      </c>
      <c r="G56" t="s">
        <v>103</v>
      </c>
      <c r="H56" t="s">
        <v>104</v>
      </c>
      <c r="I56" t="s">
        <v>105</v>
      </c>
      <c r="J56" t="s">
        <v>106</v>
      </c>
      <c r="K56" t="s">
        <v>107</v>
      </c>
      <c r="L56" t="s">
        <v>108</v>
      </c>
      <c r="M56">
        <v>1</v>
      </c>
      <c r="N56">
        <v>0</v>
      </c>
      <c r="O56">
        <v>2</v>
      </c>
      <c r="P56">
        <v>1</v>
      </c>
      <c r="Q56">
        <v>4</v>
      </c>
      <c r="R56">
        <v>1</v>
      </c>
      <c r="S56">
        <v>2</v>
      </c>
      <c r="T56">
        <v>2</v>
      </c>
      <c r="U56">
        <v>2</v>
      </c>
      <c r="V56">
        <v>395000</v>
      </c>
      <c r="W56" t="s">
        <v>109</v>
      </c>
      <c r="X56">
        <v>2.875</v>
      </c>
      <c r="Y56" t="s">
        <v>109</v>
      </c>
      <c r="Z56">
        <v>2</v>
      </c>
      <c r="AA56">
        <v>2170.5500000000002</v>
      </c>
      <c r="AB56" t="s">
        <v>109</v>
      </c>
      <c r="AC56">
        <v>900</v>
      </c>
      <c r="AF56">
        <v>320</v>
      </c>
      <c r="AG56" t="s">
        <v>109</v>
      </c>
      <c r="AH56" t="s">
        <v>109</v>
      </c>
      <c r="AI56">
        <v>2</v>
      </c>
      <c r="AJ56">
        <v>2</v>
      </c>
      <c r="AK56">
        <v>2</v>
      </c>
      <c r="AL56">
        <v>2</v>
      </c>
      <c r="AM56">
        <v>875000</v>
      </c>
      <c r="AN56">
        <v>1</v>
      </c>
      <c r="AO56">
        <v>1</v>
      </c>
      <c r="AP56">
        <v>3</v>
      </c>
      <c r="AQ56">
        <v>5</v>
      </c>
      <c r="AR56">
        <v>1</v>
      </c>
      <c r="AS56" t="s">
        <v>109</v>
      </c>
      <c r="AT56">
        <v>193</v>
      </c>
      <c r="AU56" t="s">
        <v>114</v>
      </c>
      <c r="AV56">
        <v>3</v>
      </c>
      <c r="AW56">
        <v>10</v>
      </c>
      <c r="AX56">
        <v>2</v>
      </c>
      <c r="BC56">
        <v>5</v>
      </c>
      <c r="BH56">
        <v>2</v>
      </c>
      <c r="BI56">
        <v>4</v>
      </c>
      <c r="BJ56">
        <v>5</v>
      </c>
      <c r="BO56">
        <v>8</v>
      </c>
      <c r="BT56">
        <v>2</v>
      </c>
      <c r="BU56">
        <v>4</v>
      </c>
      <c r="BV56">
        <v>2</v>
      </c>
      <c r="BW56">
        <v>5</v>
      </c>
      <c r="BX56">
        <v>2</v>
      </c>
      <c r="BY56">
        <v>4</v>
      </c>
      <c r="BZ56" t="s">
        <v>111</v>
      </c>
      <c r="CA56">
        <v>9999</v>
      </c>
      <c r="CB56" t="s">
        <v>112</v>
      </c>
      <c r="CC56" t="s">
        <v>109</v>
      </c>
      <c r="CD56">
        <v>1</v>
      </c>
      <c r="CE56">
        <v>1</v>
      </c>
      <c r="CF56">
        <v>1</v>
      </c>
      <c r="CK56">
        <v>10</v>
      </c>
      <c r="CO56">
        <v>4690</v>
      </c>
      <c r="CP56">
        <v>41.34</v>
      </c>
      <c r="CQ56">
        <v>121700</v>
      </c>
      <c r="CR56">
        <v>205.42</v>
      </c>
      <c r="CS56">
        <v>1263</v>
      </c>
      <c r="CT56">
        <v>1297</v>
      </c>
      <c r="CU56">
        <v>30</v>
      </c>
    </row>
    <row r="57" spans="1:99" x14ac:dyDescent="0.3">
      <c r="A57">
        <v>2023</v>
      </c>
      <c r="B57" t="s">
        <v>99</v>
      </c>
      <c r="C57">
        <v>23224</v>
      </c>
      <c r="D57" t="s">
        <v>155</v>
      </c>
      <c r="E57">
        <v>24031</v>
      </c>
      <c r="F57">
        <v>24031700104</v>
      </c>
      <c r="G57" t="s">
        <v>103</v>
      </c>
      <c r="H57" t="s">
        <v>104</v>
      </c>
      <c r="I57" t="s">
        <v>105</v>
      </c>
      <c r="J57" t="s">
        <v>146</v>
      </c>
      <c r="K57" t="s">
        <v>107</v>
      </c>
      <c r="L57" t="s">
        <v>118</v>
      </c>
      <c r="M57">
        <v>5</v>
      </c>
      <c r="N57">
        <v>0</v>
      </c>
      <c r="O57">
        <v>2</v>
      </c>
      <c r="P57">
        <v>1</v>
      </c>
      <c r="Q57">
        <v>4</v>
      </c>
      <c r="R57">
        <v>1</v>
      </c>
      <c r="S57">
        <v>2</v>
      </c>
      <c r="T57">
        <v>2</v>
      </c>
      <c r="U57">
        <v>2</v>
      </c>
      <c r="V57">
        <v>255000</v>
      </c>
      <c r="W57" t="s">
        <v>109</v>
      </c>
      <c r="X57" t="s">
        <v>109</v>
      </c>
      <c r="Y57" t="s">
        <v>109</v>
      </c>
      <c r="Z57">
        <v>3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>
        <v>364</v>
      </c>
      <c r="AG57" t="s">
        <v>109</v>
      </c>
      <c r="AH57" t="s">
        <v>109</v>
      </c>
      <c r="AI57">
        <v>2</v>
      </c>
      <c r="AJ57">
        <v>2</v>
      </c>
      <c r="AK57">
        <v>2</v>
      </c>
      <c r="AL57">
        <v>2</v>
      </c>
      <c r="AM57" t="s">
        <v>109</v>
      </c>
      <c r="AN57">
        <v>1</v>
      </c>
      <c r="AO57">
        <v>1</v>
      </c>
      <c r="AP57">
        <v>3</v>
      </c>
      <c r="AQ57">
        <v>5</v>
      </c>
      <c r="AR57">
        <v>1</v>
      </c>
      <c r="AS57" t="s">
        <v>109</v>
      </c>
      <c r="AT57">
        <v>180</v>
      </c>
      <c r="AU57" t="s">
        <v>109</v>
      </c>
      <c r="AV57">
        <v>9</v>
      </c>
      <c r="AW57">
        <v>9</v>
      </c>
      <c r="AX57">
        <v>1</v>
      </c>
      <c r="AY57">
        <v>14</v>
      </c>
      <c r="BC57">
        <v>5</v>
      </c>
      <c r="BH57">
        <v>2</v>
      </c>
      <c r="BI57">
        <v>4</v>
      </c>
      <c r="BJ57">
        <v>5</v>
      </c>
      <c r="BO57">
        <v>8</v>
      </c>
      <c r="BT57">
        <v>2</v>
      </c>
      <c r="BU57">
        <v>4</v>
      </c>
      <c r="BV57">
        <v>1</v>
      </c>
      <c r="BW57">
        <v>5</v>
      </c>
      <c r="BX57">
        <v>2</v>
      </c>
      <c r="BY57">
        <v>4</v>
      </c>
      <c r="BZ57" t="s">
        <v>111</v>
      </c>
      <c r="CA57">
        <v>9999</v>
      </c>
      <c r="CB57" t="s">
        <v>112</v>
      </c>
      <c r="CC57" t="s">
        <v>109</v>
      </c>
      <c r="CD57">
        <v>1</v>
      </c>
      <c r="CE57">
        <v>1</v>
      </c>
      <c r="CF57">
        <v>6</v>
      </c>
      <c r="CK57">
        <v>10</v>
      </c>
      <c r="CO57">
        <v>5486</v>
      </c>
      <c r="CP57">
        <v>66.930000000000007</v>
      </c>
      <c r="CQ57">
        <v>151400</v>
      </c>
      <c r="CR57">
        <v>100.89</v>
      </c>
      <c r="CS57">
        <v>1452</v>
      </c>
      <c r="CT57">
        <v>1781</v>
      </c>
      <c r="CU57">
        <v>35</v>
      </c>
    </row>
    <row r="58" spans="1:99" x14ac:dyDescent="0.3">
      <c r="A58">
        <v>2023</v>
      </c>
      <c r="B58" t="s">
        <v>99</v>
      </c>
      <c r="C58">
        <v>23224</v>
      </c>
      <c r="D58" t="s">
        <v>155</v>
      </c>
      <c r="E58">
        <v>24031</v>
      </c>
      <c r="F58">
        <v>24031700104</v>
      </c>
      <c r="G58" t="s">
        <v>103</v>
      </c>
      <c r="H58" t="s">
        <v>104</v>
      </c>
      <c r="I58" t="s">
        <v>105</v>
      </c>
      <c r="J58" t="s">
        <v>106</v>
      </c>
      <c r="K58" t="s">
        <v>107</v>
      </c>
      <c r="L58" t="s">
        <v>108</v>
      </c>
      <c r="M58">
        <v>5</v>
      </c>
      <c r="N58">
        <v>0</v>
      </c>
      <c r="O58">
        <v>2</v>
      </c>
      <c r="P58">
        <v>1</v>
      </c>
      <c r="Q58">
        <v>4</v>
      </c>
      <c r="R58">
        <v>1</v>
      </c>
      <c r="S58">
        <v>2</v>
      </c>
      <c r="T58">
        <v>2</v>
      </c>
      <c r="U58">
        <v>2</v>
      </c>
      <c r="V58">
        <v>315000</v>
      </c>
      <c r="W58" t="s">
        <v>109</v>
      </c>
      <c r="X58" t="s">
        <v>109</v>
      </c>
      <c r="Y58" t="s">
        <v>109</v>
      </c>
      <c r="Z58">
        <v>3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>
        <v>328</v>
      </c>
      <c r="AG58" t="s">
        <v>109</v>
      </c>
      <c r="AH58" t="s">
        <v>109</v>
      </c>
      <c r="AI58">
        <v>2</v>
      </c>
      <c r="AJ58">
        <v>2</v>
      </c>
      <c r="AK58">
        <v>2</v>
      </c>
      <c r="AL58">
        <v>2</v>
      </c>
      <c r="AM58" t="s">
        <v>109</v>
      </c>
      <c r="AN58">
        <v>1</v>
      </c>
      <c r="AO58">
        <v>1</v>
      </c>
      <c r="AP58">
        <v>3</v>
      </c>
      <c r="AQ58">
        <v>5</v>
      </c>
      <c r="AR58">
        <v>1</v>
      </c>
      <c r="AS58" t="s">
        <v>109</v>
      </c>
      <c r="AT58">
        <v>137</v>
      </c>
      <c r="AU58" t="s">
        <v>109</v>
      </c>
      <c r="AV58">
        <v>9</v>
      </c>
      <c r="AW58">
        <v>9</v>
      </c>
      <c r="AX58">
        <v>2</v>
      </c>
      <c r="BC58">
        <v>5</v>
      </c>
      <c r="BH58">
        <v>2</v>
      </c>
      <c r="BI58">
        <v>4</v>
      </c>
      <c r="BJ58">
        <v>5</v>
      </c>
      <c r="BO58">
        <v>8</v>
      </c>
      <c r="BT58">
        <v>2</v>
      </c>
      <c r="BU58">
        <v>4</v>
      </c>
      <c r="BV58">
        <v>2</v>
      </c>
      <c r="BW58">
        <v>5</v>
      </c>
      <c r="BX58">
        <v>2</v>
      </c>
      <c r="BY58">
        <v>4</v>
      </c>
      <c r="BZ58" t="s">
        <v>121</v>
      </c>
      <c r="CA58">
        <v>9999</v>
      </c>
      <c r="CB58" t="s">
        <v>112</v>
      </c>
      <c r="CC58" t="s">
        <v>109</v>
      </c>
      <c r="CD58">
        <v>1</v>
      </c>
      <c r="CE58">
        <v>1</v>
      </c>
      <c r="CF58">
        <v>6</v>
      </c>
      <c r="CK58">
        <v>10</v>
      </c>
      <c r="CO58">
        <v>5486</v>
      </c>
      <c r="CP58">
        <v>66.930000000000007</v>
      </c>
      <c r="CQ58">
        <v>151400</v>
      </c>
      <c r="CR58">
        <v>100.89</v>
      </c>
      <c r="CS58">
        <v>1452</v>
      </c>
      <c r="CT58">
        <v>1781</v>
      </c>
      <c r="CU58">
        <v>35</v>
      </c>
    </row>
    <row r="59" spans="1:99" x14ac:dyDescent="0.3">
      <c r="A59">
        <v>2023</v>
      </c>
      <c r="B59" t="s">
        <v>99</v>
      </c>
      <c r="C59">
        <v>47894</v>
      </c>
      <c r="D59" t="s">
        <v>155</v>
      </c>
      <c r="E59">
        <v>24033</v>
      </c>
      <c r="F59">
        <v>24033802804</v>
      </c>
      <c r="G59" t="s">
        <v>103</v>
      </c>
      <c r="H59" t="s">
        <v>104</v>
      </c>
      <c r="I59" t="s">
        <v>105</v>
      </c>
      <c r="J59" t="s">
        <v>106</v>
      </c>
      <c r="K59" t="s">
        <v>107</v>
      </c>
      <c r="L59" t="s">
        <v>108</v>
      </c>
      <c r="M59">
        <v>5</v>
      </c>
      <c r="N59">
        <v>0</v>
      </c>
      <c r="O59">
        <v>2</v>
      </c>
      <c r="P59">
        <v>1</v>
      </c>
      <c r="Q59">
        <v>4</v>
      </c>
      <c r="R59">
        <v>1</v>
      </c>
      <c r="S59">
        <v>2</v>
      </c>
      <c r="T59">
        <v>2</v>
      </c>
      <c r="U59">
        <v>2</v>
      </c>
      <c r="V59">
        <v>345000</v>
      </c>
      <c r="W59" t="s">
        <v>109</v>
      </c>
      <c r="X59" t="s">
        <v>109</v>
      </c>
      <c r="Y59" t="s">
        <v>109</v>
      </c>
      <c r="Z59">
        <v>3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>
        <v>336</v>
      </c>
      <c r="AG59" t="s">
        <v>109</v>
      </c>
      <c r="AH59" t="s">
        <v>109</v>
      </c>
      <c r="AI59">
        <v>2</v>
      </c>
      <c r="AJ59">
        <v>2</v>
      </c>
      <c r="AK59">
        <v>2</v>
      </c>
      <c r="AL59">
        <v>2</v>
      </c>
      <c r="AM59" t="s">
        <v>109</v>
      </c>
      <c r="AN59">
        <v>1</v>
      </c>
      <c r="AO59">
        <v>1</v>
      </c>
      <c r="AP59">
        <v>3</v>
      </c>
      <c r="AQ59">
        <v>5</v>
      </c>
      <c r="AR59">
        <v>1</v>
      </c>
      <c r="AS59" t="s">
        <v>109</v>
      </c>
      <c r="AT59">
        <v>113</v>
      </c>
      <c r="AU59" t="s">
        <v>109</v>
      </c>
      <c r="AV59">
        <v>9</v>
      </c>
      <c r="AW59">
        <v>9</v>
      </c>
      <c r="AX59">
        <v>2</v>
      </c>
      <c r="BC59">
        <v>5</v>
      </c>
      <c r="BH59">
        <v>2</v>
      </c>
      <c r="BI59">
        <v>4</v>
      </c>
      <c r="BJ59">
        <v>5</v>
      </c>
      <c r="BO59">
        <v>8</v>
      </c>
      <c r="BT59">
        <v>2</v>
      </c>
      <c r="BU59">
        <v>4</v>
      </c>
      <c r="BV59">
        <v>2</v>
      </c>
      <c r="BW59">
        <v>5</v>
      </c>
      <c r="BX59">
        <v>2</v>
      </c>
      <c r="BY59">
        <v>4</v>
      </c>
      <c r="BZ59" t="s">
        <v>135</v>
      </c>
      <c r="CA59">
        <v>9999</v>
      </c>
      <c r="CB59" t="s">
        <v>112</v>
      </c>
      <c r="CC59" t="s">
        <v>109</v>
      </c>
      <c r="CD59">
        <v>1</v>
      </c>
      <c r="CE59">
        <v>1</v>
      </c>
      <c r="CF59">
        <v>6</v>
      </c>
      <c r="CK59">
        <v>10</v>
      </c>
      <c r="CO59">
        <v>5689</v>
      </c>
      <c r="CP59">
        <v>98.66</v>
      </c>
      <c r="CQ59">
        <v>150100</v>
      </c>
      <c r="CR59">
        <v>41.41</v>
      </c>
      <c r="CS59">
        <v>1324</v>
      </c>
      <c r="CT59">
        <v>1613</v>
      </c>
      <c r="CU59">
        <v>49</v>
      </c>
    </row>
    <row r="60" spans="1:99" x14ac:dyDescent="0.3">
      <c r="A60">
        <v>2023</v>
      </c>
      <c r="B60" t="s">
        <v>99</v>
      </c>
      <c r="C60">
        <v>12580</v>
      </c>
      <c r="D60" t="s">
        <v>155</v>
      </c>
      <c r="E60">
        <v>24510</v>
      </c>
      <c r="F60">
        <v>24510010400</v>
      </c>
      <c r="G60" t="s">
        <v>103</v>
      </c>
      <c r="H60" t="s">
        <v>104</v>
      </c>
      <c r="I60" t="s">
        <v>105</v>
      </c>
      <c r="J60" t="s">
        <v>106</v>
      </c>
      <c r="K60" t="s">
        <v>107</v>
      </c>
      <c r="L60" t="s">
        <v>118</v>
      </c>
      <c r="M60">
        <v>4</v>
      </c>
      <c r="N60">
        <v>0</v>
      </c>
      <c r="O60">
        <v>2</v>
      </c>
      <c r="P60">
        <v>1</v>
      </c>
      <c r="Q60">
        <v>31</v>
      </c>
      <c r="R60">
        <v>1</v>
      </c>
      <c r="S60">
        <v>2</v>
      </c>
      <c r="T60">
        <v>2</v>
      </c>
      <c r="U60">
        <v>2</v>
      </c>
      <c r="V60">
        <v>165000</v>
      </c>
      <c r="W60" t="s">
        <v>109</v>
      </c>
      <c r="X60" t="s">
        <v>109</v>
      </c>
      <c r="Y60" t="s">
        <v>109</v>
      </c>
      <c r="Z60">
        <v>3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>
        <v>331</v>
      </c>
      <c r="AG60" t="s">
        <v>109</v>
      </c>
      <c r="AH60" t="s">
        <v>109</v>
      </c>
      <c r="AI60">
        <v>2</v>
      </c>
      <c r="AJ60">
        <v>2</v>
      </c>
      <c r="AK60">
        <v>2</v>
      </c>
      <c r="AL60">
        <v>2</v>
      </c>
      <c r="AM60" t="s">
        <v>109</v>
      </c>
      <c r="AN60">
        <v>1</v>
      </c>
      <c r="AO60">
        <v>1</v>
      </c>
      <c r="AP60">
        <v>3</v>
      </c>
      <c r="AQ60">
        <v>5</v>
      </c>
      <c r="AR60">
        <v>2</v>
      </c>
      <c r="AS60" t="s">
        <v>109</v>
      </c>
      <c r="AT60">
        <v>100</v>
      </c>
      <c r="AU60" t="s">
        <v>109</v>
      </c>
      <c r="AV60">
        <v>9</v>
      </c>
      <c r="AW60">
        <v>9</v>
      </c>
      <c r="AX60">
        <v>2</v>
      </c>
      <c r="BC60">
        <v>5</v>
      </c>
      <c r="BH60">
        <v>2</v>
      </c>
      <c r="BI60">
        <v>4</v>
      </c>
      <c r="BJ60">
        <v>5</v>
      </c>
      <c r="BO60">
        <v>8</v>
      </c>
      <c r="BT60">
        <v>2</v>
      </c>
      <c r="BU60">
        <v>4</v>
      </c>
      <c r="BV60">
        <v>1</v>
      </c>
      <c r="BW60">
        <v>5</v>
      </c>
      <c r="BX60">
        <v>2</v>
      </c>
      <c r="BY60">
        <v>4</v>
      </c>
      <c r="BZ60" t="s">
        <v>121</v>
      </c>
      <c r="CA60">
        <v>9999</v>
      </c>
      <c r="CB60" t="s">
        <v>112</v>
      </c>
      <c r="CC60" t="s">
        <v>109</v>
      </c>
      <c r="CD60">
        <v>1</v>
      </c>
      <c r="CE60">
        <v>1</v>
      </c>
      <c r="CF60">
        <v>6</v>
      </c>
      <c r="CK60">
        <v>10</v>
      </c>
      <c r="CO60">
        <v>2726</v>
      </c>
      <c r="CP60">
        <v>22.96</v>
      </c>
      <c r="CQ60">
        <v>121700</v>
      </c>
      <c r="CR60">
        <v>157.52000000000001</v>
      </c>
      <c r="CS60">
        <v>928</v>
      </c>
      <c r="CT60">
        <v>1145</v>
      </c>
      <c r="CU60">
        <v>71</v>
      </c>
    </row>
    <row r="61" spans="1:99" x14ac:dyDescent="0.3">
      <c r="A61">
        <v>2023</v>
      </c>
      <c r="B61" t="s">
        <v>99</v>
      </c>
      <c r="C61">
        <v>12580</v>
      </c>
      <c r="D61" t="s">
        <v>155</v>
      </c>
      <c r="E61">
        <v>24510</v>
      </c>
      <c r="F61">
        <v>24510140100</v>
      </c>
      <c r="G61" t="s">
        <v>103</v>
      </c>
      <c r="H61" t="s">
        <v>104</v>
      </c>
      <c r="I61" t="s">
        <v>105</v>
      </c>
      <c r="J61" t="s">
        <v>136</v>
      </c>
      <c r="K61" t="s">
        <v>153</v>
      </c>
      <c r="L61" t="s">
        <v>108</v>
      </c>
      <c r="M61">
        <v>4</v>
      </c>
      <c r="N61">
        <v>0</v>
      </c>
      <c r="O61">
        <v>2</v>
      </c>
      <c r="P61">
        <v>1</v>
      </c>
      <c r="Q61">
        <v>31</v>
      </c>
      <c r="R61">
        <v>1</v>
      </c>
      <c r="S61">
        <v>2</v>
      </c>
      <c r="T61">
        <v>2</v>
      </c>
      <c r="U61">
        <v>2</v>
      </c>
      <c r="V61">
        <v>195000</v>
      </c>
      <c r="W61" t="s">
        <v>109</v>
      </c>
      <c r="X61" t="s">
        <v>109</v>
      </c>
      <c r="Y61" t="s">
        <v>109</v>
      </c>
      <c r="Z61">
        <v>3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>
        <v>331</v>
      </c>
      <c r="AG61" t="s">
        <v>109</v>
      </c>
      <c r="AH61" t="s">
        <v>109</v>
      </c>
      <c r="AI61">
        <v>2</v>
      </c>
      <c r="AJ61">
        <v>2</v>
      </c>
      <c r="AK61">
        <v>2</v>
      </c>
      <c r="AL61">
        <v>2</v>
      </c>
      <c r="AM61" t="s">
        <v>109</v>
      </c>
      <c r="AN61">
        <v>1</v>
      </c>
      <c r="AO61">
        <v>1</v>
      </c>
      <c r="AP61">
        <v>3</v>
      </c>
      <c r="AQ61">
        <v>5</v>
      </c>
      <c r="AR61">
        <v>1</v>
      </c>
      <c r="AS61" t="s">
        <v>109</v>
      </c>
      <c r="AT61">
        <v>130</v>
      </c>
      <c r="AU61" t="s">
        <v>109</v>
      </c>
      <c r="AV61">
        <v>9</v>
      </c>
      <c r="AW61">
        <v>9</v>
      </c>
      <c r="AX61">
        <v>3</v>
      </c>
      <c r="BC61">
        <v>5</v>
      </c>
      <c r="BH61">
        <v>2</v>
      </c>
      <c r="BI61">
        <v>4</v>
      </c>
      <c r="BJ61">
        <v>2</v>
      </c>
      <c r="BK61">
        <v>25</v>
      </c>
      <c r="BO61">
        <v>8</v>
      </c>
      <c r="BT61">
        <v>2</v>
      </c>
      <c r="BU61">
        <v>4</v>
      </c>
      <c r="BV61">
        <v>2</v>
      </c>
      <c r="BW61">
        <v>5</v>
      </c>
      <c r="BX61">
        <v>2</v>
      </c>
      <c r="BY61">
        <v>4</v>
      </c>
      <c r="BZ61" t="s">
        <v>111</v>
      </c>
      <c r="CA61">
        <v>9999</v>
      </c>
      <c r="CB61" t="s">
        <v>112</v>
      </c>
      <c r="CC61" t="s">
        <v>109</v>
      </c>
      <c r="CD61">
        <v>1</v>
      </c>
      <c r="CE61">
        <v>1</v>
      </c>
      <c r="CF61">
        <v>6</v>
      </c>
      <c r="CK61">
        <v>10</v>
      </c>
      <c r="CO61">
        <v>5034</v>
      </c>
      <c r="CP61">
        <v>53.26</v>
      </c>
      <c r="CQ61">
        <v>121700</v>
      </c>
      <c r="CR61">
        <v>84.54</v>
      </c>
      <c r="CS61">
        <v>613</v>
      </c>
      <c r="CT61">
        <v>1212</v>
      </c>
      <c r="CU61">
        <v>0</v>
      </c>
    </row>
    <row r="62" spans="1:99" x14ac:dyDescent="0.3">
      <c r="A62">
        <v>2023</v>
      </c>
      <c r="B62" t="s">
        <v>99</v>
      </c>
      <c r="C62">
        <v>39300</v>
      </c>
      <c r="D62" t="s">
        <v>213</v>
      </c>
      <c r="E62">
        <v>25005</v>
      </c>
      <c r="F62">
        <v>25005614101</v>
      </c>
      <c r="G62" t="s">
        <v>103</v>
      </c>
      <c r="H62" t="s">
        <v>104</v>
      </c>
      <c r="I62" t="s">
        <v>105</v>
      </c>
      <c r="J62" t="s">
        <v>136</v>
      </c>
      <c r="K62" t="s">
        <v>134</v>
      </c>
      <c r="L62" t="s">
        <v>108</v>
      </c>
      <c r="M62">
        <v>3</v>
      </c>
      <c r="N62">
        <v>0</v>
      </c>
      <c r="O62">
        <v>2</v>
      </c>
      <c r="P62">
        <v>1</v>
      </c>
      <c r="Q62">
        <v>4</v>
      </c>
      <c r="R62">
        <v>1</v>
      </c>
      <c r="S62">
        <v>2</v>
      </c>
      <c r="T62">
        <v>2</v>
      </c>
      <c r="U62">
        <v>2</v>
      </c>
      <c r="V62">
        <v>185000</v>
      </c>
      <c r="W62" t="s">
        <v>109</v>
      </c>
      <c r="X62" t="s">
        <v>109</v>
      </c>
      <c r="Y62" t="s">
        <v>109</v>
      </c>
      <c r="Z62">
        <v>3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>
        <v>310</v>
      </c>
      <c r="AG62" t="s">
        <v>109</v>
      </c>
      <c r="AH62" t="s">
        <v>109</v>
      </c>
      <c r="AI62">
        <v>2</v>
      </c>
      <c r="AJ62">
        <v>2</v>
      </c>
      <c r="AK62">
        <v>2</v>
      </c>
      <c r="AL62">
        <v>2</v>
      </c>
      <c r="AM62">
        <v>215000</v>
      </c>
      <c r="AN62">
        <v>1</v>
      </c>
      <c r="AO62">
        <v>1</v>
      </c>
      <c r="AP62">
        <v>3</v>
      </c>
      <c r="AQ62">
        <v>5</v>
      </c>
      <c r="AR62">
        <v>1</v>
      </c>
      <c r="AS62" t="s">
        <v>109</v>
      </c>
      <c r="AT62">
        <v>48</v>
      </c>
      <c r="AU62">
        <v>41</v>
      </c>
      <c r="AV62">
        <v>1</v>
      </c>
      <c r="AW62">
        <v>10</v>
      </c>
      <c r="AX62">
        <v>3</v>
      </c>
      <c r="BC62">
        <v>5</v>
      </c>
      <c r="BH62">
        <v>2</v>
      </c>
      <c r="BI62">
        <v>4</v>
      </c>
      <c r="BJ62">
        <v>6</v>
      </c>
      <c r="BO62">
        <v>8</v>
      </c>
      <c r="BT62">
        <v>2</v>
      </c>
      <c r="BU62">
        <v>4</v>
      </c>
      <c r="BV62">
        <v>2</v>
      </c>
      <c r="BW62">
        <v>5</v>
      </c>
      <c r="BX62">
        <v>2</v>
      </c>
      <c r="BY62">
        <v>4</v>
      </c>
      <c r="BZ62" t="s">
        <v>135</v>
      </c>
      <c r="CA62">
        <v>9999</v>
      </c>
      <c r="CB62" t="s">
        <v>112</v>
      </c>
      <c r="CC62" t="s">
        <v>109</v>
      </c>
      <c r="CD62">
        <v>1</v>
      </c>
      <c r="CE62">
        <v>1</v>
      </c>
      <c r="CF62">
        <v>6</v>
      </c>
      <c r="CK62">
        <v>4</v>
      </c>
      <c r="CO62">
        <v>7093</v>
      </c>
      <c r="CP62">
        <v>28.8</v>
      </c>
      <c r="CQ62">
        <v>108300</v>
      </c>
      <c r="CR62">
        <v>91.59</v>
      </c>
      <c r="CS62">
        <v>1650</v>
      </c>
      <c r="CT62">
        <v>2173</v>
      </c>
      <c r="CU62">
        <v>44</v>
      </c>
    </row>
    <row r="63" spans="1:99" x14ac:dyDescent="0.3">
      <c r="A63">
        <v>2023</v>
      </c>
      <c r="B63" t="s">
        <v>99</v>
      </c>
      <c r="C63">
        <v>49340</v>
      </c>
      <c r="D63" t="s">
        <v>213</v>
      </c>
      <c r="E63">
        <v>25027</v>
      </c>
      <c r="F63">
        <v>25027732202</v>
      </c>
      <c r="G63" t="s">
        <v>103</v>
      </c>
      <c r="H63" t="s">
        <v>104</v>
      </c>
      <c r="I63" t="s">
        <v>105</v>
      </c>
      <c r="J63" t="s">
        <v>106</v>
      </c>
      <c r="K63" t="s">
        <v>107</v>
      </c>
      <c r="L63" t="s">
        <v>108</v>
      </c>
      <c r="M63">
        <v>3</v>
      </c>
      <c r="N63">
        <v>0</v>
      </c>
      <c r="O63">
        <v>2</v>
      </c>
      <c r="P63">
        <v>1</v>
      </c>
      <c r="Q63">
        <v>4</v>
      </c>
      <c r="R63">
        <v>1</v>
      </c>
      <c r="S63">
        <v>2</v>
      </c>
      <c r="T63">
        <v>2</v>
      </c>
      <c r="U63">
        <v>2</v>
      </c>
      <c r="V63">
        <v>155000</v>
      </c>
      <c r="W63" t="s">
        <v>109</v>
      </c>
      <c r="X63" t="s">
        <v>109</v>
      </c>
      <c r="Y63" t="s">
        <v>109</v>
      </c>
      <c r="Z63">
        <v>3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>
        <v>337</v>
      </c>
      <c r="AG63" t="s">
        <v>109</v>
      </c>
      <c r="AH63" t="s">
        <v>109</v>
      </c>
      <c r="AI63">
        <v>2</v>
      </c>
      <c r="AJ63">
        <v>2</v>
      </c>
      <c r="AK63">
        <v>2</v>
      </c>
      <c r="AL63">
        <v>2</v>
      </c>
      <c r="AM63">
        <v>185000</v>
      </c>
      <c r="AN63">
        <v>1</v>
      </c>
      <c r="AO63">
        <v>1</v>
      </c>
      <c r="AP63">
        <v>3</v>
      </c>
      <c r="AQ63">
        <v>5</v>
      </c>
      <c r="AR63">
        <v>1</v>
      </c>
      <c r="AS63" t="s">
        <v>109</v>
      </c>
      <c r="AT63">
        <v>27</v>
      </c>
      <c r="AU63" t="s">
        <v>207</v>
      </c>
      <c r="AV63">
        <v>1</v>
      </c>
      <c r="AW63">
        <v>10</v>
      </c>
      <c r="AX63">
        <v>2</v>
      </c>
      <c r="BC63">
        <v>5</v>
      </c>
      <c r="BH63">
        <v>2</v>
      </c>
      <c r="BI63">
        <v>4</v>
      </c>
      <c r="BJ63">
        <v>5</v>
      </c>
      <c r="BO63">
        <v>8</v>
      </c>
      <c r="BT63">
        <v>2</v>
      </c>
      <c r="BU63">
        <v>4</v>
      </c>
      <c r="BV63">
        <v>2</v>
      </c>
      <c r="BW63">
        <v>5</v>
      </c>
      <c r="BX63">
        <v>2</v>
      </c>
      <c r="BY63">
        <v>4</v>
      </c>
      <c r="BZ63" t="s">
        <v>119</v>
      </c>
      <c r="CA63">
        <v>9999</v>
      </c>
      <c r="CB63" t="s">
        <v>112</v>
      </c>
      <c r="CC63" t="s">
        <v>109</v>
      </c>
      <c r="CD63">
        <v>1</v>
      </c>
      <c r="CE63">
        <v>1</v>
      </c>
      <c r="CF63">
        <v>6</v>
      </c>
      <c r="CK63">
        <v>5</v>
      </c>
      <c r="CO63">
        <v>3683</v>
      </c>
      <c r="CP63">
        <v>40.020000000000003</v>
      </c>
      <c r="CQ63">
        <v>115600</v>
      </c>
      <c r="CR63">
        <v>86.46</v>
      </c>
      <c r="CS63">
        <v>843</v>
      </c>
      <c r="CT63">
        <v>1409</v>
      </c>
      <c r="CU63">
        <v>69</v>
      </c>
    </row>
    <row r="64" spans="1:99" x14ac:dyDescent="0.3">
      <c r="A64">
        <v>2023</v>
      </c>
      <c r="B64" t="s">
        <v>99</v>
      </c>
      <c r="C64">
        <v>47664</v>
      </c>
      <c r="D64" t="s">
        <v>145</v>
      </c>
      <c r="E64">
        <v>26093</v>
      </c>
      <c r="F64">
        <v>26093713500</v>
      </c>
      <c r="G64" t="s">
        <v>103</v>
      </c>
      <c r="H64" t="s">
        <v>104</v>
      </c>
      <c r="I64" t="s">
        <v>105</v>
      </c>
      <c r="J64" t="s">
        <v>106</v>
      </c>
      <c r="K64" t="s">
        <v>107</v>
      </c>
      <c r="L64" t="s">
        <v>108</v>
      </c>
      <c r="M64">
        <v>5</v>
      </c>
      <c r="N64">
        <v>0</v>
      </c>
      <c r="O64">
        <v>2</v>
      </c>
      <c r="P64">
        <v>1</v>
      </c>
      <c r="Q64">
        <v>4</v>
      </c>
      <c r="R64">
        <v>1</v>
      </c>
      <c r="S64">
        <v>2</v>
      </c>
      <c r="T64">
        <v>2</v>
      </c>
      <c r="U64">
        <v>2</v>
      </c>
      <c r="V64">
        <v>265000</v>
      </c>
      <c r="W64" t="s">
        <v>109</v>
      </c>
      <c r="X64" t="s">
        <v>109</v>
      </c>
      <c r="Y64" t="s">
        <v>109</v>
      </c>
      <c r="Z64">
        <v>3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>
        <v>279</v>
      </c>
      <c r="AG64" t="s">
        <v>109</v>
      </c>
      <c r="AH64" t="s">
        <v>109</v>
      </c>
      <c r="AI64">
        <v>2</v>
      </c>
      <c r="AJ64">
        <v>2</v>
      </c>
      <c r="AK64">
        <v>2</v>
      </c>
      <c r="AL64">
        <v>2</v>
      </c>
      <c r="AM64" t="s">
        <v>109</v>
      </c>
      <c r="AN64">
        <v>1</v>
      </c>
      <c r="AO64">
        <v>1</v>
      </c>
      <c r="AP64">
        <v>3</v>
      </c>
      <c r="AQ64">
        <v>5</v>
      </c>
      <c r="AR64">
        <v>1</v>
      </c>
      <c r="AS64" t="s">
        <v>109</v>
      </c>
      <c r="AT64">
        <v>126</v>
      </c>
      <c r="AU64" t="s">
        <v>109</v>
      </c>
      <c r="AV64">
        <v>9</v>
      </c>
      <c r="AW64">
        <v>9</v>
      </c>
      <c r="AX64">
        <v>2</v>
      </c>
      <c r="BC64">
        <v>5</v>
      </c>
      <c r="BH64">
        <v>2</v>
      </c>
      <c r="BI64">
        <v>4</v>
      </c>
      <c r="BJ64">
        <v>5</v>
      </c>
      <c r="BO64">
        <v>8</v>
      </c>
      <c r="BT64">
        <v>2</v>
      </c>
      <c r="BU64">
        <v>4</v>
      </c>
      <c r="BV64">
        <v>2</v>
      </c>
      <c r="BW64">
        <v>5</v>
      </c>
      <c r="BX64">
        <v>2</v>
      </c>
      <c r="BY64">
        <v>4</v>
      </c>
      <c r="BZ64" t="s">
        <v>111</v>
      </c>
      <c r="CA64">
        <v>9999</v>
      </c>
      <c r="CB64" t="s">
        <v>112</v>
      </c>
      <c r="CC64" t="s">
        <v>109</v>
      </c>
      <c r="CD64">
        <v>1</v>
      </c>
      <c r="CE64">
        <v>1</v>
      </c>
      <c r="CF64">
        <v>6</v>
      </c>
      <c r="CK64">
        <v>10</v>
      </c>
      <c r="CO64">
        <v>3865</v>
      </c>
      <c r="CP64">
        <v>10.74</v>
      </c>
      <c r="CQ64">
        <v>108200</v>
      </c>
      <c r="CR64">
        <v>81.33</v>
      </c>
      <c r="CS64">
        <v>1390</v>
      </c>
      <c r="CT64">
        <v>1590</v>
      </c>
      <c r="CU64">
        <v>29</v>
      </c>
    </row>
    <row r="65" spans="1:99" x14ac:dyDescent="0.3">
      <c r="A65">
        <v>2023</v>
      </c>
      <c r="B65" t="s">
        <v>99</v>
      </c>
      <c r="C65">
        <v>47664</v>
      </c>
      <c r="D65" t="s">
        <v>145</v>
      </c>
      <c r="E65">
        <v>26125</v>
      </c>
      <c r="F65">
        <v>26125166800</v>
      </c>
      <c r="G65" t="s">
        <v>103</v>
      </c>
      <c r="H65" t="s">
        <v>104</v>
      </c>
      <c r="I65" t="s">
        <v>105</v>
      </c>
      <c r="J65" t="s">
        <v>146</v>
      </c>
      <c r="K65" t="s">
        <v>107</v>
      </c>
      <c r="L65" t="s">
        <v>108</v>
      </c>
      <c r="M65">
        <v>1</v>
      </c>
      <c r="N65">
        <v>0</v>
      </c>
      <c r="O65">
        <v>2</v>
      </c>
      <c r="P65">
        <v>1</v>
      </c>
      <c r="Q65">
        <v>4</v>
      </c>
      <c r="R65">
        <v>1</v>
      </c>
      <c r="S65">
        <v>2</v>
      </c>
      <c r="T65">
        <v>2</v>
      </c>
      <c r="U65">
        <v>2</v>
      </c>
      <c r="V65">
        <v>205000</v>
      </c>
      <c r="W65" t="s">
        <v>109</v>
      </c>
      <c r="X65">
        <v>3.625</v>
      </c>
      <c r="Y65" t="s">
        <v>109</v>
      </c>
      <c r="Z65">
        <v>2</v>
      </c>
      <c r="AA65">
        <v>2375</v>
      </c>
      <c r="AB65" t="s">
        <v>109</v>
      </c>
      <c r="AC65">
        <v>900</v>
      </c>
      <c r="AF65">
        <v>201</v>
      </c>
      <c r="AG65" t="s">
        <v>109</v>
      </c>
      <c r="AH65" t="s">
        <v>109</v>
      </c>
      <c r="AI65">
        <v>2</v>
      </c>
      <c r="AJ65">
        <v>2</v>
      </c>
      <c r="AK65">
        <v>2</v>
      </c>
      <c r="AL65">
        <v>2</v>
      </c>
      <c r="AM65">
        <v>295000</v>
      </c>
      <c r="AN65">
        <v>1</v>
      </c>
      <c r="AO65">
        <v>1</v>
      </c>
      <c r="AP65">
        <v>3</v>
      </c>
      <c r="AQ65">
        <v>5</v>
      </c>
      <c r="AR65">
        <v>1</v>
      </c>
      <c r="AS65" t="s">
        <v>109</v>
      </c>
      <c r="AT65">
        <v>230</v>
      </c>
      <c r="AU65" t="s">
        <v>116</v>
      </c>
      <c r="AV65">
        <v>2</v>
      </c>
      <c r="AW65">
        <v>10</v>
      </c>
      <c r="AX65">
        <v>1</v>
      </c>
      <c r="BC65">
        <v>5</v>
      </c>
      <c r="BH65">
        <v>2</v>
      </c>
      <c r="BI65">
        <v>4</v>
      </c>
      <c r="BJ65">
        <v>5</v>
      </c>
      <c r="BO65">
        <v>8</v>
      </c>
      <c r="BT65">
        <v>2</v>
      </c>
      <c r="BU65">
        <v>4</v>
      </c>
      <c r="BV65">
        <v>2</v>
      </c>
      <c r="BW65">
        <v>5</v>
      </c>
      <c r="BX65">
        <v>2</v>
      </c>
      <c r="BY65">
        <v>4</v>
      </c>
      <c r="BZ65" t="s">
        <v>119</v>
      </c>
      <c r="CA65">
        <v>9999</v>
      </c>
      <c r="CB65" t="s">
        <v>112</v>
      </c>
      <c r="CC65" t="s">
        <v>109</v>
      </c>
      <c r="CD65">
        <v>1</v>
      </c>
      <c r="CE65">
        <v>1</v>
      </c>
      <c r="CF65">
        <v>1</v>
      </c>
      <c r="CK65">
        <v>10</v>
      </c>
      <c r="CO65">
        <v>3412</v>
      </c>
      <c r="CP65">
        <v>43.58</v>
      </c>
      <c r="CQ65">
        <v>108200</v>
      </c>
      <c r="CR65">
        <v>153.09</v>
      </c>
      <c r="CS65">
        <v>1175</v>
      </c>
      <c r="CT65">
        <v>1247</v>
      </c>
      <c r="CU65">
        <v>54</v>
      </c>
    </row>
    <row r="66" spans="1:99" x14ac:dyDescent="0.3">
      <c r="A66">
        <v>2023</v>
      </c>
      <c r="B66" t="s">
        <v>99</v>
      </c>
      <c r="C66">
        <v>47664</v>
      </c>
      <c r="D66" t="s">
        <v>145</v>
      </c>
      <c r="E66">
        <v>26125</v>
      </c>
      <c r="F66">
        <v>26125127100</v>
      </c>
      <c r="G66" t="s">
        <v>103</v>
      </c>
      <c r="H66" t="s">
        <v>104</v>
      </c>
      <c r="I66" t="s">
        <v>105</v>
      </c>
      <c r="J66" t="s">
        <v>106</v>
      </c>
      <c r="K66" t="s">
        <v>107</v>
      </c>
      <c r="L66" t="s">
        <v>108</v>
      </c>
      <c r="M66">
        <v>4</v>
      </c>
      <c r="N66">
        <v>0</v>
      </c>
      <c r="O66">
        <v>2</v>
      </c>
      <c r="P66">
        <v>1</v>
      </c>
      <c r="Q66">
        <v>31</v>
      </c>
      <c r="R66">
        <v>1</v>
      </c>
      <c r="S66">
        <v>2</v>
      </c>
      <c r="T66">
        <v>2</v>
      </c>
      <c r="U66">
        <v>2</v>
      </c>
      <c r="V66">
        <v>225000</v>
      </c>
      <c r="W66" t="s">
        <v>109</v>
      </c>
      <c r="X66" t="s">
        <v>109</v>
      </c>
      <c r="Y66" t="s">
        <v>109</v>
      </c>
      <c r="Z66">
        <v>3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>
        <v>334</v>
      </c>
      <c r="AG66" t="s">
        <v>109</v>
      </c>
      <c r="AH66" t="s">
        <v>109</v>
      </c>
      <c r="AI66">
        <v>2</v>
      </c>
      <c r="AJ66">
        <v>2</v>
      </c>
      <c r="AK66">
        <v>2</v>
      </c>
      <c r="AL66">
        <v>2</v>
      </c>
      <c r="AM66" t="s">
        <v>109</v>
      </c>
      <c r="AN66">
        <v>1</v>
      </c>
      <c r="AO66">
        <v>1</v>
      </c>
      <c r="AP66">
        <v>3</v>
      </c>
      <c r="AQ66">
        <v>5</v>
      </c>
      <c r="AR66">
        <v>1</v>
      </c>
      <c r="AS66" t="s">
        <v>109</v>
      </c>
      <c r="AT66">
        <v>65</v>
      </c>
      <c r="AU66" t="s">
        <v>109</v>
      </c>
      <c r="AV66">
        <v>9</v>
      </c>
      <c r="AW66">
        <v>9</v>
      </c>
      <c r="AX66">
        <v>2</v>
      </c>
      <c r="BC66">
        <v>5</v>
      </c>
      <c r="BH66">
        <v>2</v>
      </c>
      <c r="BI66">
        <v>4</v>
      </c>
      <c r="BJ66">
        <v>5</v>
      </c>
      <c r="BO66">
        <v>8</v>
      </c>
      <c r="BT66">
        <v>2</v>
      </c>
      <c r="BU66">
        <v>4</v>
      </c>
      <c r="BV66">
        <v>2</v>
      </c>
      <c r="BW66">
        <v>5</v>
      </c>
      <c r="BX66">
        <v>2</v>
      </c>
      <c r="BY66">
        <v>4</v>
      </c>
      <c r="BZ66" t="s">
        <v>119</v>
      </c>
      <c r="CA66">
        <v>9999</v>
      </c>
      <c r="CB66" t="s">
        <v>112</v>
      </c>
      <c r="CC66" t="s">
        <v>109</v>
      </c>
      <c r="CD66">
        <v>1</v>
      </c>
      <c r="CE66">
        <v>1</v>
      </c>
      <c r="CF66">
        <v>6</v>
      </c>
      <c r="CK66">
        <v>10</v>
      </c>
      <c r="CO66">
        <v>5714</v>
      </c>
      <c r="CP66">
        <v>9.85</v>
      </c>
      <c r="CQ66">
        <v>108200</v>
      </c>
      <c r="CR66">
        <v>157.11000000000001</v>
      </c>
      <c r="CS66">
        <v>1852</v>
      </c>
      <c r="CT66">
        <v>1932</v>
      </c>
      <c r="CU66">
        <v>34</v>
      </c>
    </row>
    <row r="67" spans="1:99" x14ac:dyDescent="0.3">
      <c r="A67">
        <v>2023</v>
      </c>
      <c r="B67" t="s">
        <v>99</v>
      </c>
      <c r="C67">
        <v>47664</v>
      </c>
      <c r="D67" t="s">
        <v>145</v>
      </c>
      <c r="E67">
        <v>26125</v>
      </c>
      <c r="F67">
        <v>26125150700</v>
      </c>
      <c r="G67" t="s">
        <v>103</v>
      </c>
      <c r="H67" t="s">
        <v>104</v>
      </c>
      <c r="I67" t="s">
        <v>105</v>
      </c>
      <c r="J67" t="s">
        <v>106</v>
      </c>
      <c r="K67" t="s">
        <v>107</v>
      </c>
      <c r="L67" t="s">
        <v>108</v>
      </c>
      <c r="M67">
        <v>4</v>
      </c>
      <c r="N67">
        <v>0</v>
      </c>
      <c r="O67">
        <v>2</v>
      </c>
      <c r="P67">
        <v>1</v>
      </c>
      <c r="Q67">
        <v>4</v>
      </c>
      <c r="R67">
        <v>1</v>
      </c>
      <c r="S67">
        <v>2</v>
      </c>
      <c r="T67">
        <v>2</v>
      </c>
      <c r="U67">
        <v>2</v>
      </c>
      <c r="V67">
        <v>195000</v>
      </c>
      <c r="W67" t="s">
        <v>109</v>
      </c>
      <c r="X67" t="s">
        <v>109</v>
      </c>
      <c r="Y67" t="s">
        <v>109</v>
      </c>
      <c r="Z67">
        <v>3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>
        <v>235</v>
      </c>
      <c r="AG67" t="s">
        <v>109</v>
      </c>
      <c r="AH67" t="s">
        <v>109</v>
      </c>
      <c r="AI67">
        <v>2</v>
      </c>
      <c r="AJ67">
        <v>2</v>
      </c>
      <c r="AK67">
        <v>2</v>
      </c>
      <c r="AL67">
        <v>2</v>
      </c>
      <c r="AM67" t="s">
        <v>109</v>
      </c>
      <c r="AN67">
        <v>1</v>
      </c>
      <c r="AO67">
        <v>1</v>
      </c>
      <c r="AP67">
        <v>3</v>
      </c>
      <c r="AQ67">
        <v>5</v>
      </c>
      <c r="AR67">
        <v>1</v>
      </c>
      <c r="AS67" t="s">
        <v>109</v>
      </c>
      <c r="AT67">
        <v>241</v>
      </c>
      <c r="AU67" t="s">
        <v>109</v>
      </c>
      <c r="AV67">
        <v>9</v>
      </c>
      <c r="AW67">
        <v>9</v>
      </c>
      <c r="AX67">
        <v>2</v>
      </c>
      <c r="BC67">
        <v>5</v>
      </c>
      <c r="BH67">
        <v>2</v>
      </c>
      <c r="BI67">
        <v>4</v>
      </c>
      <c r="BJ67">
        <v>5</v>
      </c>
      <c r="BO67">
        <v>8</v>
      </c>
      <c r="BT67">
        <v>2</v>
      </c>
      <c r="BU67">
        <v>4</v>
      </c>
      <c r="BV67">
        <v>2</v>
      </c>
      <c r="BW67">
        <v>5</v>
      </c>
      <c r="BX67">
        <v>2</v>
      </c>
      <c r="BY67">
        <v>4</v>
      </c>
      <c r="BZ67" t="s">
        <v>111</v>
      </c>
      <c r="CA67">
        <v>9999</v>
      </c>
      <c r="CB67" t="s">
        <v>112</v>
      </c>
      <c r="CC67" t="s">
        <v>109</v>
      </c>
      <c r="CD67">
        <v>1</v>
      </c>
      <c r="CE67">
        <v>1</v>
      </c>
      <c r="CF67">
        <v>1</v>
      </c>
      <c r="CK67">
        <v>10</v>
      </c>
      <c r="CO67">
        <v>4598</v>
      </c>
      <c r="CP67">
        <v>18.27</v>
      </c>
      <c r="CQ67">
        <v>108200</v>
      </c>
      <c r="CR67">
        <v>200.03</v>
      </c>
      <c r="CS67">
        <v>1519</v>
      </c>
      <c r="CT67">
        <v>1654</v>
      </c>
      <c r="CU67">
        <v>50</v>
      </c>
    </row>
    <row r="68" spans="1:99" x14ac:dyDescent="0.3">
      <c r="A68">
        <v>2023</v>
      </c>
      <c r="B68" t="s">
        <v>99</v>
      </c>
      <c r="C68">
        <v>47664</v>
      </c>
      <c r="D68" t="s">
        <v>145</v>
      </c>
      <c r="E68">
        <v>26147</v>
      </c>
      <c r="F68">
        <v>26147657200</v>
      </c>
      <c r="G68" t="s">
        <v>103</v>
      </c>
      <c r="H68" t="s">
        <v>104</v>
      </c>
      <c r="I68" t="s">
        <v>105</v>
      </c>
      <c r="J68" t="s">
        <v>106</v>
      </c>
      <c r="K68" t="s">
        <v>107</v>
      </c>
      <c r="L68" t="s">
        <v>118</v>
      </c>
      <c r="M68">
        <v>1</v>
      </c>
      <c r="N68">
        <v>0</v>
      </c>
      <c r="O68">
        <v>2</v>
      </c>
      <c r="P68">
        <v>1</v>
      </c>
      <c r="Q68">
        <v>4</v>
      </c>
      <c r="R68">
        <v>1</v>
      </c>
      <c r="S68">
        <v>2</v>
      </c>
      <c r="T68">
        <v>2</v>
      </c>
      <c r="U68">
        <v>2</v>
      </c>
      <c r="V68">
        <v>125000</v>
      </c>
      <c r="W68" t="s">
        <v>109</v>
      </c>
      <c r="X68">
        <v>2.5</v>
      </c>
      <c r="Y68" t="s">
        <v>109</v>
      </c>
      <c r="Z68">
        <v>2</v>
      </c>
      <c r="AA68">
        <v>1823</v>
      </c>
      <c r="AB68" t="s">
        <v>109</v>
      </c>
      <c r="AC68">
        <v>900</v>
      </c>
      <c r="AF68">
        <v>243</v>
      </c>
      <c r="AG68" t="s">
        <v>109</v>
      </c>
      <c r="AH68" t="s">
        <v>109</v>
      </c>
      <c r="AI68">
        <v>2</v>
      </c>
      <c r="AJ68">
        <v>2</v>
      </c>
      <c r="AK68">
        <v>2</v>
      </c>
      <c r="AL68">
        <v>2</v>
      </c>
      <c r="AM68">
        <v>265000</v>
      </c>
      <c r="AN68">
        <v>1</v>
      </c>
      <c r="AO68">
        <v>1</v>
      </c>
      <c r="AP68">
        <v>3</v>
      </c>
      <c r="AQ68">
        <v>5</v>
      </c>
      <c r="AR68">
        <v>1</v>
      </c>
      <c r="AS68" t="s">
        <v>109</v>
      </c>
      <c r="AT68">
        <v>89</v>
      </c>
      <c r="AU68" t="s">
        <v>114</v>
      </c>
      <c r="AV68">
        <v>1</v>
      </c>
      <c r="AW68">
        <v>10</v>
      </c>
      <c r="AX68">
        <v>2</v>
      </c>
      <c r="BC68">
        <v>5</v>
      </c>
      <c r="BH68">
        <v>2</v>
      </c>
      <c r="BI68">
        <v>4</v>
      </c>
      <c r="BJ68">
        <v>5</v>
      </c>
      <c r="BO68">
        <v>8</v>
      </c>
      <c r="BT68">
        <v>2</v>
      </c>
      <c r="BU68">
        <v>4</v>
      </c>
      <c r="BV68">
        <v>1</v>
      </c>
      <c r="BW68">
        <v>5</v>
      </c>
      <c r="BX68">
        <v>2</v>
      </c>
      <c r="BY68">
        <v>4</v>
      </c>
      <c r="BZ68" t="s">
        <v>119</v>
      </c>
      <c r="CA68">
        <v>9999</v>
      </c>
      <c r="CB68" t="s">
        <v>112</v>
      </c>
      <c r="CC68" t="s">
        <v>109</v>
      </c>
      <c r="CD68">
        <v>1</v>
      </c>
      <c r="CE68">
        <v>1</v>
      </c>
      <c r="CF68">
        <v>6</v>
      </c>
      <c r="CK68">
        <v>10</v>
      </c>
      <c r="CO68">
        <v>5362</v>
      </c>
      <c r="CP68">
        <v>7.72</v>
      </c>
      <c r="CQ68">
        <v>108200</v>
      </c>
      <c r="CR68">
        <v>84</v>
      </c>
      <c r="CS68">
        <v>2004</v>
      </c>
      <c r="CT68">
        <v>2230</v>
      </c>
      <c r="CU68">
        <v>35</v>
      </c>
    </row>
    <row r="69" spans="1:99" x14ac:dyDescent="0.3">
      <c r="A69">
        <v>2023</v>
      </c>
      <c r="B69" t="s">
        <v>99</v>
      </c>
      <c r="C69">
        <v>19804</v>
      </c>
      <c r="D69" t="s">
        <v>145</v>
      </c>
      <c r="E69">
        <v>26163</v>
      </c>
      <c r="F69">
        <v>26163550900</v>
      </c>
      <c r="G69" t="s">
        <v>103</v>
      </c>
      <c r="H69" t="s">
        <v>104</v>
      </c>
      <c r="I69" t="s">
        <v>105</v>
      </c>
      <c r="J69" t="s">
        <v>106</v>
      </c>
      <c r="K69" t="s">
        <v>107</v>
      </c>
      <c r="L69" t="s">
        <v>108</v>
      </c>
      <c r="M69">
        <v>3</v>
      </c>
      <c r="N69">
        <v>0</v>
      </c>
      <c r="O69">
        <v>2</v>
      </c>
      <c r="P69">
        <v>1</v>
      </c>
      <c r="Q69">
        <v>31</v>
      </c>
      <c r="R69">
        <v>1</v>
      </c>
      <c r="S69">
        <v>2</v>
      </c>
      <c r="T69">
        <v>2</v>
      </c>
      <c r="U69">
        <v>2</v>
      </c>
      <c r="V69">
        <v>415000</v>
      </c>
      <c r="W69" t="s">
        <v>109</v>
      </c>
      <c r="X69" t="s">
        <v>109</v>
      </c>
      <c r="Y69" t="s">
        <v>109</v>
      </c>
      <c r="Z69">
        <v>3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>
        <v>148</v>
      </c>
      <c r="AG69" t="s">
        <v>109</v>
      </c>
      <c r="AH69" t="s">
        <v>109</v>
      </c>
      <c r="AI69">
        <v>2</v>
      </c>
      <c r="AJ69">
        <v>2</v>
      </c>
      <c r="AK69">
        <v>2</v>
      </c>
      <c r="AL69">
        <v>2</v>
      </c>
      <c r="AM69">
        <v>925000</v>
      </c>
      <c r="AN69">
        <v>1</v>
      </c>
      <c r="AO69">
        <v>1</v>
      </c>
      <c r="AP69">
        <v>3</v>
      </c>
      <c r="AQ69">
        <v>5</v>
      </c>
      <c r="AR69">
        <v>1</v>
      </c>
      <c r="AS69" t="s">
        <v>109</v>
      </c>
      <c r="AT69">
        <v>32</v>
      </c>
      <c r="AU69" t="s">
        <v>207</v>
      </c>
      <c r="AV69">
        <v>3</v>
      </c>
      <c r="AW69">
        <v>10</v>
      </c>
      <c r="AX69">
        <v>2</v>
      </c>
      <c r="BC69">
        <v>5</v>
      </c>
      <c r="BH69">
        <v>2</v>
      </c>
      <c r="BI69">
        <v>4</v>
      </c>
      <c r="BJ69">
        <v>5</v>
      </c>
      <c r="BO69">
        <v>8</v>
      </c>
      <c r="BT69">
        <v>2</v>
      </c>
      <c r="BU69">
        <v>4</v>
      </c>
      <c r="BV69">
        <v>2</v>
      </c>
      <c r="BW69">
        <v>5</v>
      </c>
      <c r="BX69">
        <v>2</v>
      </c>
      <c r="BY69">
        <v>4</v>
      </c>
      <c r="BZ69" t="s">
        <v>111</v>
      </c>
      <c r="CA69">
        <v>9999</v>
      </c>
      <c r="CB69" t="s">
        <v>112</v>
      </c>
      <c r="CC69" t="s">
        <v>109</v>
      </c>
      <c r="CD69">
        <v>1</v>
      </c>
      <c r="CE69">
        <v>1</v>
      </c>
      <c r="CF69">
        <v>1</v>
      </c>
      <c r="CK69">
        <v>5</v>
      </c>
      <c r="CO69">
        <v>2570</v>
      </c>
      <c r="CP69">
        <v>10.93</v>
      </c>
      <c r="CQ69">
        <v>77100</v>
      </c>
      <c r="CR69">
        <v>306.33</v>
      </c>
      <c r="CS69">
        <v>984</v>
      </c>
      <c r="CT69">
        <v>1120</v>
      </c>
      <c r="CU69">
        <v>60</v>
      </c>
    </row>
    <row r="70" spans="1:99" x14ac:dyDescent="0.3">
      <c r="A70">
        <v>2023</v>
      </c>
      <c r="B70" t="s">
        <v>99</v>
      </c>
      <c r="C70">
        <v>33460</v>
      </c>
      <c r="D70" t="s">
        <v>120</v>
      </c>
      <c r="E70">
        <v>27003</v>
      </c>
      <c r="F70">
        <v>27003050116</v>
      </c>
      <c r="G70" t="s">
        <v>103</v>
      </c>
      <c r="H70" t="s">
        <v>104</v>
      </c>
      <c r="I70" t="s">
        <v>105</v>
      </c>
      <c r="J70" t="s">
        <v>106</v>
      </c>
      <c r="K70" t="s">
        <v>107</v>
      </c>
      <c r="L70" t="s">
        <v>118</v>
      </c>
      <c r="M70">
        <v>3</v>
      </c>
      <c r="N70">
        <v>0</v>
      </c>
      <c r="O70">
        <v>2</v>
      </c>
      <c r="P70">
        <v>1</v>
      </c>
      <c r="Q70">
        <v>31</v>
      </c>
      <c r="R70">
        <v>1</v>
      </c>
      <c r="S70">
        <v>2</v>
      </c>
      <c r="T70">
        <v>2</v>
      </c>
      <c r="U70">
        <v>2</v>
      </c>
      <c r="V70">
        <v>245000</v>
      </c>
      <c r="W70" t="s">
        <v>109</v>
      </c>
      <c r="X70" t="s">
        <v>109</v>
      </c>
      <c r="Y70" t="s">
        <v>109</v>
      </c>
      <c r="Z70">
        <v>3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>
        <v>155</v>
      </c>
      <c r="AG70" t="s">
        <v>109</v>
      </c>
      <c r="AH70" t="s">
        <v>109</v>
      </c>
      <c r="AI70">
        <v>2</v>
      </c>
      <c r="AJ70">
        <v>2</v>
      </c>
      <c r="AK70">
        <v>2</v>
      </c>
      <c r="AL70">
        <v>2</v>
      </c>
      <c r="AM70">
        <v>425000</v>
      </c>
      <c r="AN70">
        <v>1</v>
      </c>
      <c r="AO70">
        <v>1</v>
      </c>
      <c r="AP70">
        <v>3</v>
      </c>
      <c r="AQ70">
        <v>5</v>
      </c>
      <c r="AR70">
        <v>1</v>
      </c>
      <c r="AS70" t="s">
        <v>109</v>
      </c>
      <c r="AT70">
        <v>54</v>
      </c>
      <c r="AU70" t="s">
        <v>207</v>
      </c>
      <c r="AV70">
        <v>3</v>
      </c>
      <c r="AW70">
        <v>10</v>
      </c>
      <c r="AX70">
        <v>2</v>
      </c>
      <c r="BC70">
        <v>5</v>
      </c>
      <c r="BH70">
        <v>2</v>
      </c>
      <c r="BI70">
        <v>4</v>
      </c>
      <c r="BJ70">
        <v>5</v>
      </c>
      <c r="BO70">
        <v>8</v>
      </c>
      <c r="BT70">
        <v>2</v>
      </c>
      <c r="BU70">
        <v>4</v>
      </c>
      <c r="BV70">
        <v>1</v>
      </c>
      <c r="BW70">
        <v>5</v>
      </c>
      <c r="BX70">
        <v>2</v>
      </c>
      <c r="BY70">
        <v>4</v>
      </c>
      <c r="BZ70" t="s">
        <v>119</v>
      </c>
      <c r="CA70">
        <v>9999</v>
      </c>
      <c r="CB70" t="s">
        <v>112</v>
      </c>
      <c r="CC70" t="s">
        <v>109</v>
      </c>
      <c r="CD70">
        <v>1</v>
      </c>
      <c r="CE70">
        <v>1</v>
      </c>
      <c r="CF70">
        <v>1</v>
      </c>
      <c r="CK70">
        <v>5</v>
      </c>
      <c r="CO70">
        <v>4536</v>
      </c>
      <c r="CP70">
        <v>8.4</v>
      </c>
      <c r="CQ70">
        <v>124300</v>
      </c>
      <c r="CR70">
        <v>133.16999999999999</v>
      </c>
      <c r="CS70">
        <v>1320</v>
      </c>
      <c r="CT70">
        <v>1446</v>
      </c>
      <c r="CU70">
        <v>27</v>
      </c>
    </row>
    <row r="71" spans="1:99" x14ac:dyDescent="0.3">
      <c r="A71">
        <v>2023</v>
      </c>
      <c r="B71" t="s">
        <v>99</v>
      </c>
      <c r="C71">
        <v>33460</v>
      </c>
      <c r="D71" t="s">
        <v>120</v>
      </c>
      <c r="E71">
        <v>27037</v>
      </c>
      <c r="F71">
        <v>27037060734</v>
      </c>
      <c r="G71" t="s">
        <v>103</v>
      </c>
      <c r="H71" t="s">
        <v>104</v>
      </c>
      <c r="I71" t="s">
        <v>105</v>
      </c>
      <c r="J71" t="s">
        <v>106</v>
      </c>
      <c r="K71" t="s">
        <v>107</v>
      </c>
      <c r="L71" t="s">
        <v>108</v>
      </c>
      <c r="M71">
        <v>1</v>
      </c>
      <c r="N71">
        <v>0</v>
      </c>
      <c r="O71">
        <v>2</v>
      </c>
      <c r="P71">
        <v>1</v>
      </c>
      <c r="Q71">
        <v>4</v>
      </c>
      <c r="R71">
        <v>1</v>
      </c>
      <c r="S71">
        <v>2</v>
      </c>
      <c r="T71">
        <v>2</v>
      </c>
      <c r="U71">
        <v>2</v>
      </c>
      <c r="V71">
        <v>135000</v>
      </c>
      <c r="W71" t="s">
        <v>109</v>
      </c>
      <c r="X71">
        <v>3.25</v>
      </c>
      <c r="Y71" t="s">
        <v>109</v>
      </c>
      <c r="Z71">
        <v>2</v>
      </c>
      <c r="AA71">
        <v>1938</v>
      </c>
      <c r="AB71" t="s">
        <v>109</v>
      </c>
      <c r="AC71">
        <v>900</v>
      </c>
      <c r="AF71">
        <v>332</v>
      </c>
      <c r="AG71" t="s">
        <v>109</v>
      </c>
      <c r="AH71" t="s">
        <v>109</v>
      </c>
      <c r="AI71">
        <v>2</v>
      </c>
      <c r="AJ71">
        <v>2</v>
      </c>
      <c r="AK71">
        <v>2</v>
      </c>
      <c r="AL71">
        <v>2</v>
      </c>
      <c r="AM71">
        <v>235000</v>
      </c>
      <c r="AN71">
        <v>1</v>
      </c>
      <c r="AO71">
        <v>1</v>
      </c>
      <c r="AP71">
        <v>3</v>
      </c>
      <c r="AQ71">
        <v>5</v>
      </c>
      <c r="AR71">
        <v>1</v>
      </c>
      <c r="AS71" t="s">
        <v>109</v>
      </c>
      <c r="AT71">
        <v>107</v>
      </c>
      <c r="AU71" t="s">
        <v>114</v>
      </c>
      <c r="AV71">
        <v>2</v>
      </c>
      <c r="AW71">
        <v>10</v>
      </c>
      <c r="AX71">
        <v>2</v>
      </c>
      <c r="BC71">
        <v>5</v>
      </c>
      <c r="BH71">
        <v>2</v>
      </c>
      <c r="BI71">
        <v>4</v>
      </c>
      <c r="BJ71">
        <v>5</v>
      </c>
      <c r="BO71">
        <v>8</v>
      </c>
      <c r="BT71">
        <v>2</v>
      </c>
      <c r="BU71">
        <v>4</v>
      </c>
      <c r="BV71">
        <v>2</v>
      </c>
      <c r="BW71">
        <v>5</v>
      </c>
      <c r="BX71">
        <v>2</v>
      </c>
      <c r="BY71">
        <v>4</v>
      </c>
      <c r="BZ71" t="s">
        <v>121</v>
      </c>
      <c r="CA71">
        <v>9999</v>
      </c>
      <c r="CB71" t="s">
        <v>112</v>
      </c>
      <c r="CC71" t="s">
        <v>109</v>
      </c>
      <c r="CD71">
        <v>1</v>
      </c>
      <c r="CE71">
        <v>1</v>
      </c>
      <c r="CF71">
        <v>6</v>
      </c>
      <c r="CK71">
        <v>10</v>
      </c>
      <c r="CO71">
        <v>4683</v>
      </c>
      <c r="CP71">
        <v>24.62</v>
      </c>
      <c r="CQ71">
        <v>124300</v>
      </c>
      <c r="CR71">
        <v>134.5</v>
      </c>
      <c r="CS71">
        <v>1716</v>
      </c>
      <c r="CT71">
        <v>1893</v>
      </c>
      <c r="CU71">
        <v>34</v>
      </c>
    </row>
    <row r="72" spans="1:99" x14ac:dyDescent="0.3">
      <c r="A72">
        <v>2023</v>
      </c>
      <c r="B72" t="s">
        <v>99</v>
      </c>
      <c r="C72">
        <v>99999</v>
      </c>
      <c r="D72" t="s">
        <v>120</v>
      </c>
      <c r="E72">
        <v>27049</v>
      </c>
      <c r="F72">
        <v>27049080400</v>
      </c>
      <c r="G72" t="s">
        <v>103</v>
      </c>
      <c r="H72" t="s">
        <v>104</v>
      </c>
      <c r="I72" t="s">
        <v>105</v>
      </c>
      <c r="J72" t="s">
        <v>106</v>
      </c>
      <c r="K72" t="s">
        <v>107</v>
      </c>
      <c r="L72" t="s">
        <v>118</v>
      </c>
      <c r="M72">
        <v>3</v>
      </c>
      <c r="N72">
        <v>0</v>
      </c>
      <c r="O72">
        <v>2</v>
      </c>
      <c r="P72">
        <v>1</v>
      </c>
      <c r="Q72">
        <v>31</v>
      </c>
      <c r="R72">
        <v>1</v>
      </c>
      <c r="S72">
        <v>2</v>
      </c>
      <c r="T72">
        <v>2</v>
      </c>
      <c r="U72">
        <v>2</v>
      </c>
      <c r="V72">
        <v>195000</v>
      </c>
      <c r="W72" t="s">
        <v>109</v>
      </c>
      <c r="X72" t="s">
        <v>109</v>
      </c>
      <c r="Y72" t="s">
        <v>109</v>
      </c>
      <c r="Z72">
        <v>3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>
        <v>277</v>
      </c>
      <c r="AG72" t="s">
        <v>109</v>
      </c>
      <c r="AH72" t="s">
        <v>109</v>
      </c>
      <c r="AI72">
        <v>2</v>
      </c>
      <c r="AJ72">
        <v>2</v>
      </c>
      <c r="AK72">
        <v>2</v>
      </c>
      <c r="AL72">
        <v>2</v>
      </c>
      <c r="AM72">
        <v>245000</v>
      </c>
      <c r="AN72">
        <v>1</v>
      </c>
      <c r="AO72">
        <v>1</v>
      </c>
      <c r="AP72">
        <v>3</v>
      </c>
      <c r="AQ72">
        <v>5</v>
      </c>
      <c r="AR72">
        <v>1</v>
      </c>
      <c r="AS72" t="s">
        <v>109</v>
      </c>
      <c r="AT72">
        <v>86</v>
      </c>
      <c r="AU72" t="s">
        <v>114</v>
      </c>
      <c r="AV72">
        <v>3</v>
      </c>
      <c r="AW72">
        <v>10</v>
      </c>
      <c r="AX72">
        <v>2</v>
      </c>
      <c r="BC72">
        <v>5</v>
      </c>
      <c r="BH72">
        <v>2</v>
      </c>
      <c r="BI72">
        <v>4</v>
      </c>
      <c r="BJ72">
        <v>5</v>
      </c>
      <c r="BO72">
        <v>8</v>
      </c>
      <c r="BT72">
        <v>2</v>
      </c>
      <c r="BU72">
        <v>4</v>
      </c>
      <c r="BV72">
        <v>1</v>
      </c>
      <c r="BW72">
        <v>5</v>
      </c>
      <c r="BX72">
        <v>2</v>
      </c>
      <c r="BY72">
        <v>4</v>
      </c>
      <c r="BZ72" t="s">
        <v>119</v>
      </c>
      <c r="CA72">
        <v>9999</v>
      </c>
      <c r="CB72" t="s">
        <v>112</v>
      </c>
      <c r="CC72" t="s">
        <v>109</v>
      </c>
      <c r="CD72">
        <v>1</v>
      </c>
      <c r="CE72">
        <v>1</v>
      </c>
      <c r="CF72">
        <v>1</v>
      </c>
      <c r="CK72">
        <v>3</v>
      </c>
      <c r="CO72">
        <v>4165</v>
      </c>
      <c r="CP72">
        <v>9.92</v>
      </c>
      <c r="CQ72">
        <v>90400</v>
      </c>
      <c r="CR72">
        <v>127.33</v>
      </c>
      <c r="CS72">
        <v>1224</v>
      </c>
      <c r="CT72">
        <v>1526</v>
      </c>
      <c r="CU72">
        <v>45</v>
      </c>
    </row>
    <row r="73" spans="1:99" x14ac:dyDescent="0.3">
      <c r="A73">
        <v>2023</v>
      </c>
      <c r="B73" t="s">
        <v>99</v>
      </c>
      <c r="C73">
        <v>33460</v>
      </c>
      <c r="D73" t="s">
        <v>120</v>
      </c>
      <c r="E73">
        <v>27053</v>
      </c>
      <c r="F73">
        <v>27053110900</v>
      </c>
      <c r="G73" t="s">
        <v>103</v>
      </c>
      <c r="H73" t="s">
        <v>104</v>
      </c>
      <c r="I73" t="s">
        <v>105</v>
      </c>
      <c r="J73" t="s">
        <v>106</v>
      </c>
      <c r="K73" t="s">
        <v>107</v>
      </c>
      <c r="L73" t="s">
        <v>108</v>
      </c>
      <c r="M73">
        <v>3</v>
      </c>
      <c r="N73">
        <v>0</v>
      </c>
      <c r="O73">
        <v>2</v>
      </c>
      <c r="P73">
        <v>1</v>
      </c>
      <c r="Q73">
        <v>31</v>
      </c>
      <c r="R73">
        <v>1</v>
      </c>
      <c r="S73">
        <v>2</v>
      </c>
      <c r="T73">
        <v>2</v>
      </c>
      <c r="U73">
        <v>2</v>
      </c>
      <c r="V73">
        <v>165000</v>
      </c>
      <c r="W73" t="s">
        <v>109</v>
      </c>
      <c r="X73" t="s">
        <v>109</v>
      </c>
      <c r="Y73" t="s">
        <v>109</v>
      </c>
      <c r="Z73">
        <v>3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>
        <v>321</v>
      </c>
      <c r="AG73" t="s">
        <v>109</v>
      </c>
      <c r="AH73" t="s">
        <v>109</v>
      </c>
      <c r="AI73">
        <v>2</v>
      </c>
      <c r="AJ73">
        <v>2</v>
      </c>
      <c r="AK73">
        <v>2</v>
      </c>
      <c r="AL73">
        <v>2</v>
      </c>
      <c r="AM73">
        <v>215000</v>
      </c>
      <c r="AN73">
        <v>1</v>
      </c>
      <c r="AO73">
        <v>1</v>
      </c>
      <c r="AP73">
        <v>3</v>
      </c>
      <c r="AQ73">
        <v>5</v>
      </c>
      <c r="AR73">
        <v>1</v>
      </c>
      <c r="AS73" t="s">
        <v>109</v>
      </c>
      <c r="AT73">
        <v>33</v>
      </c>
      <c r="AU73" t="s">
        <v>207</v>
      </c>
      <c r="AV73">
        <v>3</v>
      </c>
      <c r="AW73">
        <v>10</v>
      </c>
      <c r="AX73">
        <v>2</v>
      </c>
      <c r="BC73">
        <v>5</v>
      </c>
      <c r="BH73">
        <v>2</v>
      </c>
      <c r="BI73">
        <v>4</v>
      </c>
      <c r="BJ73">
        <v>5</v>
      </c>
      <c r="BO73">
        <v>8</v>
      </c>
      <c r="BT73">
        <v>2</v>
      </c>
      <c r="BU73">
        <v>4</v>
      </c>
      <c r="BV73">
        <v>2</v>
      </c>
      <c r="BW73">
        <v>5</v>
      </c>
      <c r="BX73">
        <v>2</v>
      </c>
      <c r="BY73">
        <v>4</v>
      </c>
      <c r="BZ73" t="s">
        <v>135</v>
      </c>
      <c r="CA73">
        <v>9999</v>
      </c>
      <c r="CB73" t="s">
        <v>112</v>
      </c>
      <c r="CC73" t="s">
        <v>109</v>
      </c>
      <c r="CD73">
        <v>1</v>
      </c>
      <c r="CE73">
        <v>1</v>
      </c>
      <c r="CF73">
        <v>6</v>
      </c>
      <c r="CK73">
        <v>1</v>
      </c>
      <c r="CO73">
        <v>3497</v>
      </c>
      <c r="CP73">
        <v>41.44</v>
      </c>
      <c r="CQ73">
        <v>124300</v>
      </c>
      <c r="CR73">
        <v>110.6</v>
      </c>
      <c r="CS73">
        <v>1359</v>
      </c>
      <c r="CT73">
        <v>1508</v>
      </c>
      <c r="CU73">
        <v>76</v>
      </c>
    </row>
    <row r="74" spans="1:99" x14ac:dyDescent="0.3">
      <c r="A74">
        <v>2023</v>
      </c>
      <c r="B74" t="s">
        <v>99</v>
      </c>
      <c r="C74">
        <v>40340</v>
      </c>
      <c r="D74" t="s">
        <v>120</v>
      </c>
      <c r="E74">
        <v>27109</v>
      </c>
      <c r="F74">
        <v>27109001800</v>
      </c>
      <c r="G74" t="s">
        <v>103</v>
      </c>
      <c r="H74" t="s">
        <v>104</v>
      </c>
      <c r="I74" t="s">
        <v>105</v>
      </c>
      <c r="J74" t="s">
        <v>106</v>
      </c>
      <c r="K74" t="s">
        <v>107</v>
      </c>
      <c r="L74" t="s">
        <v>118</v>
      </c>
      <c r="M74">
        <v>1</v>
      </c>
      <c r="N74">
        <v>0</v>
      </c>
      <c r="O74">
        <v>2</v>
      </c>
      <c r="P74">
        <v>1</v>
      </c>
      <c r="Q74">
        <v>4</v>
      </c>
      <c r="R74">
        <v>1</v>
      </c>
      <c r="S74">
        <v>2</v>
      </c>
      <c r="T74">
        <v>2</v>
      </c>
      <c r="U74">
        <v>2</v>
      </c>
      <c r="V74">
        <v>165000</v>
      </c>
      <c r="W74" t="s">
        <v>109</v>
      </c>
      <c r="X74">
        <v>2.375</v>
      </c>
      <c r="Y74" t="s">
        <v>109</v>
      </c>
      <c r="Z74">
        <v>2</v>
      </c>
      <c r="AA74">
        <v>1829</v>
      </c>
      <c r="AB74" t="s">
        <v>109</v>
      </c>
      <c r="AC74">
        <v>900</v>
      </c>
      <c r="AF74">
        <v>329</v>
      </c>
      <c r="AG74" t="s">
        <v>109</v>
      </c>
      <c r="AH74" t="s">
        <v>109</v>
      </c>
      <c r="AI74">
        <v>2</v>
      </c>
      <c r="AJ74">
        <v>2</v>
      </c>
      <c r="AK74">
        <v>2</v>
      </c>
      <c r="AL74">
        <v>2</v>
      </c>
      <c r="AM74">
        <v>185000</v>
      </c>
      <c r="AN74">
        <v>1</v>
      </c>
      <c r="AO74">
        <v>1</v>
      </c>
      <c r="AP74">
        <v>3</v>
      </c>
      <c r="AQ74">
        <v>5</v>
      </c>
      <c r="AR74">
        <v>1</v>
      </c>
      <c r="AS74" t="s">
        <v>109</v>
      </c>
      <c r="AT74">
        <v>119</v>
      </c>
      <c r="AU74" t="s">
        <v>116</v>
      </c>
      <c r="AV74">
        <v>1</v>
      </c>
      <c r="AW74">
        <v>10</v>
      </c>
      <c r="AX74">
        <v>2</v>
      </c>
      <c r="BC74">
        <v>5</v>
      </c>
      <c r="BH74">
        <v>2</v>
      </c>
      <c r="BI74">
        <v>4</v>
      </c>
      <c r="BJ74">
        <v>5</v>
      </c>
      <c r="BO74">
        <v>8</v>
      </c>
      <c r="BT74">
        <v>2</v>
      </c>
      <c r="BU74">
        <v>4</v>
      </c>
      <c r="BV74">
        <v>1</v>
      </c>
      <c r="BW74">
        <v>5</v>
      </c>
      <c r="BX74">
        <v>2</v>
      </c>
      <c r="BY74">
        <v>4</v>
      </c>
      <c r="BZ74" t="s">
        <v>119</v>
      </c>
      <c r="CA74">
        <v>9999</v>
      </c>
      <c r="CB74" t="s">
        <v>112</v>
      </c>
      <c r="CC74" t="s">
        <v>109</v>
      </c>
      <c r="CD74">
        <v>1</v>
      </c>
      <c r="CE74">
        <v>1</v>
      </c>
      <c r="CF74">
        <v>1</v>
      </c>
      <c r="CK74">
        <v>10</v>
      </c>
      <c r="CO74">
        <v>5579</v>
      </c>
      <c r="CP74">
        <v>8.75</v>
      </c>
      <c r="CQ74">
        <v>116100</v>
      </c>
      <c r="CR74">
        <v>128.1</v>
      </c>
      <c r="CS74">
        <v>1759</v>
      </c>
      <c r="CT74">
        <v>1884</v>
      </c>
      <c r="CU74">
        <v>24</v>
      </c>
    </row>
    <row r="75" spans="1:99" x14ac:dyDescent="0.3">
      <c r="A75">
        <v>2023</v>
      </c>
      <c r="B75" t="s">
        <v>99</v>
      </c>
      <c r="C75">
        <v>33460</v>
      </c>
      <c r="D75" t="s">
        <v>120</v>
      </c>
      <c r="E75">
        <v>27123</v>
      </c>
      <c r="F75">
        <v>27123042301</v>
      </c>
      <c r="G75" t="s">
        <v>103</v>
      </c>
      <c r="H75" t="s">
        <v>104</v>
      </c>
      <c r="I75" t="s">
        <v>105</v>
      </c>
      <c r="J75" t="s">
        <v>106</v>
      </c>
      <c r="K75" t="s">
        <v>142</v>
      </c>
      <c r="L75" t="s">
        <v>118</v>
      </c>
      <c r="M75">
        <v>3</v>
      </c>
      <c r="N75">
        <v>0</v>
      </c>
      <c r="O75">
        <v>2</v>
      </c>
      <c r="P75">
        <v>1</v>
      </c>
      <c r="Q75">
        <v>31</v>
      </c>
      <c r="R75">
        <v>1</v>
      </c>
      <c r="S75">
        <v>2</v>
      </c>
      <c r="T75">
        <v>2</v>
      </c>
      <c r="U75">
        <v>2</v>
      </c>
      <c r="V75">
        <v>365000</v>
      </c>
      <c r="W75" t="s">
        <v>109</v>
      </c>
      <c r="X75" t="s">
        <v>109</v>
      </c>
      <c r="Y75" t="s">
        <v>109</v>
      </c>
      <c r="Z75">
        <v>3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>
        <v>342</v>
      </c>
      <c r="AG75" t="s">
        <v>109</v>
      </c>
      <c r="AH75" t="s">
        <v>109</v>
      </c>
      <c r="AI75">
        <v>2</v>
      </c>
      <c r="AJ75">
        <v>2</v>
      </c>
      <c r="AK75">
        <v>2</v>
      </c>
      <c r="AL75">
        <v>2</v>
      </c>
      <c r="AM75">
        <v>405000</v>
      </c>
      <c r="AN75">
        <v>1</v>
      </c>
      <c r="AO75">
        <v>1</v>
      </c>
      <c r="AP75">
        <v>3</v>
      </c>
      <c r="AQ75">
        <v>5</v>
      </c>
      <c r="AR75">
        <v>1</v>
      </c>
      <c r="AS75" t="s">
        <v>109</v>
      </c>
      <c r="AT75">
        <v>71</v>
      </c>
      <c r="AU75" t="s">
        <v>207</v>
      </c>
      <c r="AV75">
        <v>1</v>
      </c>
      <c r="AW75">
        <v>10</v>
      </c>
      <c r="AX75">
        <v>2</v>
      </c>
      <c r="BC75">
        <v>5</v>
      </c>
      <c r="BH75">
        <v>2</v>
      </c>
      <c r="BI75">
        <v>4</v>
      </c>
      <c r="BJ75">
        <v>3</v>
      </c>
      <c r="BO75">
        <v>8</v>
      </c>
      <c r="BT75">
        <v>2</v>
      </c>
      <c r="BU75">
        <v>4</v>
      </c>
      <c r="BV75">
        <v>1</v>
      </c>
      <c r="BW75">
        <v>5</v>
      </c>
      <c r="BX75">
        <v>2</v>
      </c>
      <c r="BY75">
        <v>4</v>
      </c>
      <c r="BZ75" t="s">
        <v>135</v>
      </c>
      <c r="CA75">
        <v>9999</v>
      </c>
      <c r="CB75" t="s">
        <v>112</v>
      </c>
      <c r="CC75" t="s">
        <v>109</v>
      </c>
      <c r="CD75">
        <v>1</v>
      </c>
      <c r="CE75">
        <v>1</v>
      </c>
      <c r="CF75">
        <v>6</v>
      </c>
      <c r="CK75">
        <v>1</v>
      </c>
      <c r="CO75">
        <v>3059</v>
      </c>
      <c r="CP75">
        <v>35.01</v>
      </c>
      <c r="CQ75">
        <v>124300</v>
      </c>
      <c r="CR75">
        <v>107.33</v>
      </c>
      <c r="CS75">
        <v>977</v>
      </c>
      <c r="CT75">
        <v>953</v>
      </c>
      <c r="CU75">
        <v>28</v>
      </c>
    </row>
    <row r="76" spans="1:99" x14ac:dyDescent="0.3">
      <c r="A76">
        <v>2023</v>
      </c>
      <c r="B76" t="s">
        <v>99</v>
      </c>
      <c r="C76">
        <v>20260</v>
      </c>
      <c r="D76" t="s">
        <v>120</v>
      </c>
      <c r="E76">
        <v>27137</v>
      </c>
      <c r="F76">
        <v>27137000600</v>
      </c>
      <c r="G76" t="s">
        <v>103</v>
      </c>
      <c r="H76" t="s">
        <v>104</v>
      </c>
      <c r="I76" t="s">
        <v>105</v>
      </c>
      <c r="J76" t="s">
        <v>106</v>
      </c>
      <c r="K76" t="s">
        <v>107</v>
      </c>
      <c r="L76" t="s">
        <v>118</v>
      </c>
      <c r="M76">
        <v>1</v>
      </c>
      <c r="N76">
        <v>0</v>
      </c>
      <c r="O76">
        <v>2</v>
      </c>
      <c r="P76">
        <v>1</v>
      </c>
      <c r="Q76">
        <v>4</v>
      </c>
      <c r="R76">
        <v>1</v>
      </c>
      <c r="S76">
        <v>2</v>
      </c>
      <c r="T76">
        <v>2</v>
      </c>
      <c r="U76">
        <v>2</v>
      </c>
      <c r="V76">
        <v>185000</v>
      </c>
      <c r="W76" t="s">
        <v>109</v>
      </c>
      <c r="X76">
        <v>2.875</v>
      </c>
      <c r="Y76" t="s">
        <v>109</v>
      </c>
      <c r="Z76">
        <v>2</v>
      </c>
      <c r="AA76">
        <v>1823</v>
      </c>
      <c r="AB76" t="s">
        <v>109</v>
      </c>
      <c r="AC76">
        <v>900</v>
      </c>
      <c r="AF76">
        <v>215</v>
      </c>
      <c r="AG76" t="s">
        <v>109</v>
      </c>
      <c r="AH76" t="s">
        <v>109</v>
      </c>
      <c r="AI76">
        <v>2</v>
      </c>
      <c r="AJ76">
        <v>2</v>
      </c>
      <c r="AK76">
        <v>2</v>
      </c>
      <c r="AL76">
        <v>2</v>
      </c>
      <c r="AM76">
        <v>255000</v>
      </c>
      <c r="AN76">
        <v>1</v>
      </c>
      <c r="AO76">
        <v>1</v>
      </c>
      <c r="AP76">
        <v>3</v>
      </c>
      <c r="AQ76">
        <v>5</v>
      </c>
      <c r="AR76">
        <v>1</v>
      </c>
      <c r="AS76" t="s">
        <v>109</v>
      </c>
      <c r="AT76">
        <v>82</v>
      </c>
      <c r="AU76">
        <v>38</v>
      </c>
      <c r="AV76">
        <v>2</v>
      </c>
      <c r="AW76">
        <v>10</v>
      </c>
      <c r="AX76">
        <v>2</v>
      </c>
      <c r="BC76">
        <v>5</v>
      </c>
      <c r="BH76">
        <v>2</v>
      </c>
      <c r="BI76">
        <v>4</v>
      </c>
      <c r="BJ76">
        <v>5</v>
      </c>
      <c r="BO76">
        <v>8</v>
      </c>
      <c r="BT76">
        <v>2</v>
      </c>
      <c r="BU76">
        <v>4</v>
      </c>
      <c r="BV76">
        <v>1</v>
      </c>
      <c r="BW76">
        <v>5</v>
      </c>
      <c r="BX76">
        <v>2</v>
      </c>
      <c r="BY76">
        <v>4</v>
      </c>
      <c r="BZ76" t="s">
        <v>119</v>
      </c>
      <c r="CA76">
        <v>9999</v>
      </c>
      <c r="CB76" t="s">
        <v>112</v>
      </c>
      <c r="CC76" t="s">
        <v>109</v>
      </c>
      <c r="CD76">
        <v>1</v>
      </c>
      <c r="CE76">
        <v>1</v>
      </c>
      <c r="CF76">
        <v>6</v>
      </c>
      <c r="CK76">
        <v>10</v>
      </c>
      <c r="CO76">
        <v>5216</v>
      </c>
      <c r="CP76">
        <v>8.09</v>
      </c>
      <c r="CQ76">
        <v>93900</v>
      </c>
      <c r="CR76">
        <v>138.82</v>
      </c>
      <c r="CS76">
        <v>1809</v>
      </c>
      <c r="CT76">
        <v>2059</v>
      </c>
      <c r="CU76">
        <v>68</v>
      </c>
    </row>
    <row r="77" spans="1:99" x14ac:dyDescent="0.3">
      <c r="A77">
        <v>2023</v>
      </c>
      <c r="B77" t="s">
        <v>99</v>
      </c>
      <c r="C77">
        <v>33460</v>
      </c>
      <c r="D77" t="s">
        <v>120</v>
      </c>
      <c r="E77">
        <v>27163</v>
      </c>
      <c r="F77">
        <v>27163070204</v>
      </c>
      <c r="G77" t="s">
        <v>103</v>
      </c>
      <c r="H77" t="s">
        <v>104</v>
      </c>
      <c r="I77" t="s">
        <v>105</v>
      </c>
      <c r="J77" t="s">
        <v>106</v>
      </c>
      <c r="K77" t="s">
        <v>107</v>
      </c>
      <c r="L77" t="s">
        <v>108</v>
      </c>
      <c r="M77">
        <v>1</v>
      </c>
      <c r="N77">
        <v>0</v>
      </c>
      <c r="O77">
        <v>2</v>
      </c>
      <c r="P77">
        <v>1</v>
      </c>
      <c r="Q77">
        <v>1</v>
      </c>
      <c r="R77">
        <v>1</v>
      </c>
      <c r="S77">
        <v>2</v>
      </c>
      <c r="T77">
        <v>2</v>
      </c>
      <c r="U77">
        <v>2</v>
      </c>
      <c r="V77">
        <v>195000</v>
      </c>
      <c r="W77" t="s">
        <v>109</v>
      </c>
      <c r="X77">
        <v>3</v>
      </c>
      <c r="Y77" t="s">
        <v>109</v>
      </c>
      <c r="Z77">
        <v>2</v>
      </c>
      <c r="AA77">
        <v>2247.25</v>
      </c>
      <c r="AB77" t="s">
        <v>109</v>
      </c>
      <c r="AC77">
        <v>900</v>
      </c>
      <c r="AF77">
        <v>329</v>
      </c>
      <c r="AG77" t="s">
        <v>109</v>
      </c>
      <c r="AH77" t="s">
        <v>109</v>
      </c>
      <c r="AI77">
        <v>2</v>
      </c>
      <c r="AJ77">
        <v>2</v>
      </c>
      <c r="AK77">
        <v>2</v>
      </c>
      <c r="AL77">
        <v>2</v>
      </c>
      <c r="AM77">
        <v>255000</v>
      </c>
      <c r="AN77">
        <v>1</v>
      </c>
      <c r="AO77">
        <v>1</v>
      </c>
      <c r="AP77">
        <v>3</v>
      </c>
      <c r="AQ77">
        <v>5</v>
      </c>
      <c r="AR77">
        <v>1</v>
      </c>
      <c r="AS77" t="s">
        <v>109</v>
      </c>
      <c r="AT77">
        <v>53</v>
      </c>
      <c r="AU77" t="s">
        <v>110</v>
      </c>
      <c r="AV77">
        <v>2</v>
      </c>
      <c r="AW77">
        <v>10</v>
      </c>
      <c r="AX77">
        <v>2</v>
      </c>
      <c r="BC77">
        <v>5</v>
      </c>
      <c r="BH77">
        <v>2</v>
      </c>
      <c r="BI77">
        <v>4</v>
      </c>
      <c r="BJ77">
        <v>5</v>
      </c>
      <c r="BO77">
        <v>8</v>
      </c>
      <c r="BT77">
        <v>2</v>
      </c>
      <c r="BU77">
        <v>4</v>
      </c>
      <c r="BV77">
        <v>2</v>
      </c>
      <c r="BW77">
        <v>5</v>
      </c>
      <c r="BX77">
        <v>2</v>
      </c>
      <c r="BY77">
        <v>4</v>
      </c>
      <c r="BZ77" t="s">
        <v>135</v>
      </c>
      <c r="CA77">
        <v>9999</v>
      </c>
      <c r="CB77" t="s">
        <v>112</v>
      </c>
      <c r="CC77" t="s">
        <v>109</v>
      </c>
      <c r="CD77">
        <v>1</v>
      </c>
      <c r="CE77">
        <v>1</v>
      </c>
      <c r="CF77">
        <v>1</v>
      </c>
      <c r="CK77">
        <v>10</v>
      </c>
      <c r="CO77">
        <v>6736</v>
      </c>
      <c r="CP77">
        <v>10.67</v>
      </c>
      <c r="CQ77">
        <v>124300</v>
      </c>
      <c r="CR77">
        <v>118.34</v>
      </c>
      <c r="CS77">
        <v>2010</v>
      </c>
      <c r="CT77">
        <v>2229</v>
      </c>
      <c r="CU77">
        <v>19</v>
      </c>
    </row>
    <row r="78" spans="1:99" x14ac:dyDescent="0.3">
      <c r="A78">
        <v>2023</v>
      </c>
      <c r="B78" t="s">
        <v>99</v>
      </c>
      <c r="C78">
        <v>32820</v>
      </c>
      <c r="D78" t="s">
        <v>196</v>
      </c>
      <c r="E78">
        <v>28033</v>
      </c>
      <c r="F78">
        <v>28033070633</v>
      </c>
      <c r="G78" t="s">
        <v>103</v>
      </c>
      <c r="H78" t="s">
        <v>104</v>
      </c>
      <c r="I78" t="s">
        <v>105</v>
      </c>
      <c r="J78" t="s">
        <v>106</v>
      </c>
      <c r="K78" t="s">
        <v>107</v>
      </c>
      <c r="L78" t="s">
        <v>108</v>
      </c>
      <c r="M78">
        <v>1</v>
      </c>
      <c r="N78">
        <v>0</v>
      </c>
      <c r="O78">
        <v>2</v>
      </c>
      <c r="P78">
        <v>1</v>
      </c>
      <c r="Q78">
        <v>4</v>
      </c>
      <c r="R78">
        <v>1</v>
      </c>
      <c r="S78">
        <v>2</v>
      </c>
      <c r="T78">
        <v>2</v>
      </c>
      <c r="U78">
        <v>2</v>
      </c>
      <c r="V78">
        <v>295000</v>
      </c>
      <c r="W78" t="s">
        <v>109</v>
      </c>
      <c r="X78">
        <v>2.25</v>
      </c>
      <c r="Y78" t="s">
        <v>109</v>
      </c>
      <c r="Z78">
        <v>2</v>
      </c>
      <c r="AA78">
        <v>1758</v>
      </c>
      <c r="AB78" t="s">
        <v>109</v>
      </c>
      <c r="AC78">
        <v>900</v>
      </c>
      <c r="AF78">
        <v>145</v>
      </c>
      <c r="AG78" t="s">
        <v>109</v>
      </c>
      <c r="AH78" t="s">
        <v>109</v>
      </c>
      <c r="AI78">
        <v>2</v>
      </c>
      <c r="AJ78">
        <v>2</v>
      </c>
      <c r="AK78">
        <v>2</v>
      </c>
      <c r="AL78">
        <v>2</v>
      </c>
      <c r="AM78">
        <v>575000</v>
      </c>
      <c r="AN78">
        <v>1</v>
      </c>
      <c r="AO78">
        <v>1</v>
      </c>
      <c r="AP78">
        <v>3</v>
      </c>
      <c r="AQ78">
        <v>5</v>
      </c>
      <c r="AR78">
        <v>1</v>
      </c>
      <c r="AS78" t="s">
        <v>109</v>
      </c>
      <c r="AT78">
        <v>605</v>
      </c>
      <c r="AU78" t="s">
        <v>116</v>
      </c>
      <c r="AV78">
        <v>1</v>
      </c>
      <c r="AW78">
        <v>10</v>
      </c>
      <c r="AX78">
        <v>2</v>
      </c>
      <c r="BC78">
        <v>5</v>
      </c>
      <c r="BH78">
        <v>2</v>
      </c>
      <c r="BI78">
        <v>4</v>
      </c>
      <c r="BJ78">
        <v>5</v>
      </c>
      <c r="BO78">
        <v>8</v>
      </c>
      <c r="BT78">
        <v>2</v>
      </c>
      <c r="BU78">
        <v>4</v>
      </c>
      <c r="BV78">
        <v>2</v>
      </c>
      <c r="BW78">
        <v>5</v>
      </c>
      <c r="BX78">
        <v>2</v>
      </c>
      <c r="BY78">
        <v>4</v>
      </c>
      <c r="BZ78" t="s">
        <v>119</v>
      </c>
      <c r="CA78">
        <v>9999</v>
      </c>
      <c r="CB78" t="s">
        <v>112</v>
      </c>
      <c r="CC78" t="s">
        <v>109</v>
      </c>
      <c r="CD78">
        <v>1</v>
      </c>
      <c r="CE78">
        <v>1</v>
      </c>
      <c r="CF78">
        <v>1</v>
      </c>
      <c r="CK78">
        <v>10</v>
      </c>
      <c r="CO78">
        <v>5186</v>
      </c>
      <c r="CP78">
        <v>18.97</v>
      </c>
      <c r="CQ78">
        <v>79200</v>
      </c>
      <c r="CR78">
        <v>158.77000000000001</v>
      </c>
      <c r="CS78">
        <v>1336</v>
      </c>
      <c r="CT78">
        <v>1497</v>
      </c>
      <c r="CU78">
        <v>19</v>
      </c>
    </row>
    <row r="79" spans="1:99" x14ac:dyDescent="0.3">
      <c r="A79">
        <v>2023</v>
      </c>
      <c r="B79" t="s">
        <v>99</v>
      </c>
      <c r="C79">
        <v>25060</v>
      </c>
      <c r="D79" t="s">
        <v>196</v>
      </c>
      <c r="E79">
        <v>28047</v>
      </c>
      <c r="F79">
        <v>28047001703</v>
      </c>
      <c r="G79" t="s">
        <v>103</v>
      </c>
      <c r="H79" t="s">
        <v>104</v>
      </c>
      <c r="I79" t="s">
        <v>105</v>
      </c>
      <c r="J79" t="s">
        <v>106</v>
      </c>
      <c r="K79" t="s">
        <v>107</v>
      </c>
      <c r="L79" t="s">
        <v>140</v>
      </c>
      <c r="M79">
        <v>5</v>
      </c>
      <c r="N79">
        <v>0</v>
      </c>
      <c r="O79">
        <v>2</v>
      </c>
      <c r="P79">
        <v>1</v>
      </c>
      <c r="Q79">
        <v>31</v>
      </c>
      <c r="R79">
        <v>1</v>
      </c>
      <c r="S79">
        <v>2</v>
      </c>
      <c r="T79">
        <v>2</v>
      </c>
      <c r="U79">
        <v>2</v>
      </c>
      <c r="V79">
        <v>65000</v>
      </c>
      <c r="W79" t="s">
        <v>109</v>
      </c>
      <c r="X79" t="s">
        <v>109</v>
      </c>
      <c r="Y79" t="s">
        <v>109</v>
      </c>
      <c r="Z79">
        <v>3</v>
      </c>
      <c r="AA79" t="s">
        <v>109</v>
      </c>
      <c r="AB79" t="s">
        <v>109</v>
      </c>
      <c r="AC79" t="s">
        <v>109</v>
      </c>
      <c r="AD79" t="s">
        <v>109</v>
      </c>
      <c r="AE79" t="s">
        <v>109</v>
      </c>
      <c r="AF79">
        <v>315</v>
      </c>
      <c r="AG79" t="s">
        <v>109</v>
      </c>
      <c r="AH79" t="s">
        <v>109</v>
      </c>
      <c r="AI79">
        <v>2</v>
      </c>
      <c r="AJ79">
        <v>2</v>
      </c>
      <c r="AK79">
        <v>2</v>
      </c>
      <c r="AL79">
        <v>2</v>
      </c>
      <c r="AM79" t="s">
        <v>109</v>
      </c>
      <c r="AN79">
        <v>1</v>
      </c>
      <c r="AO79">
        <v>1</v>
      </c>
      <c r="AP79">
        <v>3</v>
      </c>
      <c r="AQ79">
        <v>5</v>
      </c>
      <c r="AR79">
        <v>1</v>
      </c>
      <c r="AS79" t="s">
        <v>109</v>
      </c>
      <c r="AT79">
        <v>4</v>
      </c>
      <c r="AU79" t="s">
        <v>109</v>
      </c>
      <c r="AV79">
        <v>9</v>
      </c>
      <c r="AW79">
        <v>9</v>
      </c>
      <c r="AX79">
        <v>2</v>
      </c>
      <c r="BC79">
        <v>2</v>
      </c>
      <c r="BH79">
        <v>2</v>
      </c>
      <c r="BI79">
        <v>2</v>
      </c>
      <c r="BJ79">
        <v>5</v>
      </c>
      <c r="BO79">
        <v>5</v>
      </c>
      <c r="BT79">
        <v>2</v>
      </c>
      <c r="BU79">
        <v>2</v>
      </c>
      <c r="BV79">
        <v>2</v>
      </c>
      <c r="BW79">
        <v>1</v>
      </c>
      <c r="BX79">
        <v>2</v>
      </c>
      <c r="BY79">
        <v>2</v>
      </c>
      <c r="BZ79" t="s">
        <v>135</v>
      </c>
      <c r="CA79" t="s">
        <v>119</v>
      </c>
      <c r="CB79" t="s">
        <v>112</v>
      </c>
      <c r="CC79" t="s">
        <v>112</v>
      </c>
      <c r="CD79">
        <v>1</v>
      </c>
      <c r="CE79">
        <v>1</v>
      </c>
      <c r="CF79">
        <v>6</v>
      </c>
      <c r="CK79">
        <v>10</v>
      </c>
      <c r="CO79">
        <v>2285</v>
      </c>
      <c r="CP79">
        <v>53.35</v>
      </c>
      <c r="CQ79">
        <v>76600</v>
      </c>
      <c r="CR79">
        <v>15.84</v>
      </c>
      <c r="CS79">
        <v>240</v>
      </c>
      <c r="CT79">
        <v>741</v>
      </c>
      <c r="CU79">
        <v>54</v>
      </c>
    </row>
    <row r="80" spans="1:99" x14ac:dyDescent="0.3">
      <c r="A80">
        <v>2023</v>
      </c>
      <c r="B80" t="s">
        <v>99</v>
      </c>
      <c r="C80">
        <v>25060</v>
      </c>
      <c r="D80" t="s">
        <v>196</v>
      </c>
      <c r="E80">
        <v>28047</v>
      </c>
      <c r="F80">
        <v>28047001703</v>
      </c>
      <c r="G80" t="s">
        <v>103</v>
      </c>
      <c r="H80" t="s">
        <v>104</v>
      </c>
      <c r="I80" t="s">
        <v>105</v>
      </c>
      <c r="J80" t="s">
        <v>106</v>
      </c>
      <c r="K80" t="s">
        <v>107</v>
      </c>
      <c r="L80" t="s">
        <v>140</v>
      </c>
      <c r="M80">
        <v>4</v>
      </c>
      <c r="N80">
        <v>0</v>
      </c>
      <c r="O80">
        <v>2</v>
      </c>
      <c r="P80">
        <v>1</v>
      </c>
      <c r="Q80">
        <v>31</v>
      </c>
      <c r="R80">
        <v>1</v>
      </c>
      <c r="S80">
        <v>2</v>
      </c>
      <c r="T80">
        <v>2</v>
      </c>
      <c r="U80">
        <v>2</v>
      </c>
      <c r="V80">
        <v>65000</v>
      </c>
      <c r="W80" t="s">
        <v>109</v>
      </c>
      <c r="X80" t="s">
        <v>109</v>
      </c>
      <c r="Y80" t="s">
        <v>109</v>
      </c>
      <c r="Z80">
        <v>3</v>
      </c>
      <c r="AA80" t="s">
        <v>109</v>
      </c>
      <c r="AB80" t="s">
        <v>109</v>
      </c>
      <c r="AC80" t="s">
        <v>109</v>
      </c>
      <c r="AD80" t="s">
        <v>109</v>
      </c>
      <c r="AE80" t="s">
        <v>109</v>
      </c>
      <c r="AF80">
        <v>311</v>
      </c>
      <c r="AG80" t="s">
        <v>109</v>
      </c>
      <c r="AH80" t="s">
        <v>109</v>
      </c>
      <c r="AI80">
        <v>2</v>
      </c>
      <c r="AJ80">
        <v>2</v>
      </c>
      <c r="AK80">
        <v>2</v>
      </c>
      <c r="AL80">
        <v>2</v>
      </c>
      <c r="AM80" t="s">
        <v>109</v>
      </c>
      <c r="AN80">
        <v>1</v>
      </c>
      <c r="AO80">
        <v>3</v>
      </c>
      <c r="AP80">
        <v>3</v>
      </c>
      <c r="AQ80">
        <v>5</v>
      </c>
      <c r="AR80">
        <v>1</v>
      </c>
      <c r="AS80" t="s">
        <v>109</v>
      </c>
      <c r="AT80">
        <v>48</v>
      </c>
      <c r="AU80" t="s">
        <v>109</v>
      </c>
      <c r="AV80">
        <v>9</v>
      </c>
      <c r="AW80">
        <v>9</v>
      </c>
      <c r="AX80">
        <v>2</v>
      </c>
      <c r="BC80">
        <v>2</v>
      </c>
      <c r="BH80">
        <v>2</v>
      </c>
      <c r="BI80">
        <v>2</v>
      </c>
      <c r="BJ80">
        <v>5</v>
      </c>
      <c r="BO80">
        <v>5</v>
      </c>
      <c r="BT80">
        <v>2</v>
      </c>
      <c r="BU80">
        <v>2</v>
      </c>
      <c r="BV80">
        <v>2</v>
      </c>
      <c r="BW80">
        <v>1</v>
      </c>
      <c r="BX80">
        <v>2</v>
      </c>
      <c r="BY80">
        <v>2</v>
      </c>
      <c r="BZ80" t="s">
        <v>135</v>
      </c>
      <c r="CA80" t="s">
        <v>119</v>
      </c>
      <c r="CB80" t="s">
        <v>112</v>
      </c>
      <c r="CC80" t="s">
        <v>112</v>
      </c>
      <c r="CD80">
        <v>1</v>
      </c>
      <c r="CE80">
        <v>1</v>
      </c>
      <c r="CF80">
        <v>6</v>
      </c>
      <c r="CK80">
        <v>10</v>
      </c>
      <c r="CO80">
        <v>2285</v>
      </c>
      <c r="CP80">
        <v>53.35</v>
      </c>
      <c r="CQ80">
        <v>76600</v>
      </c>
      <c r="CR80">
        <v>15.84</v>
      </c>
      <c r="CS80">
        <v>240</v>
      </c>
      <c r="CT80">
        <v>741</v>
      </c>
      <c r="CU80">
        <v>54</v>
      </c>
    </row>
    <row r="81" spans="1:99" x14ac:dyDescent="0.3">
      <c r="A81">
        <v>2023</v>
      </c>
      <c r="B81" t="s">
        <v>99</v>
      </c>
      <c r="C81">
        <v>28140</v>
      </c>
      <c r="D81" t="s">
        <v>192</v>
      </c>
      <c r="E81">
        <v>29095</v>
      </c>
      <c r="F81">
        <v>29095004400</v>
      </c>
      <c r="G81" t="s">
        <v>103</v>
      </c>
      <c r="H81" t="s">
        <v>104</v>
      </c>
      <c r="I81" t="s">
        <v>105</v>
      </c>
      <c r="J81" t="s">
        <v>146</v>
      </c>
      <c r="K81" t="s">
        <v>107</v>
      </c>
      <c r="L81" t="s">
        <v>118</v>
      </c>
      <c r="M81">
        <v>5</v>
      </c>
      <c r="N81">
        <v>0</v>
      </c>
      <c r="O81">
        <v>2</v>
      </c>
      <c r="P81">
        <v>1</v>
      </c>
      <c r="Q81">
        <v>1</v>
      </c>
      <c r="R81">
        <v>1</v>
      </c>
      <c r="S81">
        <v>2</v>
      </c>
      <c r="T81">
        <v>2</v>
      </c>
      <c r="U81">
        <v>2</v>
      </c>
      <c r="V81">
        <v>145000</v>
      </c>
      <c r="W81" t="s">
        <v>109</v>
      </c>
      <c r="X81" t="s">
        <v>109</v>
      </c>
      <c r="Y81" t="s">
        <v>109</v>
      </c>
      <c r="Z81">
        <v>3</v>
      </c>
      <c r="AA81" t="s">
        <v>109</v>
      </c>
      <c r="AB81" t="s">
        <v>109</v>
      </c>
      <c r="AC81" t="s">
        <v>109</v>
      </c>
      <c r="AD81" t="s">
        <v>109</v>
      </c>
      <c r="AE81" t="s">
        <v>109</v>
      </c>
      <c r="AF81">
        <v>292</v>
      </c>
      <c r="AG81" t="s">
        <v>109</v>
      </c>
      <c r="AH81" t="s">
        <v>109</v>
      </c>
      <c r="AI81">
        <v>2</v>
      </c>
      <c r="AJ81">
        <v>2</v>
      </c>
      <c r="AK81">
        <v>2</v>
      </c>
      <c r="AL81">
        <v>2</v>
      </c>
      <c r="AM81" t="s">
        <v>109</v>
      </c>
      <c r="AN81">
        <v>1</v>
      </c>
      <c r="AO81">
        <v>1</v>
      </c>
      <c r="AP81">
        <v>3</v>
      </c>
      <c r="AQ81">
        <v>5</v>
      </c>
      <c r="AR81">
        <v>1</v>
      </c>
      <c r="AS81" t="s">
        <v>109</v>
      </c>
      <c r="AT81">
        <v>50</v>
      </c>
      <c r="AU81" t="s">
        <v>109</v>
      </c>
      <c r="AV81">
        <v>9</v>
      </c>
      <c r="AW81">
        <v>9</v>
      </c>
      <c r="AX81">
        <v>14</v>
      </c>
      <c r="BC81">
        <v>5</v>
      </c>
      <c r="BH81">
        <v>2</v>
      </c>
      <c r="BI81">
        <v>4</v>
      </c>
      <c r="BJ81">
        <v>5</v>
      </c>
      <c r="BO81">
        <v>8</v>
      </c>
      <c r="BT81">
        <v>2</v>
      </c>
      <c r="BU81">
        <v>4</v>
      </c>
      <c r="BV81">
        <v>1</v>
      </c>
      <c r="BW81">
        <v>5</v>
      </c>
      <c r="BX81">
        <v>2</v>
      </c>
      <c r="BY81">
        <v>4</v>
      </c>
      <c r="BZ81" t="s">
        <v>135</v>
      </c>
      <c r="CA81">
        <v>9999</v>
      </c>
      <c r="CB81" t="s">
        <v>112</v>
      </c>
      <c r="CC81" t="s">
        <v>109</v>
      </c>
      <c r="CD81">
        <v>1</v>
      </c>
      <c r="CE81">
        <v>1</v>
      </c>
      <c r="CF81">
        <v>6</v>
      </c>
      <c r="CK81">
        <v>10</v>
      </c>
      <c r="CO81">
        <v>1495</v>
      </c>
      <c r="CP81">
        <v>23.75</v>
      </c>
      <c r="CQ81">
        <v>104400</v>
      </c>
      <c r="CR81">
        <v>182.31</v>
      </c>
      <c r="CS81">
        <v>475</v>
      </c>
      <c r="CT81">
        <v>245</v>
      </c>
      <c r="CU81">
        <v>44</v>
      </c>
    </row>
    <row r="82" spans="1:99" x14ac:dyDescent="0.3">
      <c r="A82">
        <v>2023</v>
      </c>
      <c r="B82" t="s">
        <v>99</v>
      </c>
      <c r="C82">
        <v>99999</v>
      </c>
      <c r="D82" t="s">
        <v>192</v>
      </c>
      <c r="E82">
        <v>29153</v>
      </c>
      <c r="F82">
        <v>29153470200</v>
      </c>
      <c r="G82" t="s">
        <v>103</v>
      </c>
      <c r="H82" t="s">
        <v>104</v>
      </c>
      <c r="I82" t="s">
        <v>105</v>
      </c>
      <c r="J82" t="s">
        <v>106</v>
      </c>
      <c r="K82" t="s">
        <v>107</v>
      </c>
      <c r="L82" t="s">
        <v>118</v>
      </c>
      <c r="M82">
        <v>3</v>
      </c>
      <c r="N82">
        <v>0</v>
      </c>
      <c r="O82">
        <v>2</v>
      </c>
      <c r="P82">
        <v>1</v>
      </c>
      <c r="Q82">
        <v>4</v>
      </c>
      <c r="R82">
        <v>1</v>
      </c>
      <c r="S82">
        <v>2</v>
      </c>
      <c r="T82">
        <v>2</v>
      </c>
      <c r="U82">
        <v>2</v>
      </c>
      <c r="V82">
        <v>75000</v>
      </c>
      <c r="W82" t="s">
        <v>109</v>
      </c>
      <c r="X82" t="s">
        <v>109</v>
      </c>
      <c r="Y82" t="s">
        <v>109</v>
      </c>
      <c r="Z82">
        <v>3</v>
      </c>
      <c r="AA82" t="s">
        <v>109</v>
      </c>
      <c r="AB82" t="s">
        <v>109</v>
      </c>
      <c r="AC82" t="s">
        <v>109</v>
      </c>
      <c r="AD82" t="s">
        <v>109</v>
      </c>
      <c r="AE82" t="s">
        <v>109</v>
      </c>
      <c r="AF82">
        <v>295</v>
      </c>
      <c r="AG82" t="s">
        <v>109</v>
      </c>
      <c r="AH82" t="s">
        <v>109</v>
      </c>
      <c r="AI82">
        <v>2</v>
      </c>
      <c r="AJ82">
        <v>2</v>
      </c>
      <c r="AK82">
        <v>2</v>
      </c>
      <c r="AL82">
        <v>2</v>
      </c>
      <c r="AM82">
        <v>105000</v>
      </c>
      <c r="AN82">
        <v>1</v>
      </c>
      <c r="AO82">
        <v>1</v>
      </c>
      <c r="AP82">
        <v>3</v>
      </c>
      <c r="AQ82">
        <v>5</v>
      </c>
      <c r="AR82">
        <v>1</v>
      </c>
      <c r="AS82" t="s">
        <v>109</v>
      </c>
      <c r="AT82">
        <v>75</v>
      </c>
      <c r="AU82" t="s">
        <v>110</v>
      </c>
      <c r="AV82">
        <v>3</v>
      </c>
      <c r="AW82">
        <v>10</v>
      </c>
      <c r="AX82">
        <v>2</v>
      </c>
      <c r="BC82">
        <v>5</v>
      </c>
      <c r="BH82">
        <v>2</v>
      </c>
      <c r="BI82">
        <v>4</v>
      </c>
      <c r="BJ82">
        <v>5</v>
      </c>
      <c r="BO82">
        <v>8</v>
      </c>
      <c r="BT82">
        <v>2</v>
      </c>
      <c r="BU82">
        <v>4</v>
      </c>
      <c r="BV82">
        <v>1</v>
      </c>
      <c r="BW82">
        <v>5</v>
      </c>
      <c r="BX82">
        <v>2</v>
      </c>
      <c r="BY82">
        <v>4</v>
      </c>
      <c r="BZ82" t="s">
        <v>111</v>
      </c>
      <c r="CA82">
        <v>9999</v>
      </c>
      <c r="CB82" t="s">
        <v>112</v>
      </c>
      <c r="CC82" t="s">
        <v>109</v>
      </c>
      <c r="CD82">
        <v>1</v>
      </c>
      <c r="CE82">
        <v>1</v>
      </c>
      <c r="CF82">
        <v>6</v>
      </c>
      <c r="CK82">
        <v>3</v>
      </c>
      <c r="CO82">
        <v>4418</v>
      </c>
      <c r="CP82">
        <v>6.75</v>
      </c>
      <c r="CQ82">
        <v>71000</v>
      </c>
      <c r="CR82">
        <v>74.959999999999994</v>
      </c>
      <c r="CS82">
        <v>1740</v>
      </c>
      <c r="CT82">
        <v>2673</v>
      </c>
      <c r="CU82">
        <v>39</v>
      </c>
    </row>
    <row r="83" spans="1:99" x14ac:dyDescent="0.3">
      <c r="A83">
        <v>2023</v>
      </c>
      <c r="B83" t="s">
        <v>99</v>
      </c>
      <c r="C83">
        <v>99999</v>
      </c>
      <c r="D83" t="s">
        <v>218</v>
      </c>
      <c r="E83">
        <v>30031</v>
      </c>
      <c r="F83">
        <v>30031000201</v>
      </c>
      <c r="G83" t="s">
        <v>103</v>
      </c>
      <c r="H83" t="s">
        <v>104</v>
      </c>
      <c r="I83" t="s">
        <v>105</v>
      </c>
      <c r="J83" t="s">
        <v>106</v>
      </c>
      <c r="K83" t="s">
        <v>107</v>
      </c>
      <c r="L83" t="s">
        <v>108</v>
      </c>
      <c r="M83">
        <v>5</v>
      </c>
      <c r="N83">
        <v>0</v>
      </c>
      <c r="O83">
        <v>2</v>
      </c>
      <c r="P83">
        <v>1</v>
      </c>
      <c r="Q83">
        <v>4</v>
      </c>
      <c r="R83">
        <v>1</v>
      </c>
      <c r="S83">
        <v>2</v>
      </c>
      <c r="T83">
        <v>2</v>
      </c>
      <c r="U83">
        <v>2</v>
      </c>
      <c r="V83">
        <v>315000</v>
      </c>
      <c r="W83" t="s">
        <v>109</v>
      </c>
      <c r="X83" t="s">
        <v>109</v>
      </c>
      <c r="Y83" t="s">
        <v>109</v>
      </c>
      <c r="Z83">
        <v>3</v>
      </c>
      <c r="AA83" t="s">
        <v>109</v>
      </c>
      <c r="AB83" t="s">
        <v>109</v>
      </c>
      <c r="AC83" t="s">
        <v>109</v>
      </c>
      <c r="AD83" t="s">
        <v>109</v>
      </c>
      <c r="AE83" t="s">
        <v>109</v>
      </c>
      <c r="AF83">
        <v>311</v>
      </c>
      <c r="AG83" t="s">
        <v>109</v>
      </c>
      <c r="AH83" t="s">
        <v>109</v>
      </c>
      <c r="AI83">
        <v>2</v>
      </c>
      <c r="AJ83">
        <v>2</v>
      </c>
      <c r="AK83">
        <v>2</v>
      </c>
      <c r="AL83">
        <v>2</v>
      </c>
      <c r="AM83" t="s">
        <v>109</v>
      </c>
      <c r="AN83">
        <v>1</v>
      </c>
      <c r="AO83">
        <v>1</v>
      </c>
      <c r="AP83">
        <v>3</v>
      </c>
      <c r="AQ83">
        <v>5</v>
      </c>
      <c r="AR83">
        <v>1</v>
      </c>
      <c r="AS83" t="s">
        <v>109</v>
      </c>
      <c r="AT83">
        <v>972</v>
      </c>
      <c r="AU83" t="s">
        <v>109</v>
      </c>
      <c r="AV83">
        <v>9</v>
      </c>
      <c r="AW83">
        <v>9</v>
      </c>
      <c r="AX83">
        <v>2</v>
      </c>
      <c r="BC83">
        <v>5</v>
      </c>
      <c r="BH83">
        <v>2</v>
      </c>
      <c r="BI83">
        <v>4</v>
      </c>
      <c r="BJ83">
        <v>5</v>
      </c>
      <c r="BO83">
        <v>8</v>
      </c>
      <c r="BT83">
        <v>2</v>
      </c>
      <c r="BU83">
        <v>4</v>
      </c>
      <c r="BV83">
        <v>2</v>
      </c>
      <c r="BW83">
        <v>5</v>
      </c>
      <c r="BX83">
        <v>2</v>
      </c>
      <c r="BY83">
        <v>4</v>
      </c>
      <c r="BZ83" t="s">
        <v>119</v>
      </c>
      <c r="CA83">
        <v>9999</v>
      </c>
      <c r="CB83" t="s">
        <v>112</v>
      </c>
      <c r="CC83" t="s">
        <v>109</v>
      </c>
      <c r="CD83">
        <v>1</v>
      </c>
      <c r="CE83">
        <v>1</v>
      </c>
      <c r="CF83">
        <v>6</v>
      </c>
      <c r="CK83">
        <v>10</v>
      </c>
      <c r="CO83">
        <v>6119</v>
      </c>
      <c r="CP83">
        <v>12.99</v>
      </c>
      <c r="CQ83">
        <v>85100</v>
      </c>
      <c r="CR83">
        <v>114.8</v>
      </c>
      <c r="CS83">
        <v>2102</v>
      </c>
      <c r="CT83">
        <v>2332</v>
      </c>
      <c r="CU83">
        <v>16</v>
      </c>
    </row>
    <row r="84" spans="1:99" x14ac:dyDescent="0.3">
      <c r="A84">
        <v>2023</v>
      </c>
      <c r="B84" t="s">
        <v>99</v>
      </c>
      <c r="C84">
        <v>13740</v>
      </c>
      <c r="D84" t="s">
        <v>218</v>
      </c>
      <c r="E84">
        <v>30111</v>
      </c>
      <c r="F84">
        <v>30111000902</v>
      </c>
      <c r="G84" t="s">
        <v>103</v>
      </c>
      <c r="H84" t="s">
        <v>104</v>
      </c>
      <c r="I84" t="s">
        <v>105</v>
      </c>
      <c r="J84" t="s">
        <v>106</v>
      </c>
      <c r="K84" t="s">
        <v>191</v>
      </c>
      <c r="L84" t="s">
        <v>108</v>
      </c>
      <c r="M84">
        <v>3</v>
      </c>
      <c r="N84">
        <v>0</v>
      </c>
      <c r="O84">
        <v>2</v>
      </c>
      <c r="P84">
        <v>1</v>
      </c>
      <c r="Q84">
        <v>4</v>
      </c>
      <c r="R84">
        <v>1</v>
      </c>
      <c r="S84">
        <v>2</v>
      </c>
      <c r="T84">
        <v>2</v>
      </c>
      <c r="U84">
        <v>2</v>
      </c>
      <c r="V84">
        <v>145000</v>
      </c>
      <c r="W84" t="s">
        <v>109</v>
      </c>
      <c r="X84" t="s">
        <v>109</v>
      </c>
      <c r="Y84" t="s">
        <v>109</v>
      </c>
      <c r="Z84">
        <v>3</v>
      </c>
      <c r="AA84" t="s">
        <v>109</v>
      </c>
      <c r="AB84" t="s">
        <v>109</v>
      </c>
      <c r="AC84" t="s">
        <v>109</v>
      </c>
      <c r="AD84" t="s">
        <v>109</v>
      </c>
      <c r="AE84" t="s">
        <v>109</v>
      </c>
      <c r="AF84">
        <v>292</v>
      </c>
      <c r="AG84" t="s">
        <v>109</v>
      </c>
      <c r="AH84" t="s">
        <v>109</v>
      </c>
      <c r="AI84">
        <v>2</v>
      </c>
      <c r="AJ84">
        <v>2</v>
      </c>
      <c r="AK84">
        <v>2</v>
      </c>
      <c r="AL84">
        <v>2</v>
      </c>
      <c r="AM84">
        <v>175000</v>
      </c>
      <c r="AN84">
        <v>1</v>
      </c>
      <c r="AO84">
        <v>1</v>
      </c>
      <c r="AP84">
        <v>3</v>
      </c>
      <c r="AQ84">
        <v>5</v>
      </c>
      <c r="AR84">
        <v>1</v>
      </c>
      <c r="AS84" t="s">
        <v>109</v>
      </c>
      <c r="AT84">
        <v>41</v>
      </c>
      <c r="AU84">
        <v>45</v>
      </c>
      <c r="AV84">
        <v>2</v>
      </c>
      <c r="AW84">
        <v>10</v>
      </c>
      <c r="AX84">
        <v>2</v>
      </c>
      <c r="BC84">
        <v>5</v>
      </c>
      <c r="BH84">
        <v>2</v>
      </c>
      <c r="BI84">
        <v>4</v>
      </c>
      <c r="BJ84">
        <v>1</v>
      </c>
      <c r="BO84">
        <v>8</v>
      </c>
      <c r="BT84">
        <v>2</v>
      </c>
      <c r="BU84">
        <v>4</v>
      </c>
      <c r="BV84">
        <v>2</v>
      </c>
      <c r="BW84">
        <v>5</v>
      </c>
      <c r="BX84">
        <v>2</v>
      </c>
      <c r="BY84">
        <v>4</v>
      </c>
      <c r="BZ84" t="s">
        <v>119</v>
      </c>
      <c r="CA84">
        <v>9999</v>
      </c>
      <c r="CB84" t="s">
        <v>112</v>
      </c>
      <c r="CC84" t="s">
        <v>109</v>
      </c>
      <c r="CD84">
        <v>1</v>
      </c>
      <c r="CE84">
        <v>1</v>
      </c>
      <c r="CF84">
        <v>6</v>
      </c>
      <c r="CK84">
        <v>3</v>
      </c>
      <c r="CO84">
        <v>5415</v>
      </c>
      <c r="CP84">
        <v>33.81</v>
      </c>
      <c r="CQ84">
        <v>95200</v>
      </c>
      <c r="CR84">
        <v>60.57</v>
      </c>
      <c r="CS84">
        <v>1423</v>
      </c>
      <c r="CT84">
        <v>2186</v>
      </c>
      <c r="CU84">
        <v>49</v>
      </c>
    </row>
    <row r="85" spans="1:99" x14ac:dyDescent="0.3">
      <c r="A85">
        <v>2023</v>
      </c>
      <c r="B85" t="s">
        <v>99</v>
      </c>
      <c r="C85">
        <v>31700</v>
      </c>
      <c r="D85" t="s">
        <v>161</v>
      </c>
      <c r="E85">
        <v>33011</v>
      </c>
      <c r="F85">
        <v>33011013101</v>
      </c>
      <c r="G85" t="s">
        <v>103</v>
      </c>
      <c r="H85" t="s">
        <v>104</v>
      </c>
      <c r="I85" t="s">
        <v>105</v>
      </c>
      <c r="J85" t="s">
        <v>106</v>
      </c>
      <c r="K85" t="s">
        <v>107</v>
      </c>
      <c r="L85" t="s">
        <v>108</v>
      </c>
      <c r="M85">
        <v>1</v>
      </c>
      <c r="N85">
        <v>0</v>
      </c>
      <c r="O85">
        <v>2</v>
      </c>
      <c r="P85">
        <v>1</v>
      </c>
      <c r="Q85">
        <v>4</v>
      </c>
      <c r="R85">
        <v>1</v>
      </c>
      <c r="S85">
        <v>2</v>
      </c>
      <c r="T85">
        <v>2</v>
      </c>
      <c r="U85">
        <v>2</v>
      </c>
      <c r="V85">
        <v>185000</v>
      </c>
      <c r="W85" t="s">
        <v>109</v>
      </c>
      <c r="X85">
        <v>3.375</v>
      </c>
      <c r="Y85" t="s">
        <v>109</v>
      </c>
      <c r="Z85">
        <v>2</v>
      </c>
      <c r="AA85">
        <v>1768</v>
      </c>
      <c r="AB85" t="s">
        <v>109</v>
      </c>
      <c r="AC85">
        <v>900</v>
      </c>
      <c r="AF85">
        <v>323</v>
      </c>
      <c r="AG85" t="s">
        <v>109</v>
      </c>
      <c r="AH85" t="s">
        <v>109</v>
      </c>
      <c r="AI85">
        <v>2</v>
      </c>
      <c r="AJ85">
        <v>2</v>
      </c>
      <c r="AK85">
        <v>2</v>
      </c>
      <c r="AL85">
        <v>2</v>
      </c>
      <c r="AM85">
        <v>415000</v>
      </c>
      <c r="AN85">
        <v>1</v>
      </c>
      <c r="AO85">
        <v>1</v>
      </c>
      <c r="AP85">
        <v>3</v>
      </c>
      <c r="AQ85">
        <v>5</v>
      </c>
      <c r="AR85">
        <v>1</v>
      </c>
      <c r="AS85" t="s">
        <v>109</v>
      </c>
      <c r="AT85">
        <v>68</v>
      </c>
      <c r="AU85" t="s">
        <v>110</v>
      </c>
      <c r="AV85">
        <v>1</v>
      </c>
      <c r="AW85">
        <v>10</v>
      </c>
      <c r="AX85">
        <v>2</v>
      </c>
      <c r="BC85">
        <v>5</v>
      </c>
      <c r="BH85">
        <v>2</v>
      </c>
      <c r="BI85">
        <v>4</v>
      </c>
      <c r="BJ85">
        <v>5</v>
      </c>
      <c r="BO85">
        <v>8</v>
      </c>
      <c r="BT85">
        <v>2</v>
      </c>
      <c r="BU85">
        <v>4</v>
      </c>
      <c r="BV85">
        <v>2</v>
      </c>
      <c r="BW85">
        <v>5</v>
      </c>
      <c r="BX85">
        <v>2</v>
      </c>
      <c r="BY85">
        <v>4</v>
      </c>
      <c r="BZ85" t="s">
        <v>119</v>
      </c>
      <c r="CA85">
        <v>9999</v>
      </c>
      <c r="CB85" t="s">
        <v>112</v>
      </c>
      <c r="CC85" t="s">
        <v>109</v>
      </c>
      <c r="CD85">
        <v>1</v>
      </c>
      <c r="CE85">
        <v>1</v>
      </c>
      <c r="CF85">
        <v>6</v>
      </c>
      <c r="CK85">
        <v>10</v>
      </c>
      <c r="CO85">
        <v>3807</v>
      </c>
      <c r="CP85">
        <v>8.93</v>
      </c>
      <c r="CQ85">
        <v>121800</v>
      </c>
      <c r="CR85">
        <v>84.42</v>
      </c>
      <c r="CS85">
        <v>1122</v>
      </c>
      <c r="CT85">
        <v>1269</v>
      </c>
      <c r="CU85">
        <v>38</v>
      </c>
    </row>
    <row r="86" spans="1:99" x14ac:dyDescent="0.3">
      <c r="A86">
        <v>2023</v>
      </c>
      <c r="B86" t="s">
        <v>99</v>
      </c>
      <c r="C86">
        <v>31700</v>
      </c>
      <c r="D86" t="s">
        <v>161</v>
      </c>
      <c r="E86">
        <v>33011</v>
      </c>
      <c r="F86">
        <v>33011002701</v>
      </c>
      <c r="G86" t="s">
        <v>103</v>
      </c>
      <c r="H86" t="s">
        <v>104</v>
      </c>
      <c r="I86" t="s">
        <v>105</v>
      </c>
      <c r="J86" t="s">
        <v>106</v>
      </c>
      <c r="K86" t="s">
        <v>107</v>
      </c>
      <c r="L86" t="s">
        <v>108</v>
      </c>
      <c r="M86">
        <v>5</v>
      </c>
      <c r="N86">
        <v>0</v>
      </c>
      <c r="O86">
        <v>2</v>
      </c>
      <c r="P86">
        <v>1</v>
      </c>
      <c r="Q86">
        <v>31</v>
      </c>
      <c r="R86">
        <v>1</v>
      </c>
      <c r="S86">
        <v>2</v>
      </c>
      <c r="T86">
        <v>2</v>
      </c>
      <c r="U86">
        <v>2</v>
      </c>
      <c r="V86">
        <v>235000</v>
      </c>
      <c r="W86" t="s">
        <v>109</v>
      </c>
      <c r="X86" t="s">
        <v>109</v>
      </c>
      <c r="Y86" t="s">
        <v>109</v>
      </c>
      <c r="Z86">
        <v>3</v>
      </c>
      <c r="AA86" t="s">
        <v>109</v>
      </c>
      <c r="AB86" t="s">
        <v>109</v>
      </c>
      <c r="AC86" t="s">
        <v>109</v>
      </c>
      <c r="AD86" t="s">
        <v>109</v>
      </c>
      <c r="AE86" t="s">
        <v>109</v>
      </c>
      <c r="AF86">
        <v>328</v>
      </c>
      <c r="AG86" t="s">
        <v>109</v>
      </c>
      <c r="AH86" t="s">
        <v>109</v>
      </c>
      <c r="AI86">
        <v>2</v>
      </c>
      <c r="AJ86">
        <v>2</v>
      </c>
      <c r="AK86">
        <v>2</v>
      </c>
      <c r="AL86">
        <v>2</v>
      </c>
      <c r="AM86" t="s">
        <v>109</v>
      </c>
      <c r="AN86">
        <v>1</v>
      </c>
      <c r="AO86">
        <v>1</v>
      </c>
      <c r="AP86">
        <v>3</v>
      </c>
      <c r="AQ86">
        <v>5</v>
      </c>
      <c r="AR86">
        <v>1</v>
      </c>
      <c r="AS86" t="s">
        <v>109</v>
      </c>
      <c r="AT86">
        <v>127</v>
      </c>
      <c r="AU86" t="s">
        <v>109</v>
      </c>
      <c r="AV86">
        <v>9</v>
      </c>
      <c r="AW86">
        <v>9</v>
      </c>
      <c r="AX86">
        <v>2</v>
      </c>
      <c r="BC86">
        <v>5</v>
      </c>
      <c r="BH86">
        <v>2</v>
      </c>
      <c r="BI86">
        <v>4</v>
      </c>
      <c r="BJ86">
        <v>5</v>
      </c>
      <c r="BO86">
        <v>8</v>
      </c>
      <c r="BT86">
        <v>2</v>
      </c>
      <c r="BU86">
        <v>4</v>
      </c>
      <c r="BV86">
        <v>2</v>
      </c>
      <c r="BW86">
        <v>5</v>
      </c>
      <c r="BX86">
        <v>2</v>
      </c>
      <c r="BY86">
        <v>4</v>
      </c>
      <c r="BZ86" t="s">
        <v>135</v>
      </c>
      <c r="CA86">
        <v>9999</v>
      </c>
      <c r="CB86" t="s">
        <v>112</v>
      </c>
      <c r="CC86" t="s">
        <v>109</v>
      </c>
      <c r="CD86">
        <v>1</v>
      </c>
      <c r="CE86">
        <v>1</v>
      </c>
      <c r="CF86">
        <v>6</v>
      </c>
      <c r="CK86">
        <v>10</v>
      </c>
      <c r="CO86">
        <v>3968</v>
      </c>
      <c r="CP86">
        <v>6.43</v>
      </c>
      <c r="CQ86">
        <v>121800</v>
      </c>
      <c r="CR86">
        <v>122.02</v>
      </c>
      <c r="CS86">
        <v>1217</v>
      </c>
      <c r="CT86">
        <v>1411</v>
      </c>
      <c r="CU86">
        <v>49</v>
      </c>
    </row>
    <row r="87" spans="1:99" x14ac:dyDescent="0.3">
      <c r="A87">
        <v>2023</v>
      </c>
      <c r="B87" t="s">
        <v>99</v>
      </c>
      <c r="C87">
        <v>12100</v>
      </c>
      <c r="D87" t="s">
        <v>173</v>
      </c>
      <c r="E87">
        <v>34001</v>
      </c>
      <c r="F87">
        <v>34001011500</v>
      </c>
      <c r="G87" t="s">
        <v>103</v>
      </c>
      <c r="H87" t="s">
        <v>104</v>
      </c>
      <c r="I87" t="s">
        <v>105</v>
      </c>
      <c r="J87" t="s">
        <v>106</v>
      </c>
      <c r="K87" t="s">
        <v>107</v>
      </c>
      <c r="L87" t="s">
        <v>118</v>
      </c>
      <c r="M87">
        <v>5</v>
      </c>
      <c r="N87">
        <v>0</v>
      </c>
      <c r="O87">
        <v>2</v>
      </c>
      <c r="P87">
        <v>1</v>
      </c>
      <c r="Q87">
        <v>4</v>
      </c>
      <c r="R87">
        <v>1</v>
      </c>
      <c r="S87">
        <v>2</v>
      </c>
      <c r="T87">
        <v>2</v>
      </c>
      <c r="U87">
        <v>2</v>
      </c>
      <c r="V87">
        <v>55000</v>
      </c>
      <c r="W87" t="s">
        <v>109</v>
      </c>
      <c r="X87" t="s">
        <v>109</v>
      </c>
      <c r="Y87" t="s">
        <v>109</v>
      </c>
      <c r="Z87">
        <v>3</v>
      </c>
      <c r="AA87" t="s">
        <v>109</v>
      </c>
      <c r="AB87" t="s">
        <v>109</v>
      </c>
      <c r="AC87" t="s">
        <v>109</v>
      </c>
      <c r="AD87" t="s">
        <v>109</v>
      </c>
      <c r="AE87" t="s">
        <v>109</v>
      </c>
      <c r="AF87">
        <v>360</v>
      </c>
      <c r="AG87" t="s">
        <v>109</v>
      </c>
      <c r="AH87" t="s">
        <v>109</v>
      </c>
      <c r="AI87">
        <v>2</v>
      </c>
      <c r="AJ87">
        <v>2</v>
      </c>
      <c r="AK87">
        <v>2</v>
      </c>
      <c r="AL87">
        <v>2</v>
      </c>
      <c r="AM87" t="s">
        <v>109</v>
      </c>
      <c r="AN87">
        <v>1</v>
      </c>
      <c r="AO87">
        <v>1</v>
      </c>
      <c r="AP87">
        <v>3</v>
      </c>
      <c r="AQ87">
        <v>5</v>
      </c>
      <c r="AR87">
        <v>1</v>
      </c>
      <c r="AS87" t="s">
        <v>109</v>
      </c>
      <c r="AT87">
        <v>52</v>
      </c>
      <c r="AU87" t="s">
        <v>109</v>
      </c>
      <c r="AV87">
        <v>9</v>
      </c>
      <c r="AW87">
        <v>9</v>
      </c>
      <c r="AX87">
        <v>2</v>
      </c>
      <c r="BC87">
        <v>5</v>
      </c>
      <c r="BH87">
        <v>2</v>
      </c>
      <c r="BI87">
        <v>4</v>
      </c>
      <c r="BJ87">
        <v>5</v>
      </c>
      <c r="BO87">
        <v>8</v>
      </c>
      <c r="BT87">
        <v>2</v>
      </c>
      <c r="BU87">
        <v>4</v>
      </c>
      <c r="BV87">
        <v>1</v>
      </c>
      <c r="BW87">
        <v>5</v>
      </c>
      <c r="BX87">
        <v>2</v>
      </c>
      <c r="BY87">
        <v>4</v>
      </c>
      <c r="BZ87" t="s">
        <v>119</v>
      </c>
      <c r="CA87">
        <v>9999</v>
      </c>
      <c r="CB87" t="s">
        <v>112</v>
      </c>
      <c r="CC87" t="s">
        <v>109</v>
      </c>
      <c r="CD87">
        <v>1</v>
      </c>
      <c r="CE87">
        <v>1</v>
      </c>
      <c r="CF87">
        <v>6</v>
      </c>
      <c r="CK87">
        <v>10</v>
      </c>
      <c r="CO87">
        <v>6454</v>
      </c>
      <c r="CP87">
        <v>37.39</v>
      </c>
      <c r="CQ87">
        <v>98200</v>
      </c>
      <c r="CR87">
        <v>122.99</v>
      </c>
      <c r="CS87">
        <v>1696</v>
      </c>
      <c r="CT87">
        <v>2174</v>
      </c>
      <c r="CU87">
        <v>48</v>
      </c>
    </row>
    <row r="88" spans="1:99" x14ac:dyDescent="0.3">
      <c r="A88">
        <v>2023</v>
      </c>
      <c r="B88" t="s">
        <v>99</v>
      </c>
      <c r="C88">
        <v>35614</v>
      </c>
      <c r="D88" t="s">
        <v>173</v>
      </c>
      <c r="E88">
        <v>34003</v>
      </c>
      <c r="F88">
        <v>34003026100</v>
      </c>
      <c r="G88" t="s">
        <v>103</v>
      </c>
      <c r="H88" t="s">
        <v>104</v>
      </c>
      <c r="I88" t="s">
        <v>105</v>
      </c>
      <c r="J88" t="s">
        <v>106</v>
      </c>
      <c r="K88" t="s">
        <v>107</v>
      </c>
      <c r="L88" t="s">
        <v>108</v>
      </c>
      <c r="M88">
        <v>3</v>
      </c>
      <c r="N88">
        <v>0</v>
      </c>
      <c r="O88">
        <v>2</v>
      </c>
      <c r="P88">
        <v>1</v>
      </c>
      <c r="Q88">
        <v>31</v>
      </c>
      <c r="R88">
        <v>1</v>
      </c>
      <c r="S88">
        <v>2</v>
      </c>
      <c r="T88">
        <v>2</v>
      </c>
      <c r="U88">
        <v>2</v>
      </c>
      <c r="V88">
        <v>585000</v>
      </c>
      <c r="W88" t="s">
        <v>109</v>
      </c>
      <c r="X88" t="s">
        <v>109</v>
      </c>
      <c r="Y88" t="s">
        <v>109</v>
      </c>
      <c r="Z88">
        <v>3</v>
      </c>
      <c r="AA88" t="s">
        <v>109</v>
      </c>
      <c r="AB88" t="s">
        <v>109</v>
      </c>
      <c r="AC88" t="s">
        <v>109</v>
      </c>
      <c r="AD88" t="s">
        <v>109</v>
      </c>
      <c r="AE88" t="s">
        <v>109</v>
      </c>
      <c r="AF88">
        <v>323</v>
      </c>
      <c r="AG88" t="s">
        <v>109</v>
      </c>
      <c r="AH88" t="s">
        <v>109</v>
      </c>
      <c r="AI88">
        <v>2</v>
      </c>
      <c r="AJ88">
        <v>2</v>
      </c>
      <c r="AK88">
        <v>2</v>
      </c>
      <c r="AL88">
        <v>2</v>
      </c>
      <c r="AM88">
        <v>655000</v>
      </c>
      <c r="AN88">
        <v>1</v>
      </c>
      <c r="AO88">
        <v>1</v>
      </c>
      <c r="AP88">
        <v>3</v>
      </c>
      <c r="AQ88">
        <v>5</v>
      </c>
      <c r="AR88">
        <v>1</v>
      </c>
      <c r="AS88" t="s">
        <v>109</v>
      </c>
      <c r="AT88">
        <v>139</v>
      </c>
      <c r="AU88">
        <v>48</v>
      </c>
      <c r="AV88">
        <v>2</v>
      </c>
      <c r="AW88">
        <v>10</v>
      </c>
      <c r="AX88">
        <v>2</v>
      </c>
      <c r="BC88">
        <v>5</v>
      </c>
      <c r="BH88">
        <v>2</v>
      </c>
      <c r="BI88">
        <v>4</v>
      </c>
      <c r="BJ88">
        <v>5</v>
      </c>
      <c r="BO88">
        <v>8</v>
      </c>
      <c r="BT88">
        <v>2</v>
      </c>
      <c r="BU88">
        <v>4</v>
      </c>
      <c r="BV88">
        <v>2</v>
      </c>
      <c r="BW88">
        <v>5</v>
      </c>
      <c r="BX88">
        <v>2</v>
      </c>
      <c r="BY88">
        <v>4</v>
      </c>
      <c r="BZ88" t="s">
        <v>111</v>
      </c>
      <c r="CA88">
        <v>9999</v>
      </c>
      <c r="CB88" t="s">
        <v>112</v>
      </c>
      <c r="CC88" t="s">
        <v>109</v>
      </c>
      <c r="CD88">
        <v>1</v>
      </c>
      <c r="CE88">
        <v>1</v>
      </c>
      <c r="CF88">
        <v>1</v>
      </c>
      <c r="CK88">
        <v>8</v>
      </c>
      <c r="CO88">
        <v>4562</v>
      </c>
      <c r="CP88">
        <v>21.22</v>
      </c>
      <c r="CQ88">
        <v>99300</v>
      </c>
      <c r="CR88">
        <v>219.91</v>
      </c>
      <c r="CS88">
        <v>1371</v>
      </c>
      <c r="CT88">
        <v>1509</v>
      </c>
      <c r="CU88">
        <v>63</v>
      </c>
    </row>
    <row r="89" spans="1:99" x14ac:dyDescent="0.3">
      <c r="A89">
        <v>2023</v>
      </c>
      <c r="B89" t="s">
        <v>99</v>
      </c>
      <c r="C89">
        <v>15804</v>
      </c>
      <c r="D89" t="s">
        <v>173</v>
      </c>
      <c r="E89">
        <v>34015</v>
      </c>
      <c r="F89">
        <v>34015502300</v>
      </c>
      <c r="G89" t="s">
        <v>103</v>
      </c>
      <c r="H89" t="s">
        <v>104</v>
      </c>
      <c r="I89" t="s">
        <v>105</v>
      </c>
      <c r="J89" t="s">
        <v>106</v>
      </c>
      <c r="K89" t="s">
        <v>142</v>
      </c>
      <c r="L89" t="s">
        <v>108</v>
      </c>
      <c r="M89">
        <v>5</v>
      </c>
      <c r="N89">
        <v>0</v>
      </c>
      <c r="O89">
        <v>2</v>
      </c>
      <c r="P89">
        <v>1</v>
      </c>
      <c r="Q89">
        <v>4</v>
      </c>
      <c r="R89">
        <v>1</v>
      </c>
      <c r="S89">
        <v>2</v>
      </c>
      <c r="T89">
        <v>2</v>
      </c>
      <c r="U89">
        <v>2</v>
      </c>
      <c r="V89">
        <v>175000</v>
      </c>
      <c r="W89" t="s">
        <v>109</v>
      </c>
      <c r="X89" t="s">
        <v>109</v>
      </c>
      <c r="Y89" t="s">
        <v>109</v>
      </c>
      <c r="Z89">
        <v>3</v>
      </c>
      <c r="AA89" t="s">
        <v>109</v>
      </c>
      <c r="AB89" t="s">
        <v>109</v>
      </c>
      <c r="AC89" t="s">
        <v>109</v>
      </c>
      <c r="AD89" t="s">
        <v>109</v>
      </c>
      <c r="AE89" t="s">
        <v>109</v>
      </c>
      <c r="AF89">
        <v>325</v>
      </c>
      <c r="AG89" t="s">
        <v>109</v>
      </c>
      <c r="AH89" t="s">
        <v>109</v>
      </c>
      <c r="AI89">
        <v>2</v>
      </c>
      <c r="AJ89">
        <v>2</v>
      </c>
      <c r="AK89">
        <v>2</v>
      </c>
      <c r="AL89">
        <v>2</v>
      </c>
      <c r="AM89" t="s">
        <v>109</v>
      </c>
      <c r="AN89">
        <v>1</v>
      </c>
      <c r="AO89">
        <v>1</v>
      </c>
      <c r="AP89">
        <v>3</v>
      </c>
      <c r="AQ89">
        <v>5</v>
      </c>
      <c r="AR89">
        <v>1</v>
      </c>
      <c r="AS89" t="s">
        <v>109</v>
      </c>
      <c r="AT89">
        <v>53</v>
      </c>
      <c r="AU89" t="s">
        <v>109</v>
      </c>
      <c r="AV89">
        <v>9</v>
      </c>
      <c r="AW89">
        <v>9</v>
      </c>
      <c r="AX89">
        <v>2</v>
      </c>
      <c r="BC89">
        <v>5</v>
      </c>
      <c r="BH89">
        <v>2</v>
      </c>
      <c r="BI89">
        <v>4</v>
      </c>
      <c r="BJ89">
        <v>3</v>
      </c>
      <c r="BO89">
        <v>8</v>
      </c>
      <c r="BT89">
        <v>2</v>
      </c>
      <c r="BU89">
        <v>4</v>
      </c>
      <c r="BV89">
        <v>2</v>
      </c>
      <c r="BW89">
        <v>5</v>
      </c>
      <c r="BX89">
        <v>2</v>
      </c>
      <c r="BY89">
        <v>4</v>
      </c>
      <c r="BZ89" t="s">
        <v>111</v>
      </c>
      <c r="CA89">
        <v>9999</v>
      </c>
      <c r="CB89" t="s">
        <v>112</v>
      </c>
      <c r="CC89" t="s">
        <v>109</v>
      </c>
      <c r="CD89">
        <v>1</v>
      </c>
      <c r="CE89">
        <v>1</v>
      </c>
      <c r="CF89">
        <v>6</v>
      </c>
      <c r="CK89">
        <v>10</v>
      </c>
      <c r="CO89">
        <v>2711</v>
      </c>
      <c r="CP89">
        <v>39.950000000000003</v>
      </c>
      <c r="CQ89">
        <v>119800</v>
      </c>
      <c r="CR89">
        <v>74.63</v>
      </c>
      <c r="CS89">
        <v>637</v>
      </c>
      <c r="CT89">
        <v>994</v>
      </c>
      <c r="CU89">
        <v>57</v>
      </c>
    </row>
    <row r="90" spans="1:99" x14ac:dyDescent="0.3">
      <c r="A90">
        <v>2023</v>
      </c>
      <c r="B90" t="s">
        <v>99</v>
      </c>
      <c r="C90">
        <v>45940</v>
      </c>
      <c r="D90" t="s">
        <v>173</v>
      </c>
      <c r="E90">
        <v>34021</v>
      </c>
      <c r="F90">
        <v>34021003905</v>
      </c>
      <c r="G90" t="s">
        <v>103</v>
      </c>
      <c r="H90" t="s">
        <v>104</v>
      </c>
      <c r="I90" t="s">
        <v>105</v>
      </c>
      <c r="J90" t="s">
        <v>106</v>
      </c>
      <c r="K90" t="s">
        <v>107</v>
      </c>
      <c r="L90" t="s">
        <v>118</v>
      </c>
      <c r="M90">
        <v>5</v>
      </c>
      <c r="N90">
        <v>0</v>
      </c>
      <c r="O90">
        <v>2</v>
      </c>
      <c r="P90">
        <v>1</v>
      </c>
      <c r="Q90">
        <v>4</v>
      </c>
      <c r="R90">
        <v>1</v>
      </c>
      <c r="S90">
        <v>2</v>
      </c>
      <c r="T90">
        <v>2</v>
      </c>
      <c r="U90">
        <v>2</v>
      </c>
      <c r="V90">
        <v>325000</v>
      </c>
      <c r="W90" t="s">
        <v>109</v>
      </c>
      <c r="X90" t="s">
        <v>109</v>
      </c>
      <c r="Y90" t="s">
        <v>109</v>
      </c>
      <c r="Z90">
        <v>3</v>
      </c>
      <c r="AA90" t="s">
        <v>109</v>
      </c>
      <c r="AB90" t="s">
        <v>109</v>
      </c>
      <c r="AC90" t="s">
        <v>109</v>
      </c>
      <c r="AD90" t="s">
        <v>109</v>
      </c>
      <c r="AE90" t="s">
        <v>109</v>
      </c>
      <c r="AF90">
        <v>140</v>
      </c>
      <c r="AG90" t="s">
        <v>109</v>
      </c>
      <c r="AH90" t="s">
        <v>109</v>
      </c>
      <c r="AI90">
        <v>2</v>
      </c>
      <c r="AJ90">
        <v>2</v>
      </c>
      <c r="AK90">
        <v>2</v>
      </c>
      <c r="AL90">
        <v>2</v>
      </c>
      <c r="AM90" t="s">
        <v>109</v>
      </c>
      <c r="AN90">
        <v>1</v>
      </c>
      <c r="AO90">
        <v>1</v>
      </c>
      <c r="AP90">
        <v>3</v>
      </c>
      <c r="AQ90">
        <v>5</v>
      </c>
      <c r="AR90">
        <v>1</v>
      </c>
      <c r="AS90" t="s">
        <v>109</v>
      </c>
      <c r="AT90">
        <v>480</v>
      </c>
      <c r="AU90" t="s">
        <v>109</v>
      </c>
      <c r="AV90">
        <v>9</v>
      </c>
      <c r="AW90">
        <v>9</v>
      </c>
      <c r="AX90">
        <v>2</v>
      </c>
      <c r="BC90">
        <v>5</v>
      </c>
      <c r="BH90">
        <v>2</v>
      </c>
      <c r="BI90">
        <v>4</v>
      </c>
      <c r="BJ90">
        <v>5</v>
      </c>
      <c r="BO90">
        <v>8</v>
      </c>
      <c r="BT90">
        <v>2</v>
      </c>
      <c r="BU90">
        <v>4</v>
      </c>
      <c r="BV90">
        <v>1</v>
      </c>
      <c r="BW90">
        <v>5</v>
      </c>
      <c r="BX90">
        <v>2</v>
      </c>
      <c r="BY90">
        <v>4</v>
      </c>
      <c r="BZ90" t="s">
        <v>121</v>
      </c>
      <c r="CA90">
        <v>9999</v>
      </c>
      <c r="CB90" t="s">
        <v>112</v>
      </c>
      <c r="CC90" t="s">
        <v>109</v>
      </c>
      <c r="CD90">
        <v>1</v>
      </c>
      <c r="CE90">
        <v>1</v>
      </c>
      <c r="CF90">
        <v>6</v>
      </c>
      <c r="CK90">
        <v>10</v>
      </c>
      <c r="CO90">
        <v>4495</v>
      </c>
      <c r="CP90">
        <v>18.75</v>
      </c>
      <c r="CQ90">
        <v>129200</v>
      </c>
      <c r="CR90">
        <v>174.77</v>
      </c>
      <c r="CS90">
        <v>1326</v>
      </c>
      <c r="CT90">
        <v>1695</v>
      </c>
      <c r="CU90">
        <v>49</v>
      </c>
    </row>
    <row r="91" spans="1:99" x14ac:dyDescent="0.3">
      <c r="A91">
        <v>2023</v>
      </c>
      <c r="B91" t="s">
        <v>99</v>
      </c>
      <c r="C91">
        <v>35084</v>
      </c>
      <c r="D91" t="s">
        <v>173</v>
      </c>
      <c r="E91">
        <v>34027</v>
      </c>
      <c r="F91">
        <v>34027045200</v>
      </c>
      <c r="G91" t="s">
        <v>103</v>
      </c>
      <c r="H91" t="s">
        <v>104</v>
      </c>
      <c r="I91" t="s">
        <v>105</v>
      </c>
      <c r="J91" t="s">
        <v>146</v>
      </c>
      <c r="K91" t="s">
        <v>107</v>
      </c>
      <c r="L91" t="s">
        <v>108</v>
      </c>
      <c r="M91">
        <v>5</v>
      </c>
      <c r="N91">
        <v>0</v>
      </c>
      <c r="O91">
        <v>2</v>
      </c>
      <c r="P91">
        <v>1</v>
      </c>
      <c r="Q91">
        <v>4</v>
      </c>
      <c r="R91">
        <v>1</v>
      </c>
      <c r="S91">
        <v>2</v>
      </c>
      <c r="T91">
        <v>2</v>
      </c>
      <c r="U91">
        <v>2</v>
      </c>
      <c r="V91">
        <v>175000</v>
      </c>
      <c r="W91" t="s">
        <v>109</v>
      </c>
      <c r="X91" t="s">
        <v>109</v>
      </c>
      <c r="Y91" t="s">
        <v>109</v>
      </c>
      <c r="Z91">
        <v>3</v>
      </c>
      <c r="AA91" t="s">
        <v>109</v>
      </c>
      <c r="AB91" t="s">
        <v>109</v>
      </c>
      <c r="AC91" t="s">
        <v>109</v>
      </c>
      <c r="AD91" t="s">
        <v>109</v>
      </c>
      <c r="AE91" t="s">
        <v>109</v>
      </c>
      <c r="AF91">
        <v>240</v>
      </c>
      <c r="AG91" t="s">
        <v>109</v>
      </c>
      <c r="AH91" t="s">
        <v>109</v>
      </c>
      <c r="AI91">
        <v>2</v>
      </c>
      <c r="AJ91">
        <v>2</v>
      </c>
      <c r="AK91">
        <v>2</v>
      </c>
      <c r="AL91">
        <v>2</v>
      </c>
      <c r="AM91" t="s">
        <v>109</v>
      </c>
      <c r="AN91">
        <v>1</v>
      </c>
      <c r="AO91">
        <v>1</v>
      </c>
      <c r="AP91">
        <v>3</v>
      </c>
      <c r="AQ91">
        <v>5</v>
      </c>
      <c r="AR91">
        <v>1</v>
      </c>
      <c r="AS91" t="s">
        <v>109</v>
      </c>
      <c r="AT91">
        <v>108</v>
      </c>
      <c r="AU91" t="s">
        <v>109</v>
      </c>
      <c r="AV91">
        <v>9</v>
      </c>
      <c r="AW91">
        <v>9</v>
      </c>
      <c r="AX91">
        <v>1</v>
      </c>
      <c r="AY91">
        <v>14</v>
      </c>
      <c r="BC91">
        <v>5</v>
      </c>
      <c r="BH91">
        <v>2</v>
      </c>
      <c r="BI91">
        <v>4</v>
      </c>
      <c r="BJ91">
        <v>5</v>
      </c>
      <c r="BO91">
        <v>8</v>
      </c>
      <c r="BT91">
        <v>2</v>
      </c>
      <c r="BU91">
        <v>4</v>
      </c>
      <c r="BV91">
        <v>2</v>
      </c>
      <c r="BW91">
        <v>5</v>
      </c>
      <c r="BX91">
        <v>2</v>
      </c>
      <c r="BY91">
        <v>4</v>
      </c>
      <c r="BZ91" t="s">
        <v>119</v>
      </c>
      <c r="CA91">
        <v>9999</v>
      </c>
      <c r="CB91" t="s">
        <v>112</v>
      </c>
      <c r="CC91" t="s">
        <v>109</v>
      </c>
      <c r="CD91">
        <v>1</v>
      </c>
      <c r="CE91">
        <v>1</v>
      </c>
      <c r="CF91">
        <v>6</v>
      </c>
      <c r="CK91">
        <v>10</v>
      </c>
      <c r="CO91">
        <v>4015</v>
      </c>
      <c r="CP91">
        <v>45.75</v>
      </c>
      <c r="CQ91">
        <v>126100</v>
      </c>
      <c r="CR91">
        <v>88.95</v>
      </c>
      <c r="CS91">
        <v>1122</v>
      </c>
      <c r="CT91">
        <v>1321</v>
      </c>
      <c r="CU91">
        <v>52</v>
      </c>
    </row>
    <row r="92" spans="1:99" x14ac:dyDescent="0.3">
      <c r="A92">
        <v>2023</v>
      </c>
      <c r="B92" t="s">
        <v>99</v>
      </c>
      <c r="C92">
        <v>35154</v>
      </c>
      <c r="D92" t="s">
        <v>173</v>
      </c>
      <c r="E92">
        <v>34029</v>
      </c>
      <c r="F92">
        <v>34029731101</v>
      </c>
      <c r="G92" t="s">
        <v>103</v>
      </c>
      <c r="H92" t="s">
        <v>104</v>
      </c>
      <c r="I92" t="s">
        <v>105</v>
      </c>
      <c r="J92" t="s">
        <v>106</v>
      </c>
      <c r="K92" t="s">
        <v>107</v>
      </c>
      <c r="L92" t="s">
        <v>108</v>
      </c>
      <c r="M92">
        <v>3</v>
      </c>
      <c r="N92">
        <v>0</v>
      </c>
      <c r="O92">
        <v>2</v>
      </c>
      <c r="P92">
        <v>1</v>
      </c>
      <c r="Q92">
        <v>31</v>
      </c>
      <c r="R92">
        <v>1</v>
      </c>
      <c r="S92">
        <v>2</v>
      </c>
      <c r="T92">
        <v>2</v>
      </c>
      <c r="U92">
        <v>2</v>
      </c>
      <c r="V92">
        <v>165000</v>
      </c>
      <c r="W92" t="s">
        <v>109</v>
      </c>
      <c r="X92" t="s">
        <v>109</v>
      </c>
      <c r="Y92" t="s">
        <v>109</v>
      </c>
      <c r="Z92">
        <v>3</v>
      </c>
      <c r="AA92" t="s">
        <v>109</v>
      </c>
      <c r="AB92" t="s">
        <v>109</v>
      </c>
      <c r="AC92" t="s">
        <v>109</v>
      </c>
      <c r="AD92" t="s">
        <v>109</v>
      </c>
      <c r="AE92" t="s">
        <v>109</v>
      </c>
      <c r="AF92">
        <v>329</v>
      </c>
      <c r="AG92" t="s">
        <v>109</v>
      </c>
      <c r="AH92" t="s">
        <v>109</v>
      </c>
      <c r="AI92">
        <v>2</v>
      </c>
      <c r="AJ92">
        <v>2</v>
      </c>
      <c r="AK92">
        <v>2</v>
      </c>
      <c r="AL92">
        <v>2</v>
      </c>
      <c r="AM92">
        <v>245000</v>
      </c>
      <c r="AN92">
        <v>1</v>
      </c>
      <c r="AO92">
        <v>1</v>
      </c>
      <c r="AP92">
        <v>3</v>
      </c>
      <c r="AQ92">
        <v>5</v>
      </c>
      <c r="AR92">
        <v>1</v>
      </c>
      <c r="AS92" t="s">
        <v>109</v>
      </c>
      <c r="AT92">
        <v>48</v>
      </c>
      <c r="AU92" t="s">
        <v>203</v>
      </c>
      <c r="AV92">
        <v>2</v>
      </c>
      <c r="AW92">
        <v>10</v>
      </c>
      <c r="AX92">
        <v>2</v>
      </c>
      <c r="BC92">
        <v>5</v>
      </c>
      <c r="BH92">
        <v>2</v>
      </c>
      <c r="BI92">
        <v>4</v>
      </c>
      <c r="BJ92">
        <v>5</v>
      </c>
      <c r="BO92">
        <v>8</v>
      </c>
      <c r="BT92">
        <v>2</v>
      </c>
      <c r="BU92">
        <v>4</v>
      </c>
      <c r="BV92">
        <v>2</v>
      </c>
      <c r="BW92">
        <v>5</v>
      </c>
      <c r="BX92">
        <v>2</v>
      </c>
      <c r="BY92">
        <v>4</v>
      </c>
      <c r="BZ92" t="s">
        <v>119</v>
      </c>
      <c r="CA92">
        <v>9999</v>
      </c>
      <c r="CB92" t="s">
        <v>112</v>
      </c>
      <c r="CC92" t="s">
        <v>109</v>
      </c>
      <c r="CD92">
        <v>1</v>
      </c>
      <c r="CE92">
        <v>1</v>
      </c>
      <c r="CF92">
        <v>6</v>
      </c>
      <c r="CK92">
        <v>5</v>
      </c>
      <c r="CO92">
        <v>3301</v>
      </c>
      <c r="CP92">
        <v>22.99</v>
      </c>
      <c r="CQ92">
        <v>135300</v>
      </c>
      <c r="CR92">
        <v>74.62</v>
      </c>
      <c r="CS92">
        <v>928</v>
      </c>
      <c r="CT92">
        <v>1127</v>
      </c>
      <c r="CU92">
        <v>39</v>
      </c>
    </row>
    <row r="93" spans="1:99" x14ac:dyDescent="0.3">
      <c r="A93">
        <v>2023</v>
      </c>
      <c r="B93" t="s">
        <v>99</v>
      </c>
      <c r="C93">
        <v>10740</v>
      </c>
      <c r="D93" t="s">
        <v>172</v>
      </c>
      <c r="E93">
        <v>35001</v>
      </c>
      <c r="F93">
        <v>35001000501</v>
      </c>
      <c r="G93" t="s">
        <v>103</v>
      </c>
      <c r="H93" t="s">
        <v>104</v>
      </c>
      <c r="I93" t="s">
        <v>105</v>
      </c>
      <c r="J93" t="s">
        <v>136</v>
      </c>
      <c r="K93" t="s">
        <v>107</v>
      </c>
      <c r="L93" t="s">
        <v>118</v>
      </c>
      <c r="M93">
        <v>5</v>
      </c>
      <c r="N93">
        <v>0</v>
      </c>
      <c r="O93">
        <v>2</v>
      </c>
      <c r="P93">
        <v>1</v>
      </c>
      <c r="Q93">
        <v>4</v>
      </c>
      <c r="R93">
        <v>1</v>
      </c>
      <c r="S93">
        <v>2</v>
      </c>
      <c r="T93">
        <v>2</v>
      </c>
      <c r="U93">
        <v>2</v>
      </c>
      <c r="V93">
        <v>165000</v>
      </c>
      <c r="W93" t="s">
        <v>109</v>
      </c>
      <c r="X93" t="s">
        <v>109</v>
      </c>
      <c r="Y93" t="s">
        <v>109</v>
      </c>
      <c r="Z93">
        <v>3</v>
      </c>
      <c r="AA93" t="s">
        <v>109</v>
      </c>
      <c r="AB93" t="s">
        <v>109</v>
      </c>
      <c r="AC93" t="s">
        <v>109</v>
      </c>
      <c r="AD93" t="s">
        <v>109</v>
      </c>
      <c r="AE93" t="s">
        <v>109</v>
      </c>
      <c r="AF93">
        <v>338</v>
      </c>
      <c r="AG93" t="s">
        <v>109</v>
      </c>
      <c r="AH93" t="s">
        <v>109</v>
      </c>
      <c r="AI93">
        <v>2</v>
      </c>
      <c r="AJ93">
        <v>2</v>
      </c>
      <c r="AK93">
        <v>2</v>
      </c>
      <c r="AL93">
        <v>2</v>
      </c>
      <c r="AM93" t="s">
        <v>109</v>
      </c>
      <c r="AN93">
        <v>1</v>
      </c>
      <c r="AO93">
        <v>1</v>
      </c>
      <c r="AP93">
        <v>3</v>
      </c>
      <c r="AQ93">
        <v>5</v>
      </c>
      <c r="AR93">
        <v>1</v>
      </c>
      <c r="AS93" t="s">
        <v>109</v>
      </c>
      <c r="AT93">
        <v>75</v>
      </c>
      <c r="AU93" t="s">
        <v>109</v>
      </c>
      <c r="AV93">
        <v>9</v>
      </c>
      <c r="AW93">
        <v>9</v>
      </c>
      <c r="AX93">
        <v>3</v>
      </c>
      <c r="BC93">
        <v>5</v>
      </c>
      <c r="BH93">
        <v>2</v>
      </c>
      <c r="BI93">
        <v>4</v>
      </c>
      <c r="BJ93">
        <v>5</v>
      </c>
      <c r="BO93">
        <v>8</v>
      </c>
      <c r="BT93">
        <v>2</v>
      </c>
      <c r="BU93">
        <v>4</v>
      </c>
      <c r="BV93">
        <v>1</v>
      </c>
      <c r="BW93">
        <v>5</v>
      </c>
      <c r="BX93">
        <v>2</v>
      </c>
      <c r="BY93">
        <v>4</v>
      </c>
      <c r="BZ93" t="s">
        <v>119</v>
      </c>
      <c r="CA93">
        <v>9999</v>
      </c>
      <c r="CB93" t="s">
        <v>112</v>
      </c>
      <c r="CC93" t="s">
        <v>109</v>
      </c>
      <c r="CD93">
        <v>1</v>
      </c>
      <c r="CE93">
        <v>1</v>
      </c>
      <c r="CF93">
        <v>6</v>
      </c>
      <c r="CK93">
        <v>10</v>
      </c>
      <c r="CO93">
        <v>2768</v>
      </c>
      <c r="CP93">
        <v>60.04</v>
      </c>
      <c r="CQ93">
        <v>86500</v>
      </c>
      <c r="CR93">
        <v>73.849999999999994</v>
      </c>
      <c r="CS93">
        <v>467</v>
      </c>
      <c r="CT93">
        <v>855</v>
      </c>
      <c r="CU93">
        <v>60</v>
      </c>
    </row>
    <row r="94" spans="1:99" x14ac:dyDescent="0.3">
      <c r="A94">
        <v>2023</v>
      </c>
      <c r="B94" t="s">
        <v>99</v>
      </c>
      <c r="C94">
        <v>10580</v>
      </c>
      <c r="D94" t="s">
        <v>113</v>
      </c>
      <c r="E94">
        <v>36001</v>
      </c>
      <c r="F94">
        <v>36001014100</v>
      </c>
      <c r="G94" t="s">
        <v>103</v>
      </c>
      <c r="H94" t="s">
        <v>104</v>
      </c>
      <c r="I94" t="s">
        <v>105</v>
      </c>
      <c r="J94" t="s">
        <v>106</v>
      </c>
      <c r="K94" t="s">
        <v>142</v>
      </c>
      <c r="L94" t="s">
        <v>108</v>
      </c>
      <c r="M94">
        <v>3</v>
      </c>
      <c r="N94">
        <v>0</v>
      </c>
      <c r="O94">
        <v>2</v>
      </c>
      <c r="P94">
        <v>1</v>
      </c>
      <c r="Q94">
        <v>4</v>
      </c>
      <c r="R94">
        <v>1</v>
      </c>
      <c r="S94">
        <v>2</v>
      </c>
      <c r="T94">
        <v>2</v>
      </c>
      <c r="U94">
        <v>2</v>
      </c>
      <c r="V94">
        <v>125000</v>
      </c>
      <c r="W94" t="s">
        <v>109</v>
      </c>
      <c r="X94" t="s">
        <v>109</v>
      </c>
      <c r="Y94" t="s">
        <v>109</v>
      </c>
      <c r="Z94">
        <v>3</v>
      </c>
      <c r="AA94" t="s">
        <v>109</v>
      </c>
      <c r="AB94" t="s">
        <v>109</v>
      </c>
      <c r="AC94" t="s">
        <v>109</v>
      </c>
      <c r="AD94" t="s">
        <v>109</v>
      </c>
      <c r="AE94" t="s">
        <v>109</v>
      </c>
      <c r="AF94">
        <v>323</v>
      </c>
      <c r="AG94" t="s">
        <v>109</v>
      </c>
      <c r="AH94" t="s">
        <v>109</v>
      </c>
      <c r="AI94">
        <v>2</v>
      </c>
      <c r="AJ94">
        <v>2</v>
      </c>
      <c r="AK94">
        <v>2</v>
      </c>
      <c r="AL94">
        <v>2</v>
      </c>
      <c r="AM94">
        <v>255000</v>
      </c>
      <c r="AN94">
        <v>1</v>
      </c>
      <c r="AO94">
        <v>1</v>
      </c>
      <c r="AP94">
        <v>3</v>
      </c>
      <c r="AQ94">
        <v>5</v>
      </c>
      <c r="AR94">
        <v>1</v>
      </c>
      <c r="AS94" t="s">
        <v>109</v>
      </c>
      <c r="AT94">
        <v>116</v>
      </c>
      <c r="AU94" t="s">
        <v>114</v>
      </c>
      <c r="AV94">
        <v>1</v>
      </c>
      <c r="AW94">
        <v>10</v>
      </c>
      <c r="AX94">
        <v>2</v>
      </c>
      <c r="BC94">
        <v>5</v>
      </c>
      <c r="BH94">
        <v>2</v>
      </c>
      <c r="BI94">
        <v>4</v>
      </c>
      <c r="BJ94">
        <v>3</v>
      </c>
      <c r="BO94">
        <v>8</v>
      </c>
      <c r="BT94">
        <v>2</v>
      </c>
      <c r="BU94">
        <v>4</v>
      </c>
      <c r="BV94">
        <v>2</v>
      </c>
      <c r="BW94">
        <v>5</v>
      </c>
      <c r="BX94">
        <v>2</v>
      </c>
      <c r="BY94">
        <v>4</v>
      </c>
      <c r="BZ94" t="s">
        <v>135</v>
      </c>
      <c r="CA94">
        <v>9999</v>
      </c>
      <c r="CB94" t="s">
        <v>112</v>
      </c>
      <c r="CC94" t="s">
        <v>109</v>
      </c>
      <c r="CD94">
        <v>1</v>
      </c>
      <c r="CE94">
        <v>1</v>
      </c>
      <c r="CF94">
        <v>1</v>
      </c>
      <c r="CK94">
        <v>3</v>
      </c>
      <c r="CO94">
        <v>5628</v>
      </c>
      <c r="CP94">
        <v>17.96</v>
      </c>
      <c r="CQ94">
        <v>113300</v>
      </c>
      <c r="CR94">
        <v>138.02000000000001</v>
      </c>
      <c r="CS94">
        <v>1658</v>
      </c>
      <c r="CT94">
        <v>1996</v>
      </c>
      <c r="CU94">
        <v>39</v>
      </c>
    </row>
    <row r="95" spans="1:99" x14ac:dyDescent="0.3">
      <c r="A95">
        <v>2023</v>
      </c>
      <c r="B95" t="s">
        <v>99</v>
      </c>
      <c r="C95">
        <v>15380</v>
      </c>
      <c r="D95" t="s">
        <v>113</v>
      </c>
      <c r="E95">
        <v>36029</v>
      </c>
      <c r="F95">
        <v>36029011700</v>
      </c>
      <c r="G95" t="s">
        <v>103</v>
      </c>
      <c r="H95" t="s">
        <v>104</v>
      </c>
      <c r="I95" t="s">
        <v>105</v>
      </c>
      <c r="J95" t="s">
        <v>106</v>
      </c>
      <c r="K95" t="s">
        <v>107</v>
      </c>
      <c r="L95" t="s">
        <v>118</v>
      </c>
      <c r="M95">
        <v>5</v>
      </c>
      <c r="N95">
        <v>0</v>
      </c>
      <c r="O95">
        <v>2</v>
      </c>
      <c r="P95">
        <v>1</v>
      </c>
      <c r="Q95">
        <v>1</v>
      </c>
      <c r="R95">
        <v>1</v>
      </c>
      <c r="S95">
        <v>2</v>
      </c>
      <c r="T95">
        <v>2</v>
      </c>
      <c r="U95">
        <v>2</v>
      </c>
      <c r="V95">
        <v>175000</v>
      </c>
      <c r="W95" t="s">
        <v>109</v>
      </c>
      <c r="X95" t="s">
        <v>109</v>
      </c>
      <c r="Y95" t="s">
        <v>109</v>
      </c>
      <c r="Z95">
        <v>3</v>
      </c>
      <c r="AA95" t="s">
        <v>109</v>
      </c>
      <c r="AB95" t="s">
        <v>109</v>
      </c>
      <c r="AC95" t="s">
        <v>109</v>
      </c>
      <c r="AD95" t="s">
        <v>109</v>
      </c>
      <c r="AE95" t="s">
        <v>109</v>
      </c>
      <c r="AF95">
        <v>339</v>
      </c>
      <c r="AG95" t="s">
        <v>109</v>
      </c>
      <c r="AH95" t="s">
        <v>109</v>
      </c>
      <c r="AI95">
        <v>2</v>
      </c>
      <c r="AJ95">
        <v>2</v>
      </c>
      <c r="AK95">
        <v>2</v>
      </c>
      <c r="AL95">
        <v>2</v>
      </c>
      <c r="AM95" t="s">
        <v>109</v>
      </c>
      <c r="AN95">
        <v>1</v>
      </c>
      <c r="AO95">
        <v>1</v>
      </c>
      <c r="AP95">
        <v>3</v>
      </c>
      <c r="AQ95">
        <v>5</v>
      </c>
      <c r="AR95">
        <v>1</v>
      </c>
      <c r="AS95" t="s">
        <v>109</v>
      </c>
      <c r="AT95">
        <v>62</v>
      </c>
      <c r="AU95" t="s">
        <v>109</v>
      </c>
      <c r="AV95">
        <v>9</v>
      </c>
      <c r="AW95">
        <v>9</v>
      </c>
      <c r="AX95">
        <v>2</v>
      </c>
      <c r="BC95">
        <v>5</v>
      </c>
      <c r="BH95">
        <v>2</v>
      </c>
      <c r="BI95">
        <v>4</v>
      </c>
      <c r="BJ95">
        <v>5</v>
      </c>
      <c r="BO95">
        <v>8</v>
      </c>
      <c r="BT95">
        <v>2</v>
      </c>
      <c r="BU95">
        <v>4</v>
      </c>
      <c r="BV95">
        <v>1</v>
      </c>
      <c r="BW95">
        <v>5</v>
      </c>
      <c r="BX95">
        <v>2</v>
      </c>
      <c r="BY95">
        <v>4</v>
      </c>
      <c r="BZ95" t="s">
        <v>119</v>
      </c>
      <c r="CA95">
        <v>9999</v>
      </c>
      <c r="CB95" t="s">
        <v>112</v>
      </c>
      <c r="CC95" t="s">
        <v>109</v>
      </c>
      <c r="CD95">
        <v>1</v>
      </c>
      <c r="CE95">
        <v>1</v>
      </c>
      <c r="CF95">
        <v>6</v>
      </c>
      <c r="CK95">
        <v>10</v>
      </c>
      <c r="CO95">
        <v>3988</v>
      </c>
      <c r="CP95">
        <v>9.5</v>
      </c>
      <c r="CQ95">
        <v>93900</v>
      </c>
      <c r="CR95">
        <v>93.98</v>
      </c>
      <c r="CS95">
        <v>1234</v>
      </c>
      <c r="CT95">
        <v>1530</v>
      </c>
      <c r="CU95">
        <v>65</v>
      </c>
    </row>
    <row r="96" spans="1:99" x14ac:dyDescent="0.3">
      <c r="A96">
        <v>2023</v>
      </c>
      <c r="B96" t="s">
        <v>99</v>
      </c>
      <c r="C96">
        <v>10580</v>
      </c>
      <c r="D96" t="s">
        <v>113</v>
      </c>
      <c r="E96">
        <v>36083</v>
      </c>
      <c r="F96">
        <v>36083052203</v>
      </c>
      <c r="G96" t="s">
        <v>103</v>
      </c>
      <c r="H96" t="s">
        <v>104</v>
      </c>
      <c r="I96" t="s">
        <v>105</v>
      </c>
      <c r="J96" t="s">
        <v>106</v>
      </c>
      <c r="K96" t="s">
        <v>107</v>
      </c>
      <c r="L96" t="s">
        <v>108</v>
      </c>
      <c r="M96">
        <v>1</v>
      </c>
      <c r="N96">
        <v>0</v>
      </c>
      <c r="O96">
        <v>2</v>
      </c>
      <c r="P96">
        <v>1</v>
      </c>
      <c r="Q96">
        <v>4</v>
      </c>
      <c r="R96">
        <v>1</v>
      </c>
      <c r="S96">
        <v>2</v>
      </c>
      <c r="T96">
        <v>2</v>
      </c>
      <c r="U96">
        <v>2</v>
      </c>
      <c r="V96">
        <v>265000</v>
      </c>
      <c r="W96" t="s">
        <v>109</v>
      </c>
      <c r="X96">
        <v>3.625</v>
      </c>
      <c r="Y96" t="s">
        <v>109</v>
      </c>
      <c r="Z96">
        <v>2</v>
      </c>
      <c r="AA96">
        <v>3707.74</v>
      </c>
      <c r="AB96" t="s">
        <v>109</v>
      </c>
      <c r="AC96">
        <v>900</v>
      </c>
      <c r="AF96">
        <v>312</v>
      </c>
      <c r="AG96" t="s">
        <v>109</v>
      </c>
      <c r="AH96" t="s">
        <v>109</v>
      </c>
      <c r="AI96">
        <v>2</v>
      </c>
      <c r="AJ96">
        <v>2</v>
      </c>
      <c r="AK96">
        <v>2</v>
      </c>
      <c r="AL96">
        <v>2</v>
      </c>
      <c r="AM96">
        <v>435000</v>
      </c>
      <c r="AN96">
        <v>1</v>
      </c>
      <c r="AO96">
        <v>1</v>
      </c>
      <c r="AP96">
        <v>3</v>
      </c>
      <c r="AQ96">
        <v>5</v>
      </c>
      <c r="AR96">
        <v>1</v>
      </c>
      <c r="AS96" t="s">
        <v>109</v>
      </c>
      <c r="AT96">
        <v>145</v>
      </c>
      <c r="AU96" t="s">
        <v>114</v>
      </c>
      <c r="AV96">
        <v>1</v>
      </c>
      <c r="AW96">
        <v>10</v>
      </c>
      <c r="AX96">
        <v>2</v>
      </c>
      <c r="BC96">
        <v>5</v>
      </c>
      <c r="BH96">
        <v>2</v>
      </c>
      <c r="BI96">
        <v>4</v>
      </c>
      <c r="BJ96">
        <v>5</v>
      </c>
      <c r="BO96">
        <v>8</v>
      </c>
      <c r="BT96">
        <v>2</v>
      </c>
      <c r="BU96">
        <v>4</v>
      </c>
      <c r="BV96">
        <v>2</v>
      </c>
      <c r="BW96">
        <v>5</v>
      </c>
      <c r="BX96">
        <v>2</v>
      </c>
      <c r="BY96">
        <v>4</v>
      </c>
      <c r="BZ96" t="s">
        <v>111</v>
      </c>
      <c r="CA96">
        <v>9999</v>
      </c>
      <c r="CB96" t="s">
        <v>112</v>
      </c>
      <c r="CC96" t="s">
        <v>109</v>
      </c>
      <c r="CD96">
        <v>1</v>
      </c>
      <c r="CE96">
        <v>1</v>
      </c>
      <c r="CF96">
        <v>1</v>
      </c>
      <c r="CK96">
        <v>10</v>
      </c>
      <c r="CO96">
        <v>5919</v>
      </c>
      <c r="CP96">
        <v>9.48</v>
      </c>
      <c r="CQ96">
        <v>113300</v>
      </c>
      <c r="CR96">
        <v>115.14</v>
      </c>
      <c r="CS96">
        <v>2152</v>
      </c>
      <c r="CT96">
        <v>2631</v>
      </c>
      <c r="CU96">
        <v>53</v>
      </c>
    </row>
    <row r="97" spans="1:99" x14ac:dyDescent="0.3">
      <c r="A97">
        <v>2023</v>
      </c>
      <c r="B97" t="s">
        <v>99</v>
      </c>
      <c r="C97">
        <v>35004</v>
      </c>
      <c r="D97" t="s">
        <v>113</v>
      </c>
      <c r="E97">
        <v>36103</v>
      </c>
      <c r="F97">
        <v>36103158605</v>
      </c>
      <c r="G97" t="s">
        <v>103</v>
      </c>
      <c r="H97" t="s">
        <v>104</v>
      </c>
      <c r="I97" t="s">
        <v>105</v>
      </c>
      <c r="J97" t="s">
        <v>146</v>
      </c>
      <c r="K97" t="s">
        <v>107</v>
      </c>
      <c r="L97" t="s">
        <v>118</v>
      </c>
      <c r="M97">
        <v>3</v>
      </c>
      <c r="N97">
        <v>0</v>
      </c>
      <c r="O97">
        <v>2</v>
      </c>
      <c r="P97">
        <v>1</v>
      </c>
      <c r="Q97">
        <v>31</v>
      </c>
      <c r="R97">
        <v>1</v>
      </c>
      <c r="S97">
        <v>2</v>
      </c>
      <c r="T97">
        <v>2</v>
      </c>
      <c r="U97">
        <v>2</v>
      </c>
      <c r="V97">
        <v>305000</v>
      </c>
      <c r="W97" t="s">
        <v>109</v>
      </c>
      <c r="X97" t="s">
        <v>109</v>
      </c>
      <c r="Y97" t="s">
        <v>109</v>
      </c>
      <c r="Z97">
        <v>3</v>
      </c>
      <c r="AA97" t="s">
        <v>109</v>
      </c>
      <c r="AB97" t="s">
        <v>109</v>
      </c>
      <c r="AC97" t="s">
        <v>109</v>
      </c>
      <c r="AD97" t="s">
        <v>109</v>
      </c>
      <c r="AE97" t="s">
        <v>109</v>
      </c>
      <c r="AF97">
        <v>475</v>
      </c>
      <c r="AG97" t="s">
        <v>109</v>
      </c>
      <c r="AH97" t="s">
        <v>109</v>
      </c>
      <c r="AI97">
        <v>2</v>
      </c>
      <c r="AJ97">
        <v>2</v>
      </c>
      <c r="AK97">
        <v>2</v>
      </c>
      <c r="AL97">
        <v>2</v>
      </c>
      <c r="AM97">
        <v>305000</v>
      </c>
      <c r="AN97">
        <v>1</v>
      </c>
      <c r="AO97">
        <v>1</v>
      </c>
      <c r="AP97">
        <v>3</v>
      </c>
      <c r="AQ97">
        <v>5</v>
      </c>
      <c r="AR97">
        <v>1</v>
      </c>
      <c r="AS97" t="s">
        <v>109</v>
      </c>
      <c r="AT97">
        <v>87</v>
      </c>
      <c r="AU97" t="s">
        <v>207</v>
      </c>
      <c r="AV97">
        <v>1</v>
      </c>
      <c r="AW97">
        <v>10</v>
      </c>
      <c r="AX97">
        <v>1</v>
      </c>
      <c r="BC97">
        <v>5</v>
      </c>
      <c r="BH97">
        <v>2</v>
      </c>
      <c r="BI97">
        <v>4</v>
      </c>
      <c r="BJ97">
        <v>5</v>
      </c>
      <c r="BO97">
        <v>8</v>
      </c>
      <c r="BT97">
        <v>2</v>
      </c>
      <c r="BU97">
        <v>4</v>
      </c>
      <c r="BV97">
        <v>1</v>
      </c>
      <c r="BW97">
        <v>5</v>
      </c>
      <c r="BX97">
        <v>2</v>
      </c>
      <c r="BY97">
        <v>4</v>
      </c>
      <c r="BZ97" t="s">
        <v>119</v>
      </c>
      <c r="CA97">
        <v>9999</v>
      </c>
      <c r="CB97" t="s">
        <v>112</v>
      </c>
      <c r="CC97" t="s">
        <v>109</v>
      </c>
      <c r="CD97">
        <v>1</v>
      </c>
      <c r="CE97">
        <v>1</v>
      </c>
      <c r="CF97">
        <v>1</v>
      </c>
      <c r="CK97">
        <v>1</v>
      </c>
      <c r="CO97">
        <v>4945</v>
      </c>
      <c r="CP97">
        <v>27.1</v>
      </c>
      <c r="CQ97">
        <v>156300</v>
      </c>
      <c r="CR97">
        <v>98.68</v>
      </c>
      <c r="CS97">
        <v>1404</v>
      </c>
      <c r="CT97">
        <v>1563</v>
      </c>
      <c r="CU97">
        <v>46</v>
      </c>
    </row>
    <row r="98" spans="1:99" x14ac:dyDescent="0.3">
      <c r="A98">
        <v>2023</v>
      </c>
      <c r="B98" t="s">
        <v>99</v>
      </c>
      <c r="C98">
        <v>35614</v>
      </c>
      <c r="D98" t="s">
        <v>113</v>
      </c>
      <c r="E98">
        <v>36119</v>
      </c>
      <c r="F98">
        <v>36119008403</v>
      </c>
      <c r="G98" t="s">
        <v>103</v>
      </c>
      <c r="H98" t="s">
        <v>104</v>
      </c>
      <c r="I98" t="s">
        <v>105</v>
      </c>
      <c r="J98" t="s">
        <v>106</v>
      </c>
      <c r="K98" t="s">
        <v>107</v>
      </c>
      <c r="L98" t="s">
        <v>118</v>
      </c>
      <c r="M98">
        <v>5</v>
      </c>
      <c r="N98">
        <v>0</v>
      </c>
      <c r="O98">
        <v>2</v>
      </c>
      <c r="P98">
        <v>1</v>
      </c>
      <c r="Q98">
        <v>4</v>
      </c>
      <c r="R98">
        <v>1</v>
      </c>
      <c r="S98">
        <v>2</v>
      </c>
      <c r="T98">
        <v>2</v>
      </c>
      <c r="U98">
        <v>2</v>
      </c>
      <c r="V98">
        <v>195000</v>
      </c>
      <c r="W98" t="s">
        <v>109</v>
      </c>
      <c r="X98" t="s">
        <v>109</v>
      </c>
      <c r="Y98" t="s">
        <v>109</v>
      </c>
      <c r="Z98">
        <v>3</v>
      </c>
      <c r="AA98" t="s">
        <v>109</v>
      </c>
      <c r="AB98" t="s">
        <v>109</v>
      </c>
      <c r="AC98" t="s">
        <v>109</v>
      </c>
      <c r="AD98" t="s">
        <v>109</v>
      </c>
      <c r="AE98" t="s">
        <v>109</v>
      </c>
      <c r="AF98">
        <v>240</v>
      </c>
      <c r="AG98" t="s">
        <v>109</v>
      </c>
      <c r="AH98" t="s">
        <v>109</v>
      </c>
      <c r="AI98">
        <v>2</v>
      </c>
      <c r="AJ98">
        <v>2</v>
      </c>
      <c r="AK98">
        <v>2</v>
      </c>
      <c r="AL98">
        <v>2</v>
      </c>
      <c r="AM98" t="s">
        <v>109</v>
      </c>
      <c r="AN98">
        <v>1</v>
      </c>
      <c r="AO98">
        <v>1</v>
      </c>
      <c r="AP98">
        <v>3</v>
      </c>
      <c r="AQ98">
        <v>5</v>
      </c>
      <c r="AR98">
        <v>1</v>
      </c>
      <c r="AS98" t="s">
        <v>109</v>
      </c>
      <c r="AT98">
        <v>350</v>
      </c>
      <c r="AU98" t="s">
        <v>109</v>
      </c>
      <c r="AV98">
        <v>9</v>
      </c>
      <c r="AW98">
        <v>9</v>
      </c>
      <c r="AX98">
        <v>2</v>
      </c>
      <c r="BC98">
        <v>5</v>
      </c>
      <c r="BH98">
        <v>2</v>
      </c>
      <c r="BI98">
        <v>4</v>
      </c>
      <c r="BJ98">
        <v>5</v>
      </c>
      <c r="BO98">
        <v>8</v>
      </c>
      <c r="BT98">
        <v>2</v>
      </c>
      <c r="BU98">
        <v>4</v>
      </c>
      <c r="BV98">
        <v>1</v>
      </c>
      <c r="BW98">
        <v>5</v>
      </c>
      <c r="BX98">
        <v>2</v>
      </c>
      <c r="BY98">
        <v>4</v>
      </c>
      <c r="BZ98" t="s">
        <v>162</v>
      </c>
      <c r="CA98">
        <v>9999</v>
      </c>
      <c r="CB98" t="s">
        <v>159</v>
      </c>
      <c r="CC98" t="s">
        <v>109</v>
      </c>
      <c r="CD98">
        <v>1</v>
      </c>
      <c r="CE98">
        <v>1</v>
      </c>
      <c r="CF98">
        <v>6</v>
      </c>
      <c r="CK98">
        <v>10</v>
      </c>
      <c r="CO98">
        <v>3883</v>
      </c>
      <c r="CP98">
        <v>36.72</v>
      </c>
      <c r="CQ98">
        <v>99300</v>
      </c>
      <c r="CR98">
        <v>152.75</v>
      </c>
      <c r="CS98">
        <v>677</v>
      </c>
      <c r="CT98">
        <v>1230</v>
      </c>
      <c r="CU98">
        <v>64</v>
      </c>
    </row>
    <row r="99" spans="1:99" x14ac:dyDescent="0.3">
      <c r="A99">
        <v>2023</v>
      </c>
      <c r="B99" t="s">
        <v>99</v>
      </c>
      <c r="C99">
        <v>16740</v>
      </c>
      <c r="D99" t="s">
        <v>115</v>
      </c>
      <c r="E99">
        <v>37025</v>
      </c>
      <c r="F99">
        <v>37025042602</v>
      </c>
      <c r="G99" t="s">
        <v>103</v>
      </c>
      <c r="H99" t="s">
        <v>104</v>
      </c>
      <c r="I99" t="s">
        <v>105</v>
      </c>
      <c r="J99" t="s">
        <v>106</v>
      </c>
      <c r="K99" t="s">
        <v>134</v>
      </c>
      <c r="L99" t="s">
        <v>108</v>
      </c>
      <c r="M99">
        <v>1</v>
      </c>
      <c r="N99">
        <v>0</v>
      </c>
      <c r="O99">
        <v>2</v>
      </c>
      <c r="P99">
        <v>1</v>
      </c>
      <c r="Q99">
        <v>4</v>
      </c>
      <c r="R99">
        <v>1</v>
      </c>
      <c r="S99">
        <v>2</v>
      </c>
      <c r="T99">
        <v>2</v>
      </c>
      <c r="U99">
        <v>2</v>
      </c>
      <c r="V99">
        <v>115000</v>
      </c>
      <c r="W99" t="s">
        <v>109</v>
      </c>
      <c r="X99">
        <v>4.25</v>
      </c>
      <c r="Y99" t="s">
        <v>109</v>
      </c>
      <c r="Z99">
        <v>2</v>
      </c>
      <c r="AA99">
        <v>2246.92</v>
      </c>
      <c r="AB99" t="s">
        <v>109</v>
      </c>
      <c r="AC99">
        <v>900</v>
      </c>
      <c r="AF99">
        <v>285</v>
      </c>
      <c r="AG99" t="s">
        <v>109</v>
      </c>
      <c r="AH99" t="s">
        <v>109</v>
      </c>
      <c r="AI99">
        <v>2</v>
      </c>
      <c r="AJ99">
        <v>2</v>
      </c>
      <c r="AK99">
        <v>2</v>
      </c>
      <c r="AL99">
        <v>2</v>
      </c>
      <c r="AM99">
        <v>145000</v>
      </c>
      <c r="AN99">
        <v>1</v>
      </c>
      <c r="AO99">
        <v>1</v>
      </c>
      <c r="AP99">
        <v>3</v>
      </c>
      <c r="AQ99">
        <v>5</v>
      </c>
      <c r="AR99">
        <v>1</v>
      </c>
      <c r="AS99" t="s">
        <v>109</v>
      </c>
      <c r="AT99">
        <v>40</v>
      </c>
      <c r="AU99">
        <v>40</v>
      </c>
      <c r="AV99">
        <v>1</v>
      </c>
      <c r="AW99">
        <v>10</v>
      </c>
      <c r="AX99">
        <v>2</v>
      </c>
      <c r="BC99">
        <v>5</v>
      </c>
      <c r="BH99">
        <v>2</v>
      </c>
      <c r="BI99">
        <v>4</v>
      </c>
      <c r="BJ99">
        <v>6</v>
      </c>
      <c r="BO99">
        <v>8</v>
      </c>
      <c r="BT99">
        <v>2</v>
      </c>
      <c r="BU99">
        <v>4</v>
      </c>
      <c r="BV99">
        <v>2</v>
      </c>
      <c r="BW99">
        <v>5</v>
      </c>
      <c r="BX99">
        <v>2</v>
      </c>
      <c r="BY99">
        <v>4</v>
      </c>
      <c r="BZ99" t="s">
        <v>135</v>
      </c>
      <c r="CA99">
        <v>9999</v>
      </c>
      <c r="CB99" t="s">
        <v>112</v>
      </c>
      <c r="CC99" t="s">
        <v>109</v>
      </c>
      <c r="CD99">
        <v>1</v>
      </c>
      <c r="CE99">
        <v>1</v>
      </c>
      <c r="CF99">
        <v>1</v>
      </c>
      <c r="CK99">
        <v>10</v>
      </c>
      <c r="CO99">
        <v>4789</v>
      </c>
      <c r="CP99">
        <v>57.8</v>
      </c>
      <c r="CQ99">
        <v>98700</v>
      </c>
      <c r="CR99">
        <v>86</v>
      </c>
      <c r="CS99">
        <v>1046</v>
      </c>
      <c r="CT99">
        <v>1437</v>
      </c>
      <c r="CU99">
        <v>19</v>
      </c>
    </row>
    <row r="100" spans="1:99" x14ac:dyDescent="0.3">
      <c r="A100">
        <v>2023</v>
      </c>
      <c r="B100" t="s">
        <v>99</v>
      </c>
      <c r="C100">
        <v>49180</v>
      </c>
      <c r="D100" t="s">
        <v>115</v>
      </c>
      <c r="E100">
        <v>37059</v>
      </c>
      <c r="F100">
        <v>37059080400</v>
      </c>
      <c r="G100" t="s">
        <v>103</v>
      </c>
      <c r="H100" t="s">
        <v>104</v>
      </c>
      <c r="I100" t="s">
        <v>105</v>
      </c>
      <c r="J100" t="s">
        <v>106</v>
      </c>
      <c r="K100" t="s">
        <v>107</v>
      </c>
      <c r="L100" t="s">
        <v>108</v>
      </c>
      <c r="M100">
        <v>5</v>
      </c>
      <c r="N100">
        <v>0</v>
      </c>
      <c r="O100">
        <v>2</v>
      </c>
      <c r="P100">
        <v>1</v>
      </c>
      <c r="Q100">
        <v>4</v>
      </c>
      <c r="R100">
        <v>1</v>
      </c>
      <c r="S100">
        <v>2</v>
      </c>
      <c r="T100">
        <v>2</v>
      </c>
      <c r="U100">
        <v>2</v>
      </c>
      <c r="V100">
        <v>155000</v>
      </c>
      <c r="W100" t="s">
        <v>109</v>
      </c>
      <c r="X100" t="s">
        <v>109</v>
      </c>
      <c r="Y100" t="s">
        <v>109</v>
      </c>
      <c r="Z100">
        <v>3</v>
      </c>
      <c r="AA100" t="s">
        <v>109</v>
      </c>
      <c r="AB100" t="s">
        <v>109</v>
      </c>
      <c r="AC100" t="s">
        <v>109</v>
      </c>
      <c r="AD100" t="s">
        <v>109</v>
      </c>
      <c r="AE100" t="s">
        <v>109</v>
      </c>
      <c r="AF100">
        <v>279</v>
      </c>
      <c r="AG100" t="s">
        <v>109</v>
      </c>
      <c r="AH100" t="s">
        <v>109</v>
      </c>
      <c r="AI100">
        <v>2</v>
      </c>
      <c r="AJ100">
        <v>2</v>
      </c>
      <c r="AK100">
        <v>2</v>
      </c>
      <c r="AL100">
        <v>2</v>
      </c>
      <c r="AM100" t="s">
        <v>109</v>
      </c>
      <c r="AN100">
        <v>1</v>
      </c>
      <c r="AO100">
        <v>1</v>
      </c>
      <c r="AP100">
        <v>3</v>
      </c>
      <c r="AQ100">
        <v>5</v>
      </c>
      <c r="AR100">
        <v>1</v>
      </c>
      <c r="AS100" t="s">
        <v>109</v>
      </c>
      <c r="AT100">
        <v>32</v>
      </c>
      <c r="AU100" t="s">
        <v>109</v>
      </c>
      <c r="AV100">
        <v>9</v>
      </c>
      <c r="AW100">
        <v>9</v>
      </c>
      <c r="AX100">
        <v>2</v>
      </c>
      <c r="BC100">
        <v>5</v>
      </c>
      <c r="BH100">
        <v>2</v>
      </c>
      <c r="BI100">
        <v>4</v>
      </c>
      <c r="BJ100">
        <v>5</v>
      </c>
      <c r="BO100">
        <v>8</v>
      </c>
      <c r="BT100">
        <v>2</v>
      </c>
      <c r="BU100">
        <v>4</v>
      </c>
      <c r="BV100">
        <v>2</v>
      </c>
      <c r="BW100">
        <v>5</v>
      </c>
      <c r="BX100">
        <v>2</v>
      </c>
      <c r="BY100">
        <v>4</v>
      </c>
      <c r="BZ100" t="s">
        <v>119</v>
      </c>
      <c r="CA100">
        <v>9999</v>
      </c>
      <c r="CB100" t="s">
        <v>112</v>
      </c>
      <c r="CC100" t="s">
        <v>109</v>
      </c>
      <c r="CD100">
        <v>1</v>
      </c>
      <c r="CE100">
        <v>1</v>
      </c>
      <c r="CF100">
        <v>6</v>
      </c>
      <c r="CK100">
        <v>10</v>
      </c>
      <c r="CO100">
        <v>5391</v>
      </c>
      <c r="CP100">
        <v>10.87</v>
      </c>
      <c r="CQ100">
        <v>81300</v>
      </c>
      <c r="CR100">
        <v>106.88</v>
      </c>
      <c r="CS100">
        <v>1886</v>
      </c>
      <c r="CT100">
        <v>2218</v>
      </c>
      <c r="CU100">
        <v>30</v>
      </c>
    </row>
    <row r="101" spans="1:99" x14ac:dyDescent="0.3">
      <c r="A101">
        <v>2023</v>
      </c>
      <c r="B101" t="s">
        <v>99</v>
      </c>
      <c r="C101">
        <v>16740</v>
      </c>
      <c r="D101" t="s">
        <v>115</v>
      </c>
      <c r="E101">
        <v>37119</v>
      </c>
      <c r="F101">
        <v>37119005865</v>
      </c>
      <c r="G101" t="s">
        <v>103</v>
      </c>
      <c r="H101" t="s">
        <v>104</v>
      </c>
      <c r="I101" t="s">
        <v>105</v>
      </c>
      <c r="J101" t="s">
        <v>106</v>
      </c>
      <c r="K101" t="s">
        <v>107</v>
      </c>
      <c r="L101" t="s">
        <v>108</v>
      </c>
      <c r="M101">
        <v>5</v>
      </c>
      <c r="N101">
        <v>0</v>
      </c>
      <c r="O101">
        <v>2</v>
      </c>
      <c r="P101">
        <v>1</v>
      </c>
      <c r="Q101">
        <v>31</v>
      </c>
      <c r="R101">
        <v>1</v>
      </c>
      <c r="S101">
        <v>2</v>
      </c>
      <c r="T101">
        <v>2</v>
      </c>
      <c r="U101">
        <v>2</v>
      </c>
      <c r="V101">
        <v>75000</v>
      </c>
      <c r="W101" t="s">
        <v>109</v>
      </c>
      <c r="X101" t="s">
        <v>109</v>
      </c>
      <c r="Y101" t="s">
        <v>109</v>
      </c>
      <c r="Z101">
        <v>3</v>
      </c>
      <c r="AA101" t="s">
        <v>109</v>
      </c>
      <c r="AB101" t="s">
        <v>109</v>
      </c>
      <c r="AC101" t="s">
        <v>109</v>
      </c>
      <c r="AD101" t="s">
        <v>109</v>
      </c>
      <c r="AE101" t="s">
        <v>109</v>
      </c>
      <c r="AF101">
        <v>271</v>
      </c>
      <c r="AG101" t="s">
        <v>109</v>
      </c>
      <c r="AH101" t="s">
        <v>109</v>
      </c>
      <c r="AI101">
        <v>2</v>
      </c>
      <c r="AJ101">
        <v>2</v>
      </c>
      <c r="AK101">
        <v>2</v>
      </c>
      <c r="AL101">
        <v>2</v>
      </c>
      <c r="AM101" t="s">
        <v>109</v>
      </c>
      <c r="AN101">
        <v>1</v>
      </c>
      <c r="AO101">
        <v>1</v>
      </c>
      <c r="AP101">
        <v>3</v>
      </c>
      <c r="AQ101">
        <v>5</v>
      </c>
      <c r="AR101">
        <v>1</v>
      </c>
      <c r="AS101" t="s">
        <v>109</v>
      </c>
      <c r="AT101">
        <v>6</v>
      </c>
      <c r="AU101" t="s">
        <v>109</v>
      </c>
      <c r="AV101">
        <v>9</v>
      </c>
      <c r="AW101">
        <v>9</v>
      </c>
      <c r="AX101">
        <v>2</v>
      </c>
      <c r="BC101">
        <v>5</v>
      </c>
      <c r="BH101">
        <v>2</v>
      </c>
      <c r="BI101">
        <v>4</v>
      </c>
      <c r="BJ101">
        <v>5</v>
      </c>
      <c r="BO101">
        <v>8</v>
      </c>
      <c r="BT101">
        <v>2</v>
      </c>
      <c r="BU101">
        <v>4</v>
      </c>
      <c r="BV101">
        <v>2</v>
      </c>
      <c r="BW101">
        <v>5</v>
      </c>
      <c r="BX101">
        <v>2</v>
      </c>
      <c r="BY101">
        <v>4</v>
      </c>
      <c r="BZ101" t="s">
        <v>121</v>
      </c>
      <c r="CA101">
        <v>9999</v>
      </c>
      <c r="CB101" t="s">
        <v>112</v>
      </c>
      <c r="CC101" t="s">
        <v>109</v>
      </c>
      <c r="CD101">
        <v>1</v>
      </c>
      <c r="CE101">
        <v>1</v>
      </c>
      <c r="CF101">
        <v>1</v>
      </c>
      <c r="CK101">
        <v>10</v>
      </c>
      <c r="CO101">
        <v>2248</v>
      </c>
      <c r="CP101">
        <v>26.87</v>
      </c>
      <c r="CQ101">
        <v>98700</v>
      </c>
      <c r="CR101">
        <v>171.34</v>
      </c>
      <c r="CS101">
        <v>653</v>
      </c>
      <c r="CT101">
        <v>760</v>
      </c>
      <c r="CU101">
        <v>34</v>
      </c>
    </row>
    <row r="102" spans="1:99" x14ac:dyDescent="0.3">
      <c r="A102">
        <v>2023</v>
      </c>
      <c r="B102" t="s">
        <v>99</v>
      </c>
      <c r="C102">
        <v>16740</v>
      </c>
      <c r="D102" t="s">
        <v>115</v>
      </c>
      <c r="E102">
        <v>37119</v>
      </c>
      <c r="F102">
        <v>37119005836</v>
      </c>
      <c r="G102" t="s">
        <v>103</v>
      </c>
      <c r="H102" t="s">
        <v>104</v>
      </c>
      <c r="I102" t="s">
        <v>105</v>
      </c>
      <c r="J102" t="s">
        <v>106</v>
      </c>
      <c r="K102" t="s">
        <v>142</v>
      </c>
      <c r="L102" t="s">
        <v>118</v>
      </c>
      <c r="M102">
        <v>5</v>
      </c>
      <c r="N102">
        <v>0</v>
      </c>
      <c r="O102">
        <v>2</v>
      </c>
      <c r="P102">
        <v>1</v>
      </c>
      <c r="Q102">
        <v>4</v>
      </c>
      <c r="R102">
        <v>1</v>
      </c>
      <c r="S102">
        <v>2</v>
      </c>
      <c r="T102">
        <v>2</v>
      </c>
      <c r="U102">
        <v>2</v>
      </c>
      <c r="V102">
        <v>245000</v>
      </c>
      <c r="W102" t="s">
        <v>109</v>
      </c>
      <c r="X102" t="s">
        <v>109</v>
      </c>
      <c r="Y102" t="s">
        <v>109</v>
      </c>
      <c r="Z102">
        <v>3</v>
      </c>
      <c r="AA102" t="s">
        <v>109</v>
      </c>
      <c r="AB102" t="s">
        <v>109</v>
      </c>
      <c r="AC102" t="s">
        <v>109</v>
      </c>
      <c r="AD102" t="s">
        <v>109</v>
      </c>
      <c r="AE102" t="s">
        <v>109</v>
      </c>
      <c r="AF102">
        <v>330</v>
      </c>
      <c r="AG102" t="s">
        <v>109</v>
      </c>
      <c r="AH102" t="s">
        <v>109</v>
      </c>
      <c r="AI102">
        <v>2</v>
      </c>
      <c r="AJ102">
        <v>2</v>
      </c>
      <c r="AK102">
        <v>2</v>
      </c>
      <c r="AL102">
        <v>2</v>
      </c>
      <c r="AM102" t="s">
        <v>109</v>
      </c>
      <c r="AN102">
        <v>1</v>
      </c>
      <c r="AO102">
        <v>1</v>
      </c>
      <c r="AP102">
        <v>3</v>
      </c>
      <c r="AQ102">
        <v>5</v>
      </c>
      <c r="AR102">
        <v>1</v>
      </c>
      <c r="AS102" t="s">
        <v>109</v>
      </c>
      <c r="AT102">
        <v>149</v>
      </c>
      <c r="AU102" t="s">
        <v>109</v>
      </c>
      <c r="AV102">
        <v>9</v>
      </c>
      <c r="AW102">
        <v>9</v>
      </c>
      <c r="AX102">
        <v>2</v>
      </c>
      <c r="BC102">
        <v>5</v>
      </c>
      <c r="BH102">
        <v>2</v>
      </c>
      <c r="BI102">
        <v>4</v>
      </c>
      <c r="BJ102">
        <v>3</v>
      </c>
      <c r="BO102">
        <v>8</v>
      </c>
      <c r="BT102">
        <v>2</v>
      </c>
      <c r="BU102">
        <v>4</v>
      </c>
      <c r="BV102">
        <v>1</v>
      </c>
      <c r="BW102">
        <v>5</v>
      </c>
      <c r="BX102">
        <v>2</v>
      </c>
      <c r="BY102">
        <v>4</v>
      </c>
      <c r="BZ102" t="s">
        <v>121</v>
      </c>
      <c r="CA102">
        <v>9999</v>
      </c>
      <c r="CB102" t="s">
        <v>112</v>
      </c>
      <c r="CC102" t="s">
        <v>109</v>
      </c>
      <c r="CD102">
        <v>1</v>
      </c>
      <c r="CE102">
        <v>1</v>
      </c>
      <c r="CF102">
        <v>6</v>
      </c>
      <c r="CK102">
        <v>10</v>
      </c>
      <c r="CO102">
        <v>4064</v>
      </c>
      <c r="CP102">
        <v>45.79</v>
      </c>
      <c r="CQ102">
        <v>98700</v>
      </c>
      <c r="CR102">
        <v>113.5</v>
      </c>
      <c r="CS102">
        <v>990</v>
      </c>
      <c r="CT102">
        <v>1204</v>
      </c>
      <c r="CU102">
        <v>30</v>
      </c>
    </row>
    <row r="103" spans="1:99" x14ac:dyDescent="0.3">
      <c r="A103">
        <v>2023</v>
      </c>
      <c r="B103" t="s">
        <v>99</v>
      </c>
      <c r="C103">
        <v>16740</v>
      </c>
      <c r="D103" t="s">
        <v>115</v>
      </c>
      <c r="E103">
        <v>37119</v>
      </c>
      <c r="F103">
        <v>37119005865</v>
      </c>
      <c r="G103" t="s">
        <v>103</v>
      </c>
      <c r="H103" t="s">
        <v>104</v>
      </c>
      <c r="I103" t="s">
        <v>105</v>
      </c>
      <c r="J103" t="s">
        <v>106</v>
      </c>
      <c r="K103" t="s">
        <v>107</v>
      </c>
      <c r="L103" t="s">
        <v>108</v>
      </c>
      <c r="M103">
        <v>5</v>
      </c>
      <c r="N103">
        <v>0</v>
      </c>
      <c r="O103">
        <v>2</v>
      </c>
      <c r="P103">
        <v>1</v>
      </c>
      <c r="Q103">
        <v>4</v>
      </c>
      <c r="R103">
        <v>1</v>
      </c>
      <c r="S103">
        <v>2</v>
      </c>
      <c r="T103">
        <v>2</v>
      </c>
      <c r="U103">
        <v>2</v>
      </c>
      <c r="V103">
        <v>75000</v>
      </c>
      <c r="W103" t="s">
        <v>109</v>
      </c>
      <c r="X103" t="s">
        <v>109</v>
      </c>
      <c r="Y103" t="s">
        <v>109</v>
      </c>
      <c r="Z103">
        <v>3</v>
      </c>
      <c r="AA103" t="s">
        <v>109</v>
      </c>
      <c r="AB103" t="s">
        <v>109</v>
      </c>
      <c r="AC103" t="s">
        <v>109</v>
      </c>
      <c r="AD103" t="s">
        <v>109</v>
      </c>
      <c r="AE103" t="s">
        <v>109</v>
      </c>
      <c r="AF103">
        <v>277</v>
      </c>
      <c r="AG103" t="s">
        <v>109</v>
      </c>
      <c r="AH103" t="s">
        <v>109</v>
      </c>
      <c r="AI103">
        <v>2</v>
      </c>
      <c r="AJ103">
        <v>2</v>
      </c>
      <c r="AK103">
        <v>2</v>
      </c>
      <c r="AL103">
        <v>2</v>
      </c>
      <c r="AM103" t="s">
        <v>109</v>
      </c>
      <c r="AN103">
        <v>1</v>
      </c>
      <c r="AO103">
        <v>1</v>
      </c>
      <c r="AP103">
        <v>3</v>
      </c>
      <c r="AQ103">
        <v>5</v>
      </c>
      <c r="AR103">
        <v>1</v>
      </c>
      <c r="AS103" t="s">
        <v>109</v>
      </c>
      <c r="AT103">
        <v>76</v>
      </c>
      <c r="AU103" t="s">
        <v>109</v>
      </c>
      <c r="AV103">
        <v>9</v>
      </c>
      <c r="AW103">
        <v>9</v>
      </c>
      <c r="AX103">
        <v>2</v>
      </c>
      <c r="BC103">
        <v>5</v>
      </c>
      <c r="BH103">
        <v>2</v>
      </c>
      <c r="BI103">
        <v>4</v>
      </c>
      <c r="BJ103">
        <v>5</v>
      </c>
      <c r="BO103">
        <v>8</v>
      </c>
      <c r="BT103">
        <v>2</v>
      </c>
      <c r="BU103">
        <v>4</v>
      </c>
      <c r="BV103">
        <v>2</v>
      </c>
      <c r="BW103">
        <v>5</v>
      </c>
      <c r="BX103">
        <v>2</v>
      </c>
      <c r="BY103">
        <v>4</v>
      </c>
      <c r="BZ103" t="s">
        <v>121</v>
      </c>
      <c r="CA103">
        <v>9999</v>
      </c>
      <c r="CB103" t="s">
        <v>112</v>
      </c>
      <c r="CC103" t="s">
        <v>109</v>
      </c>
      <c r="CD103">
        <v>1</v>
      </c>
      <c r="CE103">
        <v>1</v>
      </c>
      <c r="CF103">
        <v>6</v>
      </c>
      <c r="CK103">
        <v>10</v>
      </c>
      <c r="CO103">
        <v>2248</v>
      </c>
      <c r="CP103">
        <v>26.87</v>
      </c>
      <c r="CQ103">
        <v>98700</v>
      </c>
      <c r="CR103">
        <v>171.34</v>
      </c>
      <c r="CS103">
        <v>653</v>
      </c>
      <c r="CT103">
        <v>760</v>
      </c>
      <c r="CU103">
        <v>34</v>
      </c>
    </row>
    <row r="104" spans="1:99" x14ac:dyDescent="0.3">
      <c r="A104">
        <v>2023</v>
      </c>
      <c r="B104" t="s">
        <v>99</v>
      </c>
      <c r="C104">
        <v>16740</v>
      </c>
      <c r="D104" t="s">
        <v>115</v>
      </c>
      <c r="E104">
        <v>37119</v>
      </c>
      <c r="F104">
        <v>37119003020</v>
      </c>
      <c r="G104" t="s">
        <v>103</v>
      </c>
      <c r="H104" t="s">
        <v>104</v>
      </c>
      <c r="I104" t="s">
        <v>105</v>
      </c>
      <c r="J104" t="s">
        <v>106</v>
      </c>
      <c r="K104" t="s">
        <v>107</v>
      </c>
      <c r="L104" t="s">
        <v>108</v>
      </c>
      <c r="M104">
        <v>4</v>
      </c>
      <c r="N104">
        <v>0</v>
      </c>
      <c r="O104">
        <v>2</v>
      </c>
      <c r="P104">
        <v>1</v>
      </c>
      <c r="Q104">
        <v>31</v>
      </c>
      <c r="R104">
        <v>1</v>
      </c>
      <c r="S104">
        <v>2</v>
      </c>
      <c r="T104">
        <v>2</v>
      </c>
      <c r="U104">
        <v>2</v>
      </c>
      <c r="V104">
        <v>95000</v>
      </c>
      <c r="W104" t="s">
        <v>109</v>
      </c>
      <c r="X104" t="s">
        <v>109</v>
      </c>
      <c r="Y104" t="s">
        <v>109</v>
      </c>
      <c r="Z104">
        <v>3</v>
      </c>
      <c r="AA104" t="s">
        <v>109</v>
      </c>
      <c r="AB104" t="s">
        <v>109</v>
      </c>
      <c r="AC104" t="s">
        <v>109</v>
      </c>
      <c r="AD104" t="s">
        <v>109</v>
      </c>
      <c r="AE104" t="s">
        <v>109</v>
      </c>
      <c r="AF104">
        <v>101</v>
      </c>
      <c r="AG104" t="s">
        <v>109</v>
      </c>
      <c r="AH104" t="s">
        <v>109</v>
      </c>
      <c r="AI104">
        <v>2</v>
      </c>
      <c r="AJ104">
        <v>2</v>
      </c>
      <c r="AK104">
        <v>2</v>
      </c>
      <c r="AL104">
        <v>2</v>
      </c>
      <c r="AM104" t="s">
        <v>109</v>
      </c>
      <c r="AN104">
        <v>1</v>
      </c>
      <c r="AO104">
        <v>1</v>
      </c>
      <c r="AP104">
        <v>3</v>
      </c>
      <c r="AQ104">
        <v>5</v>
      </c>
      <c r="AR104">
        <v>1</v>
      </c>
      <c r="AS104" t="s">
        <v>109</v>
      </c>
      <c r="AT104">
        <v>75</v>
      </c>
      <c r="AU104" t="s">
        <v>109</v>
      </c>
      <c r="AV104">
        <v>9</v>
      </c>
      <c r="AW104">
        <v>9</v>
      </c>
      <c r="AX104">
        <v>2</v>
      </c>
      <c r="BC104">
        <v>5</v>
      </c>
      <c r="BH104">
        <v>2</v>
      </c>
      <c r="BI104">
        <v>4</v>
      </c>
      <c r="BJ104">
        <v>5</v>
      </c>
      <c r="BO104">
        <v>8</v>
      </c>
      <c r="BT104">
        <v>2</v>
      </c>
      <c r="BU104">
        <v>4</v>
      </c>
      <c r="BV104">
        <v>2</v>
      </c>
      <c r="BW104">
        <v>5</v>
      </c>
      <c r="BX104">
        <v>2</v>
      </c>
      <c r="BY104">
        <v>4</v>
      </c>
      <c r="BZ104" t="s">
        <v>111</v>
      </c>
      <c r="CA104">
        <v>9999</v>
      </c>
      <c r="CB104" t="s">
        <v>112</v>
      </c>
      <c r="CC104" t="s">
        <v>109</v>
      </c>
      <c r="CD104">
        <v>1</v>
      </c>
      <c r="CE104">
        <v>1</v>
      </c>
      <c r="CF104">
        <v>6</v>
      </c>
      <c r="CK104">
        <v>10</v>
      </c>
      <c r="CO104">
        <v>4648</v>
      </c>
      <c r="CP104">
        <v>10.199999999999999</v>
      </c>
      <c r="CQ104">
        <v>98700</v>
      </c>
      <c r="CR104">
        <v>266.73</v>
      </c>
      <c r="CS104">
        <v>1570</v>
      </c>
      <c r="CT104">
        <v>1664</v>
      </c>
      <c r="CU104">
        <v>37</v>
      </c>
    </row>
    <row r="105" spans="1:99" x14ac:dyDescent="0.3">
      <c r="A105">
        <v>2023</v>
      </c>
      <c r="B105" t="s">
        <v>99</v>
      </c>
      <c r="C105">
        <v>16740</v>
      </c>
      <c r="D105" t="s">
        <v>115</v>
      </c>
      <c r="E105">
        <v>37119</v>
      </c>
      <c r="F105">
        <v>37119003020</v>
      </c>
      <c r="G105" t="s">
        <v>103</v>
      </c>
      <c r="H105" t="s">
        <v>104</v>
      </c>
      <c r="I105" t="s">
        <v>105</v>
      </c>
      <c r="J105" t="s">
        <v>106</v>
      </c>
      <c r="K105" t="s">
        <v>107</v>
      </c>
      <c r="L105" t="s">
        <v>108</v>
      </c>
      <c r="M105">
        <v>3</v>
      </c>
      <c r="N105">
        <v>0</v>
      </c>
      <c r="O105">
        <v>2</v>
      </c>
      <c r="P105">
        <v>1</v>
      </c>
      <c r="Q105">
        <v>31</v>
      </c>
      <c r="R105">
        <v>1</v>
      </c>
      <c r="S105">
        <v>2</v>
      </c>
      <c r="T105">
        <v>2</v>
      </c>
      <c r="U105">
        <v>2</v>
      </c>
      <c r="V105">
        <v>195000</v>
      </c>
      <c r="W105" t="s">
        <v>109</v>
      </c>
      <c r="X105" t="s">
        <v>109</v>
      </c>
      <c r="Y105" t="s">
        <v>109</v>
      </c>
      <c r="Z105">
        <v>3</v>
      </c>
      <c r="AA105" t="s">
        <v>109</v>
      </c>
      <c r="AB105" t="s">
        <v>109</v>
      </c>
      <c r="AC105" t="s">
        <v>109</v>
      </c>
      <c r="AD105" t="s">
        <v>109</v>
      </c>
      <c r="AE105" t="s">
        <v>109</v>
      </c>
      <c r="AF105">
        <v>105</v>
      </c>
      <c r="AG105" t="s">
        <v>109</v>
      </c>
      <c r="AH105" t="s">
        <v>109</v>
      </c>
      <c r="AI105">
        <v>2</v>
      </c>
      <c r="AJ105">
        <v>2</v>
      </c>
      <c r="AK105">
        <v>2</v>
      </c>
      <c r="AL105">
        <v>2</v>
      </c>
      <c r="AM105">
        <v>595000</v>
      </c>
      <c r="AN105">
        <v>1</v>
      </c>
      <c r="AO105">
        <v>1</v>
      </c>
      <c r="AP105">
        <v>3</v>
      </c>
      <c r="AQ105">
        <v>5</v>
      </c>
      <c r="AR105">
        <v>1</v>
      </c>
      <c r="AS105" t="s">
        <v>109</v>
      </c>
      <c r="AT105">
        <v>6</v>
      </c>
      <c r="AU105" t="s">
        <v>203</v>
      </c>
      <c r="AV105">
        <v>2</v>
      </c>
      <c r="AW105">
        <v>10</v>
      </c>
      <c r="AX105">
        <v>2</v>
      </c>
      <c r="BC105">
        <v>5</v>
      </c>
      <c r="BH105">
        <v>2</v>
      </c>
      <c r="BI105">
        <v>4</v>
      </c>
      <c r="BJ105">
        <v>5</v>
      </c>
      <c r="BO105">
        <v>8</v>
      </c>
      <c r="BT105">
        <v>2</v>
      </c>
      <c r="BU105">
        <v>4</v>
      </c>
      <c r="BV105">
        <v>2</v>
      </c>
      <c r="BW105">
        <v>5</v>
      </c>
      <c r="BX105">
        <v>2</v>
      </c>
      <c r="BY105">
        <v>4</v>
      </c>
      <c r="BZ105" t="s">
        <v>111</v>
      </c>
      <c r="CA105">
        <v>9999</v>
      </c>
      <c r="CB105" t="s">
        <v>112</v>
      </c>
      <c r="CC105" t="s">
        <v>109</v>
      </c>
      <c r="CD105">
        <v>1</v>
      </c>
      <c r="CE105">
        <v>1</v>
      </c>
      <c r="CF105">
        <v>6</v>
      </c>
      <c r="CK105">
        <v>1</v>
      </c>
      <c r="CO105">
        <v>4648</v>
      </c>
      <c r="CP105">
        <v>10.199999999999999</v>
      </c>
      <c r="CQ105">
        <v>98700</v>
      </c>
      <c r="CR105">
        <v>266.73</v>
      </c>
      <c r="CS105">
        <v>1570</v>
      </c>
      <c r="CT105">
        <v>1664</v>
      </c>
      <c r="CU105">
        <v>37</v>
      </c>
    </row>
    <row r="106" spans="1:99" x14ac:dyDescent="0.3">
      <c r="A106">
        <v>2023</v>
      </c>
      <c r="B106" t="s">
        <v>99</v>
      </c>
      <c r="C106">
        <v>16740</v>
      </c>
      <c r="D106" t="s">
        <v>115</v>
      </c>
      <c r="E106">
        <v>37119</v>
      </c>
      <c r="F106">
        <v>37119003809</v>
      </c>
      <c r="G106" t="s">
        <v>103</v>
      </c>
      <c r="H106" t="s">
        <v>104</v>
      </c>
      <c r="I106" t="s">
        <v>105</v>
      </c>
      <c r="J106" t="s">
        <v>106</v>
      </c>
      <c r="K106" t="s">
        <v>153</v>
      </c>
      <c r="L106" t="s">
        <v>118</v>
      </c>
      <c r="M106">
        <v>3</v>
      </c>
      <c r="N106">
        <v>0</v>
      </c>
      <c r="O106">
        <v>2</v>
      </c>
      <c r="P106">
        <v>1</v>
      </c>
      <c r="Q106">
        <v>31</v>
      </c>
      <c r="R106">
        <v>1</v>
      </c>
      <c r="S106">
        <v>2</v>
      </c>
      <c r="T106">
        <v>2</v>
      </c>
      <c r="U106">
        <v>2</v>
      </c>
      <c r="V106">
        <v>285000</v>
      </c>
      <c r="W106" t="s">
        <v>109</v>
      </c>
      <c r="X106" t="s">
        <v>109</v>
      </c>
      <c r="Y106" t="s">
        <v>109</v>
      </c>
      <c r="Z106">
        <v>3</v>
      </c>
      <c r="AA106" t="s">
        <v>109</v>
      </c>
      <c r="AB106" t="s">
        <v>109</v>
      </c>
      <c r="AC106" t="s">
        <v>109</v>
      </c>
      <c r="AD106" t="s">
        <v>109</v>
      </c>
      <c r="AE106" t="s">
        <v>109</v>
      </c>
      <c r="AF106">
        <v>336</v>
      </c>
      <c r="AG106" t="s">
        <v>109</v>
      </c>
      <c r="AH106" t="s">
        <v>109</v>
      </c>
      <c r="AI106">
        <v>2</v>
      </c>
      <c r="AJ106">
        <v>2</v>
      </c>
      <c r="AK106">
        <v>2</v>
      </c>
      <c r="AL106">
        <v>2</v>
      </c>
      <c r="AM106">
        <v>375000</v>
      </c>
      <c r="AN106">
        <v>1</v>
      </c>
      <c r="AO106">
        <v>1</v>
      </c>
      <c r="AP106">
        <v>3</v>
      </c>
      <c r="AQ106">
        <v>5</v>
      </c>
      <c r="AR106">
        <v>1</v>
      </c>
      <c r="AS106" t="s">
        <v>109</v>
      </c>
      <c r="AT106">
        <v>113</v>
      </c>
      <c r="AU106" t="s">
        <v>110</v>
      </c>
      <c r="AV106">
        <v>1</v>
      </c>
      <c r="AW106">
        <v>10</v>
      </c>
      <c r="AX106">
        <v>2</v>
      </c>
      <c r="BC106">
        <v>5</v>
      </c>
      <c r="BH106">
        <v>2</v>
      </c>
      <c r="BI106">
        <v>4</v>
      </c>
      <c r="BJ106">
        <v>2</v>
      </c>
      <c r="BK106">
        <v>21</v>
      </c>
      <c r="BO106">
        <v>8</v>
      </c>
      <c r="BT106">
        <v>2</v>
      </c>
      <c r="BU106">
        <v>4</v>
      </c>
      <c r="BV106">
        <v>1</v>
      </c>
      <c r="BW106">
        <v>5</v>
      </c>
      <c r="BX106">
        <v>2</v>
      </c>
      <c r="BY106">
        <v>4</v>
      </c>
      <c r="BZ106" t="s">
        <v>135</v>
      </c>
      <c r="CA106">
        <v>9999</v>
      </c>
      <c r="CB106" t="s">
        <v>112</v>
      </c>
      <c r="CC106" t="s">
        <v>109</v>
      </c>
      <c r="CD106">
        <v>1</v>
      </c>
      <c r="CE106">
        <v>1</v>
      </c>
      <c r="CF106">
        <v>6</v>
      </c>
      <c r="CK106">
        <v>6</v>
      </c>
      <c r="CO106">
        <v>3362</v>
      </c>
      <c r="CP106">
        <v>84.92</v>
      </c>
      <c r="CQ106">
        <v>98700</v>
      </c>
      <c r="CR106">
        <v>80.72</v>
      </c>
      <c r="CS106">
        <v>677</v>
      </c>
      <c r="CT106">
        <v>1009</v>
      </c>
      <c r="CU106">
        <v>23</v>
      </c>
    </row>
    <row r="107" spans="1:99" x14ac:dyDescent="0.3">
      <c r="A107">
        <v>2023</v>
      </c>
      <c r="B107" t="s">
        <v>99</v>
      </c>
      <c r="C107">
        <v>39580</v>
      </c>
      <c r="D107" t="s">
        <v>115</v>
      </c>
      <c r="E107">
        <v>37183</v>
      </c>
      <c r="F107">
        <v>37183053616</v>
      </c>
      <c r="G107" t="s">
        <v>103</v>
      </c>
      <c r="H107" t="s">
        <v>104</v>
      </c>
      <c r="I107" t="s">
        <v>105</v>
      </c>
      <c r="J107" t="s">
        <v>106</v>
      </c>
      <c r="K107" t="s">
        <v>107</v>
      </c>
      <c r="L107" t="s">
        <v>108</v>
      </c>
      <c r="M107">
        <v>1</v>
      </c>
      <c r="N107">
        <v>0</v>
      </c>
      <c r="O107">
        <v>2</v>
      </c>
      <c r="P107">
        <v>1</v>
      </c>
      <c r="Q107">
        <v>4</v>
      </c>
      <c r="R107">
        <v>1</v>
      </c>
      <c r="S107">
        <v>2</v>
      </c>
      <c r="T107">
        <v>2</v>
      </c>
      <c r="U107">
        <v>2</v>
      </c>
      <c r="V107">
        <v>295000</v>
      </c>
      <c r="W107" t="s">
        <v>109</v>
      </c>
      <c r="X107">
        <v>3</v>
      </c>
      <c r="Y107" t="s">
        <v>109</v>
      </c>
      <c r="Z107">
        <v>2</v>
      </c>
      <c r="AA107">
        <v>2140</v>
      </c>
      <c r="AB107" t="s">
        <v>109</v>
      </c>
      <c r="AC107">
        <v>900</v>
      </c>
      <c r="AF107">
        <v>319</v>
      </c>
      <c r="AG107" t="s">
        <v>109</v>
      </c>
      <c r="AH107" t="s">
        <v>109</v>
      </c>
      <c r="AI107">
        <v>2</v>
      </c>
      <c r="AJ107">
        <v>2</v>
      </c>
      <c r="AK107">
        <v>2</v>
      </c>
      <c r="AL107">
        <v>2</v>
      </c>
      <c r="AM107">
        <v>575000</v>
      </c>
      <c r="AN107">
        <v>1</v>
      </c>
      <c r="AO107">
        <v>1</v>
      </c>
      <c r="AP107">
        <v>3</v>
      </c>
      <c r="AQ107">
        <v>5</v>
      </c>
      <c r="AR107">
        <v>1</v>
      </c>
      <c r="AS107" t="s">
        <v>109</v>
      </c>
      <c r="AT107">
        <v>309</v>
      </c>
      <c r="AU107" t="s">
        <v>116</v>
      </c>
      <c r="AV107">
        <v>1</v>
      </c>
      <c r="AW107">
        <v>10</v>
      </c>
      <c r="AX107">
        <v>2</v>
      </c>
      <c r="BC107">
        <v>5</v>
      </c>
      <c r="BH107">
        <v>2</v>
      </c>
      <c r="BI107">
        <v>4</v>
      </c>
      <c r="BJ107">
        <v>5</v>
      </c>
      <c r="BO107">
        <v>8</v>
      </c>
      <c r="BT107">
        <v>2</v>
      </c>
      <c r="BU107">
        <v>4</v>
      </c>
      <c r="BV107">
        <v>2</v>
      </c>
      <c r="BW107">
        <v>5</v>
      </c>
      <c r="BX107">
        <v>2</v>
      </c>
      <c r="BY107">
        <v>4</v>
      </c>
      <c r="BZ107" t="s">
        <v>111</v>
      </c>
      <c r="CA107">
        <v>9999</v>
      </c>
      <c r="CB107" t="s">
        <v>112</v>
      </c>
      <c r="CC107" t="s">
        <v>109</v>
      </c>
      <c r="CD107">
        <v>1</v>
      </c>
      <c r="CE107">
        <v>1</v>
      </c>
      <c r="CF107">
        <v>1</v>
      </c>
      <c r="CK107">
        <v>10</v>
      </c>
      <c r="CO107">
        <v>5488</v>
      </c>
      <c r="CP107">
        <v>40.119999999999997</v>
      </c>
      <c r="CQ107">
        <v>117000</v>
      </c>
      <c r="CR107">
        <v>161.06</v>
      </c>
      <c r="CS107">
        <v>1077</v>
      </c>
      <c r="CT107">
        <v>1297</v>
      </c>
      <c r="CU107">
        <v>24</v>
      </c>
    </row>
    <row r="108" spans="1:99" x14ac:dyDescent="0.3">
      <c r="A108">
        <v>2023</v>
      </c>
      <c r="B108" t="s">
        <v>99</v>
      </c>
      <c r="C108">
        <v>39580</v>
      </c>
      <c r="D108" t="s">
        <v>115</v>
      </c>
      <c r="E108">
        <v>37183</v>
      </c>
      <c r="F108">
        <v>37183053505</v>
      </c>
      <c r="G108" t="s">
        <v>103</v>
      </c>
      <c r="H108" t="s">
        <v>104</v>
      </c>
      <c r="I108" t="s">
        <v>105</v>
      </c>
      <c r="J108" t="s">
        <v>106</v>
      </c>
      <c r="K108" t="s">
        <v>107</v>
      </c>
      <c r="L108" t="s">
        <v>118</v>
      </c>
      <c r="M108">
        <v>1</v>
      </c>
      <c r="N108">
        <v>0</v>
      </c>
      <c r="O108">
        <v>2</v>
      </c>
      <c r="P108">
        <v>1</v>
      </c>
      <c r="Q108">
        <v>4</v>
      </c>
      <c r="R108">
        <v>1</v>
      </c>
      <c r="S108">
        <v>2</v>
      </c>
      <c r="T108">
        <v>2</v>
      </c>
      <c r="U108">
        <v>2</v>
      </c>
      <c r="V108">
        <v>335000</v>
      </c>
      <c r="W108" t="s">
        <v>109</v>
      </c>
      <c r="X108">
        <v>3.375</v>
      </c>
      <c r="Y108" t="s">
        <v>109</v>
      </c>
      <c r="Z108">
        <v>2</v>
      </c>
      <c r="AA108">
        <v>2155</v>
      </c>
      <c r="AB108" t="s">
        <v>109</v>
      </c>
      <c r="AC108">
        <v>900</v>
      </c>
      <c r="AF108">
        <v>329</v>
      </c>
      <c r="AG108" t="s">
        <v>109</v>
      </c>
      <c r="AH108" t="s">
        <v>109</v>
      </c>
      <c r="AI108">
        <v>2</v>
      </c>
      <c r="AJ108">
        <v>2</v>
      </c>
      <c r="AK108">
        <v>2</v>
      </c>
      <c r="AL108">
        <v>2</v>
      </c>
      <c r="AM108">
        <v>375000</v>
      </c>
      <c r="AN108">
        <v>1</v>
      </c>
      <c r="AO108">
        <v>1</v>
      </c>
      <c r="AP108">
        <v>3</v>
      </c>
      <c r="AQ108">
        <v>5</v>
      </c>
      <c r="AR108">
        <v>1</v>
      </c>
      <c r="AS108" t="s">
        <v>109</v>
      </c>
      <c r="AT108">
        <v>87</v>
      </c>
      <c r="AU108">
        <v>45</v>
      </c>
      <c r="AV108">
        <v>3</v>
      </c>
      <c r="AW108">
        <v>10</v>
      </c>
      <c r="AX108">
        <v>2</v>
      </c>
      <c r="BC108">
        <v>5</v>
      </c>
      <c r="BH108">
        <v>2</v>
      </c>
      <c r="BI108">
        <v>4</v>
      </c>
      <c r="BJ108">
        <v>5</v>
      </c>
      <c r="BO108">
        <v>8</v>
      </c>
      <c r="BT108">
        <v>2</v>
      </c>
      <c r="BU108">
        <v>4</v>
      </c>
      <c r="BV108">
        <v>1</v>
      </c>
      <c r="BW108">
        <v>5</v>
      </c>
      <c r="BX108">
        <v>2</v>
      </c>
      <c r="BY108">
        <v>4</v>
      </c>
      <c r="BZ108" t="s">
        <v>119</v>
      </c>
      <c r="CA108">
        <v>9999</v>
      </c>
      <c r="CB108" t="s">
        <v>112</v>
      </c>
      <c r="CC108" t="s">
        <v>109</v>
      </c>
      <c r="CD108">
        <v>1</v>
      </c>
      <c r="CE108">
        <v>1</v>
      </c>
      <c r="CF108">
        <v>1</v>
      </c>
      <c r="CK108">
        <v>10</v>
      </c>
      <c r="CO108">
        <v>3791</v>
      </c>
      <c r="CP108">
        <v>23.29</v>
      </c>
      <c r="CQ108">
        <v>117000</v>
      </c>
      <c r="CR108">
        <v>125.3</v>
      </c>
      <c r="CS108">
        <v>1170</v>
      </c>
      <c r="CT108">
        <v>1368</v>
      </c>
      <c r="CU108">
        <v>38</v>
      </c>
    </row>
    <row r="109" spans="1:99" x14ac:dyDescent="0.3">
      <c r="A109">
        <v>2023</v>
      </c>
      <c r="B109" t="s">
        <v>99</v>
      </c>
      <c r="C109">
        <v>39580</v>
      </c>
      <c r="D109" t="s">
        <v>115</v>
      </c>
      <c r="E109">
        <v>37183</v>
      </c>
      <c r="F109">
        <v>37183054222</v>
      </c>
      <c r="G109" t="s">
        <v>103</v>
      </c>
      <c r="H109" t="s">
        <v>104</v>
      </c>
      <c r="I109" t="s">
        <v>105</v>
      </c>
      <c r="J109" t="s">
        <v>106</v>
      </c>
      <c r="K109" t="s">
        <v>134</v>
      </c>
      <c r="L109" t="s">
        <v>108</v>
      </c>
      <c r="M109">
        <v>3</v>
      </c>
      <c r="N109">
        <v>0</v>
      </c>
      <c r="O109">
        <v>2</v>
      </c>
      <c r="P109">
        <v>1</v>
      </c>
      <c r="Q109">
        <v>31</v>
      </c>
      <c r="R109">
        <v>1</v>
      </c>
      <c r="S109">
        <v>2</v>
      </c>
      <c r="T109">
        <v>2</v>
      </c>
      <c r="U109">
        <v>2</v>
      </c>
      <c r="V109">
        <v>465000</v>
      </c>
      <c r="W109" t="s">
        <v>109</v>
      </c>
      <c r="X109" t="s">
        <v>109</v>
      </c>
      <c r="Y109" t="s">
        <v>109</v>
      </c>
      <c r="Z109">
        <v>3</v>
      </c>
      <c r="AA109" t="s">
        <v>109</v>
      </c>
      <c r="AB109" t="s">
        <v>109</v>
      </c>
      <c r="AC109" t="s">
        <v>109</v>
      </c>
      <c r="AD109" t="s">
        <v>109</v>
      </c>
      <c r="AE109" t="s">
        <v>109</v>
      </c>
      <c r="AF109">
        <v>320</v>
      </c>
      <c r="AG109" t="s">
        <v>109</v>
      </c>
      <c r="AH109" t="s">
        <v>109</v>
      </c>
      <c r="AI109">
        <v>2</v>
      </c>
      <c r="AJ109">
        <v>2</v>
      </c>
      <c r="AK109">
        <v>2</v>
      </c>
      <c r="AL109">
        <v>2</v>
      </c>
      <c r="AM109">
        <v>565000</v>
      </c>
      <c r="AN109">
        <v>1</v>
      </c>
      <c r="AO109">
        <v>1</v>
      </c>
      <c r="AP109">
        <v>3</v>
      </c>
      <c r="AQ109">
        <v>5</v>
      </c>
      <c r="AR109">
        <v>1</v>
      </c>
      <c r="AS109" t="s">
        <v>109</v>
      </c>
      <c r="AT109">
        <v>111</v>
      </c>
      <c r="AU109" t="s">
        <v>203</v>
      </c>
      <c r="AV109">
        <v>3</v>
      </c>
      <c r="AW109">
        <v>10</v>
      </c>
      <c r="AX109">
        <v>2</v>
      </c>
      <c r="BC109">
        <v>5</v>
      </c>
      <c r="BH109">
        <v>2</v>
      </c>
      <c r="BI109">
        <v>4</v>
      </c>
      <c r="BJ109">
        <v>6</v>
      </c>
      <c r="BO109">
        <v>8</v>
      </c>
      <c r="BT109">
        <v>2</v>
      </c>
      <c r="BU109">
        <v>4</v>
      </c>
      <c r="BV109">
        <v>2</v>
      </c>
      <c r="BW109">
        <v>5</v>
      </c>
      <c r="BX109">
        <v>2</v>
      </c>
      <c r="BY109">
        <v>4</v>
      </c>
      <c r="BZ109" t="s">
        <v>111</v>
      </c>
      <c r="CA109">
        <v>9999</v>
      </c>
      <c r="CB109" t="s">
        <v>112</v>
      </c>
      <c r="CC109" t="s">
        <v>109</v>
      </c>
      <c r="CD109">
        <v>1</v>
      </c>
      <c r="CE109">
        <v>1</v>
      </c>
      <c r="CF109">
        <v>1</v>
      </c>
      <c r="CK109">
        <v>7</v>
      </c>
      <c r="CO109">
        <v>8084</v>
      </c>
      <c r="CP109">
        <v>27.59</v>
      </c>
      <c r="CQ109">
        <v>117000</v>
      </c>
      <c r="CR109">
        <v>152.84</v>
      </c>
      <c r="CS109">
        <v>2107</v>
      </c>
      <c r="CT109">
        <v>2193</v>
      </c>
      <c r="CU109">
        <v>12</v>
      </c>
    </row>
    <row r="110" spans="1:99" x14ac:dyDescent="0.3">
      <c r="A110">
        <v>2023</v>
      </c>
      <c r="B110" t="s">
        <v>99</v>
      </c>
      <c r="C110">
        <v>17140</v>
      </c>
      <c r="D110" t="s">
        <v>168</v>
      </c>
      <c r="E110">
        <v>39025</v>
      </c>
      <c r="F110">
        <v>39025041303</v>
      </c>
      <c r="G110" t="s">
        <v>103</v>
      </c>
      <c r="H110" t="s">
        <v>104</v>
      </c>
      <c r="I110" t="s">
        <v>105</v>
      </c>
      <c r="J110" t="s">
        <v>106</v>
      </c>
      <c r="K110" t="s">
        <v>107</v>
      </c>
      <c r="L110" t="s">
        <v>118</v>
      </c>
      <c r="M110">
        <v>5</v>
      </c>
      <c r="N110">
        <v>0</v>
      </c>
      <c r="O110">
        <v>2</v>
      </c>
      <c r="P110">
        <v>1</v>
      </c>
      <c r="Q110">
        <v>4</v>
      </c>
      <c r="R110">
        <v>1</v>
      </c>
      <c r="S110">
        <v>2</v>
      </c>
      <c r="T110">
        <v>2</v>
      </c>
      <c r="U110">
        <v>2</v>
      </c>
      <c r="V110">
        <v>175000</v>
      </c>
      <c r="W110" t="s">
        <v>109</v>
      </c>
      <c r="X110" t="s">
        <v>109</v>
      </c>
      <c r="Y110" t="s">
        <v>109</v>
      </c>
      <c r="Z110">
        <v>3</v>
      </c>
      <c r="AA110" t="s">
        <v>109</v>
      </c>
      <c r="AB110" t="s">
        <v>109</v>
      </c>
      <c r="AC110" t="s">
        <v>109</v>
      </c>
      <c r="AD110" t="s">
        <v>109</v>
      </c>
      <c r="AE110" t="s">
        <v>109</v>
      </c>
      <c r="AF110">
        <v>346</v>
      </c>
      <c r="AG110" t="s">
        <v>109</v>
      </c>
      <c r="AH110" t="s">
        <v>109</v>
      </c>
      <c r="AI110">
        <v>2</v>
      </c>
      <c r="AJ110">
        <v>2</v>
      </c>
      <c r="AK110">
        <v>2</v>
      </c>
      <c r="AL110">
        <v>2</v>
      </c>
      <c r="AM110" t="s">
        <v>109</v>
      </c>
      <c r="AN110">
        <v>1</v>
      </c>
      <c r="AO110">
        <v>1</v>
      </c>
      <c r="AP110">
        <v>3</v>
      </c>
      <c r="AQ110">
        <v>5</v>
      </c>
      <c r="AR110">
        <v>1</v>
      </c>
      <c r="AS110" t="s">
        <v>109</v>
      </c>
      <c r="AT110">
        <v>267</v>
      </c>
      <c r="AU110" t="s">
        <v>109</v>
      </c>
      <c r="AV110">
        <v>9</v>
      </c>
      <c r="AW110">
        <v>9</v>
      </c>
      <c r="AX110">
        <v>2</v>
      </c>
      <c r="BC110">
        <v>5</v>
      </c>
      <c r="BH110">
        <v>2</v>
      </c>
      <c r="BI110">
        <v>4</v>
      </c>
      <c r="BJ110">
        <v>5</v>
      </c>
      <c r="BO110">
        <v>8</v>
      </c>
      <c r="BT110">
        <v>2</v>
      </c>
      <c r="BU110">
        <v>4</v>
      </c>
      <c r="BV110">
        <v>1</v>
      </c>
      <c r="BW110">
        <v>5</v>
      </c>
      <c r="BX110">
        <v>2</v>
      </c>
      <c r="BY110">
        <v>4</v>
      </c>
      <c r="BZ110" t="s">
        <v>119</v>
      </c>
      <c r="CA110">
        <v>9999</v>
      </c>
      <c r="CB110" t="s">
        <v>112</v>
      </c>
      <c r="CC110" t="s">
        <v>109</v>
      </c>
      <c r="CD110">
        <v>1</v>
      </c>
      <c r="CE110">
        <v>1</v>
      </c>
      <c r="CF110">
        <v>6</v>
      </c>
      <c r="CK110">
        <v>10</v>
      </c>
      <c r="CO110">
        <v>5036</v>
      </c>
      <c r="CP110">
        <v>11.02</v>
      </c>
      <c r="CQ110">
        <v>102300</v>
      </c>
      <c r="CR110">
        <v>103.43</v>
      </c>
      <c r="CS110">
        <v>1260</v>
      </c>
      <c r="CT110">
        <v>1603</v>
      </c>
      <c r="CU110">
        <v>30</v>
      </c>
    </row>
    <row r="111" spans="1:99" x14ac:dyDescent="0.3">
      <c r="A111">
        <v>2023</v>
      </c>
      <c r="B111" t="s">
        <v>99</v>
      </c>
      <c r="C111">
        <v>17460</v>
      </c>
      <c r="D111" t="s">
        <v>168</v>
      </c>
      <c r="E111">
        <v>39035</v>
      </c>
      <c r="F111">
        <v>39035188106</v>
      </c>
      <c r="G111" t="s">
        <v>103</v>
      </c>
      <c r="H111" t="s">
        <v>104</v>
      </c>
      <c r="I111" t="s">
        <v>105</v>
      </c>
      <c r="J111" t="s">
        <v>106</v>
      </c>
      <c r="K111" t="s">
        <v>142</v>
      </c>
      <c r="L111" t="s">
        <v>108</v>
      </c>
      <c r="M111">
        <v>3</v>
      </c>
      <c r="N111">
        <v>0</v>
      </c>
      <c r="O111">
        <v>2</v>
      </c>
      <c r="P111">
        <v>1</v>
      </c>
      <c r="Q111">
        <v>31</v>
      </c>
      <c r="R111">
        <v>1</v>
      </c>
      <c r="S111">
        <v>2</v>
      </c>
      <c r="T111">
        <v>2</v>
      </c>
      <c r="U111">
        <v>2</v>
      </c>
      <c r="V111">
        <v>65000</v>
      </c>
      <c r="W111" t="s">
        <v>109</v>
      </c>
      <c r="X111" t="s">
        <v>109</v>
      </c>
      <c r="Y111" t="s">
        <v>109</v>
      </c>
      <c r="Z111">
        <v>3</v>
      </c>
      <c r="AA111" t="s">
        <v>109</v>
      </c>
      <c r="AB111" t="s">
        <v>109</v>
      </c>
      <c r="AC111" t="s">
        <v>109</v>
      </c>
      <c r="AD111" t="s">
        <v>109</v>
      </c>
      <c r="AE111" t="s">
        <v>109</v>
      </c>
      <c r="AF111">
        <v>253</v>
      </c>
      <c r="AG111" t="s">
        <v>109</v>
      </c>
      <c r="AH111" t="s">
        <v>109</v>
      </c>
      <c r="AI111">
        <v>2</v>
      </c>
      <c r="AJ111">
        <v>2</v>
      </c>
      <c r="AK111">
        <v>2</v>
      </c>
      <c r="AL111">
        <v>2</v>
      </c>
      <c r="AM111">
        <v>65000</v>
      </c>
      <c r="AN111">
        <v>1</v>
      </c>
      <c r="AO111">
        <v>1</v>
      </c>
      <c r="AP111">
        <v>3</v>
      </c>
      <c r="AQ111">
        <v>5</v>
      </c>
      <c r="AR111">
        <v>1</v>
      </c>
      <c r="AS111" t="s">
        <v>109</v>
      </c>
      <c r="AT111">
        <v>119</v>
      </c>
      <c r="AU111">
        <v>37</v>
      </c>
      <c r="AV111">
        <v>1</v>
      </c>
      <c r="AW111">
        <v>10</v>
      </c>
      <c r="AX111">
        <v>2</v>
      </c>
      <c r="BC111">
        <v>5</v>
      </c>
      <c r="BH111">
        <v>2</v>
      </c>
      <c r="BI111">
        <v>4</v>
      </c>
      <c r="BJ111">
        <v>3</v>
      </c>
      <c r="BO111">
        <v>8</v>
      </c>
      <c r="BT111">
        <v>2</v>
      </c>
      <c r="BU111">
        <v>4</v>
      </c>
      <c r="BV111">
        <v>2</v>
      </c>
      <c r="BW111">
        <v>5</v>
      </c>
      <c r="BX111">
        <v>2</v>
      </c>
      <c r="BY111">
        <v>4</v>
      </c>
      <c r="BZ111" t="s">
        <v>111</v>
      </c>
      <c r="CA111">
        <v>9999</v>
      </c>
      <c r="CB111" t="s">
        <v>112</v>
      </c>
      <c r="CC111" t="s">
        <v>109</v>
      </c>
      <c r="CD111">
        <v>1</v>
      </c>
      <c r="CE111">
        <v>1</v>
      </c>
      <c r="CF111">
        <v>6</v>
      </c>
      <c r="CK111">
        <v>3</v>
      </c>
      <c r="CO111">
        <v>2677</v>
      </c>
      <c r="CP111">
        <v>96.53</v>
      </c>
      <c r="CQ111">
        <v>94000</v>
      </c>
      <c r="CR111">
        <v>49.91</v>
      </c>
      <c r="CS111">
        <v>448</v>
      </c>
      <c r="CT111">
        <v>854</v>
      </c>
      <c r="CU111">
        <v>57</v>
      </c>
    </row>
    <row r="112" spans="1:99" x14ac:dyDescent="0.3">
      <c r="A112">
        <v>2023</v>
      </c>
      <c r="B112" t="s">
        <v>99</v>
      </c>
      <c r="C112">
        <v>17460</v>
      </c>
      <c r="D112" t="s">
        <v>168</v>
      </c>
      <c r="E112">
        <v>39103</v>
      </c>
      <c r="F112">
        <v>39103412000</v>
      </c>
      <c r="G112" t="s">
        <v>103</v>
      </c>
      <c r="H112" t="s">
        <v>104</v>
      </c>
      <c r="I112" t="s">
        <v>105</v>
      </c>
      <c r="J112" t="s">
        <v>106</v>
      </c>
      <c r="K112" t="s">
        <v>107</v>
      </c>
      <c r="L112" t="s">
        <v>108</v>
      </c>
      <c r="M112">
        <v>1</v>
      </c>
      <c r="N112">
        <v>0</v>
      </c>
      <c r="O112">
        <v>2</v>
      </c>
      <c r="P112">
        <v>1</v>
      </c>
      <c r="Q112">
        <v>4</v>
      </c>
      <c r="R112">
        <v>1</v>
      </c>
      <c r="S112">
        <v>2</v>
      </c>
      <c r="T112">
        <v>2</v>
      </c>
      <c r="U112">
        <v>2</v>
      </c>
      <c r="V112">
        <v>205000</v>
      </c>
      <c r="W112" t="s">
        <v>109</v>
      </c>
      <c r="X112">
        <v>2.99</v>
      </c>
      <c r="Y112" t="s">
        <v>109</v>
      </c>
      <c r="Z112">
        <v>2</v>
      </c>
      <c r="AA112">
        <v>1873</v>
      </c>
      <c r="AB112" t="s">
        <v>109</v>
      </c>
      <c r="AC112">
        <v>900</v>
      </c>
      <c r="AF112">
        <v>326</v>
      </c>
      <c r="AG112" t="s">
        <v>109</v>
      </c>
      <c r="AH112" t="s">
        <v>109</v>
      </c>
      <c r="AI112">
        <v>2</v>
      </c>
      <c r="AJ112">
        <v>2</v>
      </c>
      <c r="AK112">
        <v>2</v>
      </c>
      <c r="AL112">
        <v>2</v>
      </c>
      <c r="AM112">
        <v>245000</v>
      </c>
      <c r="AN112">
        <v>1</v>
      </c>
      <c r="AO112">
        <v>1</v>
      </c>
      <c r="AP112">
        <v>3</v>
      </c>
      <c r="AQ112">
        <v>5</v>
      </c>
      <c r="AR112">
        <v>1</v>
      </c>
      <c r="AS112" t="s">
        <v>109</v>
      </c>
      <c r="AT112">
        <v>64</v>
      </c>
      <c r="AU112" t="s">
        <v>114</v>
      </c>
      <c r="AV112">
        <v>3</v>
      </c>
      <c r="AW112">
        <v>10</v>
      </c>
      <c r="AX112">
        <v>2</v>
      </c>
      <c r="BC112">
        <v>5</v>
      </c>
      <c r="BH112">
        <v>2</v>
      </c>
      <c r="BI112">
        <v>4</v>
      </c>
      <c r="BJ112">
        <v>5</v>
      </c>
      <c r="BO112">
        <v>8</v>
      </c>
      <c r="BT112">
        <v>2</v>
      </c>
      <c r="BU112">
        <v>4</v>
      </c>
      <c r="BV112">
        <v>2</v>
      </c>
      <c r="BW112">
        <v>5</v>
      </c>
      <c r="BX112">
        <v>2</v>
      </c>
      <c r="BY112">
        <v>4</v>
      </c>
      <c r="BZ112" t="s">
        <v>135</v>
      </c>
      <c r="CA112">
        <v>9999</v>
      </c>
      <c r="CB112" t="s">
        <v>112</v>
      </c>
      <c r="CC112" t="s">
        <v>109</v>
      </c>
      <c r="CD112">
        <v>1</v>
      </c>
      <c r="CE112">
        <v>1</v>
      </c>
      <c r="CF112">
        <v>1</v>
      </c>
      <c r="CK112">
        <v>10</v>
      </c>
      <c r="CO112">
        <v>4271</v>
      </c>
      <c r="CP112">
        <v>6.56</v>
      </c>
      <c r="CQ112">
        <v>94000</v>
      </c>
      <c r="CR112">
        <v>119.62</v>
      </c>
      <c r="CS112">
        <v>1605</v>
      </c>
      <c r="CT112">
        <v>1851</v>
      </c>
      <c r="CU112">
        <v>45</v>
      </c>
    </row>
    <row r="113" spans="1:99" x14ac:dyDescent="0.3">
      <c r="A113">
        <v>2023</v>
      </c>
      <c r="B113" t="s">
        <v>99</v>
      </c>
      <c r="C113">
        <v>21420</v>
      </c>
      <c r="D113" t="s">
        <v>177</v>
      </c>
      <c r="E113">
        <v>40047</v>
      </c>
      <c r="F113">
        <v>40047001100</v>
      </c>
      <c r="G113" t="s">
        <v>103</v>
      </c>
      <c r="H113" t="s">
        <v>104</v>
      </c>
      <c r="I113" t="s">
        <v>105</v>
      </c>
      <c r="J113" t="s">
        <v>106</v>
      </c>
      <c r="K113" t="s">
        <v>107</v>
      </c>
      <c r="L113" t="s">
        <v>140</v>
      </c>
      <c r="M113">
        <v>5</v>
      </c>
      <c r="N113">
        <v>0</v>
      </c>
      <c r="O113">
        <v>2</v>
      </c>
      <c r="P113">
        <v>1</v>
      </c>
      <c r="Q113">
        <v>4</v>
      </c>
      <c r="R113">
        <v>1</v>
      </c>
      <c r="S113">
        <v>2</v>
      </c>
      <c r="T113">
        <v>2</v>
      </c>
      <c r="U113">
        <v>2</v>
      </c>
      <c r="V113">
        <v>155000</v>
      </c>
      <c r="W113" t="s">
        <v>109</v>
      </c>
      <c r="X113" t="s">
        <v>109</v>
      </c>
      <c r="Y113" t="s">
        <v>109</v>
      </c>
      <c r="Z113">
        <v>3</v>
      </c>
      <c r="AA113" t="s">
        <v>109</v>
      </c>
      <c r="AB113" t="s">
        <v>109</v>
      </c>
      <c r="AC113" t="s">
        <v>109</v>
      </c>
      <c r="AD113" t="s">
        <v>109</v>
      </c>
      <c r="AE113" t="s">
        <v>109</v>
      </c>
      <c r="AF113">
        <v>215</v>
      </c>
      <c r="AG113" t="s">
        <v>109</v>
      </c>
      <c r="AH113" t="s">
        <v>109</v>
      </c>
      <c r="AI113">
        <v>2</v>
      </c>
      <c r="AJ113">
        <v>2</v>
      </c>
      <c r="AK113">
        <v>2</v>
      </c>
      <c r="AL113">
        <v>2</v>
      </c>
      <c r="AM113" t="s">
        <v>109</v>
      </c>
      <c r="AN113">
        <v>1</v>
      </c>
      <c r="AO113">
        <v>1</v>
      </c>
      <c r="AP113">
        <v>3</v>
      </c>
      <c r="AQ113">
        <v>5</v>
      </c>
      <c r="AR113">
        <v>1</v>
      </c>
      <c r="AS113" t="s">
        <v>109</v>
      </c>
      <c r="AT113">
        <v>91</v>
      </c>
      <c r="AU113" t="s">
        <v>109</v>
      </c>
      <c r="AV113">
        <v>9</v>
      </c>
      <c r="AW113">
        <v>9</v>
      </c>
      <c r="AX113">
        <v>2</v>
      </c>
      <c r="BC113">
        <v>2</v>
      </c>
      <c r="BH113">
        <v>2</v>
      </c>
      <c r="BI113">
        <v>2</v>
      </c>
      <c r="BJ113">
        <v>5</v>
      </c>
      <c r="BO113">
        <v>5</v>
      </c>
      <c r="BT113">
        <v>2</v>
      </c>
      <c r="BU113">
        <v>2</v>
      </c>
      <c r="BV113">
        <v>1</v>
      </c>
      <c r="BW113">
        <v>2</v>
      </c>
      <c r="BX113">
        <v>2</v>
      </c>
      <c r="BY113">
        <v>2</v>
      </c>
      <c r="BZ113" t="s">
        <v>119</v>
      </c>
      <c r="CA113" t="s">
        <v>111</v>
      </c>
      <c r="CB113" t="s">
        <v>112</v>
      </c>
      <c r="CC113" t="s">
        <v>112</v>
      </c>
      <c r="CD113">
        <v>1</v>
      </c>
      <c r="CE113">
        <v>1</v>
      </c>
      <c r="CF113">
        <v>6</v>
      </c>
      <c r="CK113">
        <v>10</v>
      </c>
      <c r="CO113">
        <v>3574</v>
      </c>
      <c r="CP113">
        <v>13.04</v>
      </c>
      <c r="CQ113">
        <v>82500</v>
      </c>
      <c r="CR113">
        <v>155.88</v>
      </c>
      <c r="CS113">
        <v>1064</v>
      </c>
      <c r="CT113">
        <v>1385</v>
      </c>
      <c r="CU113">
        <v>47</v>
      </c>
    </row>
    <row r="114" spans="1:99" x14ac:dyDescent="0.3">
      <c r="A114">
        <v>2023</v>
      </c>
      <c r="B114" t="s">
        <v>99</v>
      </c>
      <c r="C114">
        <v>36420</v>
      </c>
      <c r="D114" t="s">
        <v>177</v>
      </c>
      <c r="E114">
        <v>40083</v>
      </c>
      <c r="F114">
        <v>40083600700</v>
      </c>
      <c r="G114" t="s">
        <v>103</v>
      </c>
      <c r="H114" t="s">
        <v>104</v>
      </c>
      <c r="I114" t="s">
        <v>105</v>
      </c>
      <c r="J114" t="s">
        <v>146</v>
      </c>
      <c r="K114" t="s">
        <v>107</v>
      </c>
      <c r="L114" t="s">
        <v>118</v>
      </c>
      <c r="M114">
        <v>3</v>
      </c>
      <c r="N114">
        <v>0</v>
      </c>
      <c r="O114">
        <v>2</v>
      </c>
      <c r="P114">
        <v>1</v>
      </c>
      <c r="Q114">
        <v>4</v>
      </c>
      <c r="R114">
        <v>1</v>
      </c>
      <c r="S114">
        <v>2</v>
      </c>
      <c r="T114">
        <v>2</v>
      </c>
      <c r="U114">
        <v>2</v>
      </c>
      <c r="V114">
        <v>155000</v>
      </c>
      <c r="W114" t="s">
        <v>109</v>
      </c>
      <c r="X114" t="s">
        <v>109</v>
      </c>
      <c r="Y114" t="s">
        <v>109</v>
      </c>
      <c r="Z114">
        <v>3</v>
      </c>
      <c r="AA114" t="s">
        <v>109</v>
      </c>
      <c r="AB114" t="s">
        <v>109</v>
      </c>
      <c r="AC114" t="s">
        <v>109</v>
      </c>
      <c r="AD114" t="s">
        <v>109</v>
      </c>
      <c r="AE114" t="s">
        <v>109</v>
      </c>
      <c r="AF114">
        <v>287</v>
      </c>
      <c r="AG114" t="s">
        <v>109</v>
      </c>
      <c r="AH114" t="s">
        <v>109</v>
      </c>
      <c r="AI114">
        <v>2</v>
      </c>
      <c r="AJ114">
        <v>2</v>
      </c>
      <c r="AK114">
        <v>2</v>
      </c>
      <c r="AL114">
        <v>2</v>
      </c>
      <c r="AM114">
        <v>155000</v>
      </c>
      <c r="AN114">
        <v>1</v>
      </c>
      <c r="AO114">
        <v>1</v>
      </c>
      <c r="AP114">
        <v>3</v>
      </c>
      <c r="AQ114">
        <v>5</v>
      </c>
      <c r="AR114">
        <v>1</v>
      </c>
      <c r="AS114" t="s">
        <v>109</v>
      </c>
      <c r="AT114">
        <v>80</v>
      </c>
      <c r="AU114" t="s">
        <v>110</v>
      </c>
      <c r="AV114">
        <v>3</v>
      </c>
      <c r="AW114">
        <v>10</v>
      </c>
      <c r="AX114">
        <v>1</v>
      </c>
      <c r="BC114">
        <v>5</v>
      </c>
      <c r="BH114">
        <v>2</v>
      </c>
      <c r="BI114">
        <v>4</v>
      </c>
      <c r="BJ114">
        <v>5</v>
      </c>
      <c r="BO114">
        <v>8</v>
      </c>
      <c r="BT114">
        <v>2</v>
      </c>
      <c r="BU114">
        <v>4</v>
      </c>
      <c r="BV114">
        <v>1</v>
      </c>
      <c r="BW114">
        <v>5</v>
      </c>
      <c r="BX114">
        <v>2</v>
      </c>
      <c r="BY114">
        <v>4</v>
      </c>
      <c r="BZ114" t="s">
        <v>111</v>
      </c>
      <c r="CA114">
        <v>9999</v>
      </c>
      <c r="CB114" t="s">
        <v>112</v>
      </c>
      <c r="CC114" t="s">
        <v>109</v>
      </c>
      <c r="CD114">
        <v>1</v>
      </c>
      <c r="CE114">
        <v>1</v>
      </c>
      <c r="CF114">
        <v>6</v>
      </c>
      <c r="CK114">
        <v>3</v>
      </c>
      <c r="CO114">
        <v>4376</v>
      </c>
      <c r="CP114">
        <v>18.28</v>
      </c>
      <c r="CQ114">
        <v>85800</v>
      </c>
      <c r="CR114">
        <v>90</v>
      </c>
      <c r="CS114">
        <v>1617</v>
      </c>
      <c r="CT114">
        <v>2142</v>
      </c>
      <c r="CU114">
        <v>46</v>
      </c>
    </row>
    <row r="115" spans="1:99" x14ac:dyDescent="0.3">
      <c r="A115">
        <v>2023</v>
      </c>
      <c r="B115" t="s">
        <v>99</v>
      </c>
      <c r="C115">
        <v>99999</v>
      </c>
      <c r="D115" t="s">
        <v>177</v>
      </c>
      <c r="E115">
        <v>40103</v>
      </c>
      <c r="F115">
        <v>40103956600</v>
      </c>
      <c r="G115" t="s">
        <v>103</v>
      </c>
      <c r="H115" t="s">
        <v>204</v>
      </c>
      <c r="I115" t="s">
        <v>105</v>
      </c>
      <c r="J115" t="s">
        <v>106</v>
      </c>
      <c r="K115" t="s">
        <v>107</v>
      </c>
      <c r="L115" t="s">
        <v>118</v>
      </c>
      <c r="M115">
        <v>4</v>
      </c>
      <c r="N115">
        <v>0</v>
      </c>
      <c r="O115">
        <v>2</v>
      </c>
      <c r="P115">
        <v>3</v>
      </c>
      <c r="Q115">
        <v>1</v>
      </c>
      <c r="R115">
        <v>1</v>
      </c>
      <c r="S115">
        <v>2</v>
      </c>
      <c r="T115">
        <v>2</v>
      </c>
      <c r="U115">
        <v>2</v>
      </c>
      <c r="V115">
        <v>275000</v>
      </c>
      <c r="W115" t="s">
        <v>109</v>
      </c>
      <c r="X115" t="s">
        <v>109</v>
      </c>
      <c r="Y115" t="s">
        <v>109</v>
      </c>
      <c r="Z115">
        <v>3</v>
      </c>
      <c r="AA115" t="s">
        <v>109</v>
      </c>
      <c r="AB115" t="s">
        <v>109</v>
      </c>
      <c r="AC115" t="s">
        <v>109</v>
      </c>
      <c r="AD115" t="s">
        <v>109</v>
      </c>
      <c r="AE115" t="s">
        <v>109</v>
      </c>
      <c r="AF115">
        <v>339</v>
      </c>
      <c r="AG115" t="s">
        <v>109</v>
      </c>
      <c r="AH115" t="s">
        <v>109</v>
      </c>
      <c r="AI115">
        <v>2</v>
      </c>
      <c r="AJ115">
        <v>2</v>
      </c>
      <c r="AK115">
        <v>2</v>
      </c>
      <c r="AL115">
        <v>2</v>
      </c>
      <c r="AM115" t="s">
        <v>109</v>
      </c>
      <c r="AN115">
        <v>1</v>
      </c>
      <c r="AO115">
        <v>1</v>
      </c>
      <c r="AP115">
        <v>3</v>
      </c>
      <c r="AQ115">
        <v>5</v>
      </c>
      <c r="AR115">
        <v>1</v>
      </c>
      <c r="AS115" t="s">
        <v>109</v>
      </c>
      <c r="AT115">
        <v>118</v>
      </c>
      <c r="AU115" t="s">
        <v>109</v>
      </c>
      <c r="AV115">
        <v>9</v>
      </c>
      <c r="AW115">
        <v>9</v>
      </c>
      <c r="AX115">
        <v>2</v>
      </c>
      <c r="BC115">
        <v>5</v>
      </c>
      <c r="BH115">
        <v>2</v>
      </c>
      <c r="BI115">
        <v>4</v>
      </c>
      <c r="BJ115">
        <v>5</v>
      </c>
      <c r="BO115">
        <v>8</v>
      </c>
      <c r="BT115">
        <v>2</v>
      </c>
      <c r="BU115">
        <v>4</v>
      </c>
      <c r="BV115">
        <v>1</v>
      </c>
      <c r="BW115">
        <v>5</v>
      </c>
      <c r="BX115">
        <v>2</v>
      </c>
      <c r="BY115">
        <v>4</v>
      </c>
      <c r="BZ115" t="s">
        <v>119</v>
      </c>
      <c r="CA115">
        <v>9999</v>
      </c>
      <c r="CB115" t="s">
        <v>112</v>
      </c>
      <c r="CC115" t="s">
        <v>109</v>
      </c>
      <c r="CD115">
        <v>1</v>
      </c>
      <c r="CE115">
        <v>1</v>
      </c>
      <c r="CF115">
        <v>6</v>
      </c>
      <c r="CK115">
        <v>10</v>
      </c>
      <c r="CO115">
        <v>2970</v>
      </c>
      <c r="CP115">
        <v>35.72</v>
      </c>
      <c r="CQ115">
        <v>68700</v>
      </c>
      <c r="CR115">
        <v>138.30000000000001</v>
      </c>
      <c r="CS115">
        <v>1080</v>
      </c>
      <c r="CT115">
        <v>1462</v>
      </c>
      <c r="CU115">
        <v>41</v>
      </c>
    </row>
    <row r="116" spans="1:99" x14ac:dyDescent="0.3">
      <c r="A116">
        <v>2023</v>
      </c>
      <c r="B116" t="s">
        <v>99</v>
      </c>
      <c r="C116">
        <v>13460</v>
      </c>
      <c r="D116" t="s">
        <v>137</v>
      </c>
      <c r="E116">
        <v>41017</v>
      </c>
      <c r="F116">
        <v>41017001101</v>
      </c>
      <c r="G116" t="s">
        <v>103</v>
      </c>
      <c r="H116" t="s">
        <v>104</v>
      </c>
      <c r="I116" t="s">
        <v>105</v>
      </c>
      <c r="J116" t="s">
        <v>106</v>
      </c>
      <c r="K116" t="s">
        <v>107</v>
      </c>
      <c r="L116" t="s">
        <v>118</v>
      </c>
      <c r="M116">
        <v>1</v>
      </c>
      <c r="N116">
        <v>0</v>
      </c>
      <c r="O116">
        <v>2</v>
      </c>
      <c r="P116">
        <v>1</v>
      </c>
      <c r="Q116">
        <v>4</v>
      </c>
      <c r="R116">
        <v>1</v>
      </c>
      <c r="S116">
        <v>2</v>
      </c>
      <c r="T116">
        <v>2</v>
      </c>
      <c r="U116">
        <v>2</v>
      </c>
      <c r="V116">
        <v>245000</v>
      </c>
      <c r="W116" t="s">
        <v>109</v>
      </c>
      <c r="X116">
        <v>4.125</v>
      </c>
      <c r="Y116" t="s">
        <v>109</v>
      </c>
      <c r="Z116">
        <v>2</v>
      </c>
      <c r="AA116">
        <v>1973</v>
      </c>
      <c r="AB116" t="s">
        <v>109</v>
      </c>
      <c r="AC116">
        <v>900</v>
      </c>
      <c r="AF116">
        <v>324</v>
      </c>
      <c r="AG116" t="s">
        <v>109</v>
      </c>
      <c r="AH116" t="s">
        <v>109</v>
      </c>
      <c r="AI116">
        <v>2</v>
      </c>
      <c r="AJ116">
        <v>2</v>
      </c>
      <c r="AK116">
        <v>2</v>
      </c>
      <c r="AL116">
        <v>2</v>
      </c>
      <c r="AM116">
        <v>465000</v>
      </c>
      <c r="AN116">
        <v>1</v>
      </c>
      <c r="AO116">
        <v>1</v>
      </c>
      <c r="AP116">
        <v>3</v>
      </c>
      <c r="AQ116">
        <v>5</v>
      </c>
      <c r="AR116">
        <v>1</v>
      </c>
      <c r="AS116" t="s">
        <v>109</v>
      </c>
      <c r="AT116">
        <v>167</v>
      </c>
      <c r="AU116" t="s">
        <v>114</v>
      </c>
      <c r="AV116">
        <v>3</v>
      </c>
      <c r="AW116">
        <v>10</v>
      </c>
      <c r="AX116">
        <v>2</v>
      </c>
      <c r="BC116">
        <v>5</v>
      </c>
      <c r="BH116">
        <v>2</v>
      </c>
      <c r="BI116">
        <v>4</v>
      </c>
      <c r="BJ116">
        <v>5</v>
      </c>
      <c r="BO116">
        <v>8</v>
      </c>
      <c r="BT116">
        <v>2</v>
      </c>
      <c r="BU116">
        <v>4</v>
      </c>
      <c r="BV116">
        <v>1</v>
      </c>
      <c r="BW116">
        <v>5</v>
      </c>
      <c r="BX116">
        <v>2</v>
      </c>
      <c r="BY116">
        <v>4</v>
      </c>
      <c r="BZ116" t="s">
        <v>111</v>
      </c>
      <c r="CA116">
        <v>9999</v>
      </c>
      <c r="CB116" t="s">
        <v>112</v>
      </c>
      <c r="CC116" t="s">
        <v>109</v>
      </c>
      <c r="CD116">
        <v>1</v>
      </c>
      <c r="CE116">
        <v>1</v>
      </c>
      <c r="CF116">
        <v>1</v>
      </c>
      <c r="CK116">
        <v>10</v>
      </c>
      <c r="CO116">
        <v>8047</v>
      </c>
      <c r="CP116">
        <v>19.100000000000001</v>
      </c>
      <c r="CQ116">
        <v>104400</v>
      </c>
      <c r="CR116">
        <v>102.37</v>
      </c>
      <c r="CS116">
        <v>1674</v>
      </c>
      <c r="CT116">
        <v>2565</v>
      </c>
      <c r="CU116">
        <v>17</v>
      </c>
    </row>
    <row r="117" spans="1:99" x14ac:dyDescent="0.3">
      <c r="A117">
        <v>2023</v>
      </c>
      <c r="B117" t="s">
        <v>99</v>
      </c>
      <c r="C117">
        <v>13460</v>
      </c>
      <c r="D117" t="s">
        <v>137</v>
      </c>
      <c r="E117">
        <v>41017</v>
      </c>
      <c r="F117">
        <v>41017002103</v>
      </c>
      <c r="G117" t="s">
        <v>103</v>
      </c>
      <c r="H117" t="s">
        <v>104</v>
      </c>
      <c r="I117" t="s">
        <v>105</v>
      </c>
      <c r="J117" t="s">
        <v>106</v>
      </c>
      <c r="K117" t="s">
        <v>176</v>
      </c>
      <c r="L117" t="s">
        <v>108</v>
      </c>
      <c r="M117">
        <v>1</v>
      </c>
      <c r="N117">
        <v>0</v>
      </c>
      <c r="O117">
        <v>2</v>
      </c>
      <c r="P117">
        <v>1</v>
      </c>
      <c r="Q117">
        <v>4</v>
      </c>
      <c r="R117">
        <v>1</v>
      </c>
      <c r="S117">
        <v>2</v>
      </c>
      <c r="T117">
        <v>2</v>
      </c>
      <c r="U117">
        <v>2</v>
      </c>
      <c r="V117">
        <v>585000</v>
      </c>
      <c r="W117" t="s">
        <v>109</v>
      </c>
      <c r="X117">
        <v>3.5</v>
      </c>
      <c r="Y117" t="s">
        <v>109</v>
      </c>
      <c r="Z117">
        <v>2</v>
      </c>
      <c r="AA117">
        <v>1723</v>
      </c>
      <c r="AB117" t="s">
        <v>109</v>
      </c>
      <c r="AC117">
        <v>900</v>
      </c>
      <c r="AF117">
        <v>340</v>
      </c>
      <c r="AG117" t="s">
        <v>109</v>
      </c>
      <c r="AH117" t="s">
        <v>109</v>
      </c>
      <c r="AI117">
        <v>2</v>
      </c>
      <c r="AJ117">
        <v>2</v>
      </c>
      <c r="AK117">
        <v>2</v>
      </c>
      <c r="AL117">
        <v>2</v>
      </c>
      <c r="AM117">
        <v>1355000</v>
      </c>
      <c r="AN117">
        <v>1</v>
      </c>
      <c r="AO117">
        <v>1</v>
      </c>
      <c r="AP117">
        <v>3</v>
      </c>
      <c r="AQ117">
        <v>5</v>
      </c>
      <c r="AR117">
        <v>1</v>
      </c>
      <c r="AS117" t="s">
        <v>109</v>
      </c>
      <c r="AT117">
        <v>141</v>
      </c>
      <c r="AU117">
        <v>45</v>
      </c>
      <c r="AV117">
        <v>2</v>
      </c>
      <c r="AW117">
        <v>10</v>
      </c>
      <c r="AX117">
        <v>2</v>
      </c>
      <c r="BC117">
        <v>5</v>
      </c>
      <c r="BH117">
        <v>2</v>
      </c>
      <c r="BI117">
        <v>4</v>
      </c>
      <c r="BJ117">
        <v>44</v>
      </c>
      <c r="BO117">
        <v>8</v>
      </c>
      <c r="BT117">
        <v>2</v>
      </c>
      <c r="BU117">
        <v>4</v>
      </c>
      <c r="BV117">
        <v>2</v>
      </c>
      <c r="BW117">
        <v>5</v>
      </c>
      <c r="BX117">
        <v>2</v>
      </c>
      <c r="BY117">
        <v>4</v>
      </c>
      <c r="BZ117" t="s">
        <v>119</v>
      </c>
      <c r="CA117">
        <v>9999</v>
      </c>
      <c r="CB117" t="s">
        <v>112</v>
      </c>
      <c r="CC117" t="s">
        <v>109</v>
      </c>
      <c r="CD117">
        <v>1</v>
      </c>
      <c r="CE117">
        <v>1</v>
      </c>
      <c r="CF117">
        <v>6</v>
      </c>
      <c r="CK117">
        <v>10</v>
      </c>
      <c r="CO117">
        <v>6253</v>
      </c>
      <c r="CP117">
        <v>14.15</v>
      </c>
      <c r="CQ117">
        <v>104400</v>
      </c>
      <c r="CR117">
        <v>115.77</v>
      </c>
      <c r="CS117">
        <v>1721</v>
      </c>
      <c r="CT117">
        <v>2422</v>
      </c>
      <c r="CU117">
        <v>17</v>
      </c>
    </row>
    <row r="118" spans="1:99" x14ac:dyDescent="0.3">
      <c r="A118">
        <v>2023</v>
      </c>
      <c r="B118" t="s">
        <v>99</v>
      </c>
      <c r="C118">
        <v>21660</v>
      </c>
      <c r="D118" t="s">
        <v>137</v>
      </c>
      <c r="E118">
        <v>41039</v>
      </c>
      <c r="F118">
        <v>41039004600</v>
      </c>
      <c r="G118" t="s">
        <v>103</v>
      </c>
      <c r="H118" t="s">
        <v>104</v>
      </c>
      <c r="I118" t="s">
        <v>105</v>
      </c>
      <c r="J118" t="s">
        <v>106</v>
      </c>
      <c r="K118" t="s">
        <v>107</v>
      </c>
      <c r="L118" t="s">
        <v>118</v>
      </c>
      <c r="M118">
        <v>5</v>
      </c>
      <c r="N118">
        <v>0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2</v>
      </c>
      <c r="U118">
        <v>2</v>
      </c>
      <c r="V118">
        <v>185000</v>
      </c>
      <c r="W118" t="s">
        <v>109</v>
      </c>
      <c r="X118" t="s">
        <v>109</v>
      </c>
      <c r="Y118" t="s">
        <v>109</v>
      </c>
      <c r="Z118">
        <v>3</v>
      </c>
      <c r="AA118" t="s">
        <v>109</v>
      </c>
      <c r="AB118" t="s">
        <v>109</v>
      </c>
      <c r="AC118" t="s">
        <v>109</v>
      </c>
      <c r="AD118" t="s">
        <v>109</v>
      </c>
      <c r="AE118" t="s">
        <v>109</v>
      </c>
      <c r="AF118">
        <v>316</v>
      </c>
      <c r="AG118" t="s">
        <v>109</v>
      </c>
      <c r="AH118" t="s">
        <v>109</v>
      </c>
      <c r="AI118">
        <v>2</v>
      </c>
      <c r="AJ118">
        <v>2</v>
      </c>
      <c r="AK118">
        <v>2</v>
      </c>
      <c r="AL118">
        <v>2</v>
      </c>
      <c r="AM118" t="s">
        <v>109</v>
      </c>
      <c r="AN118">
        <v>1</v>
      </c>
      <c r="AO118">
        <v>1</v>
      </c>
      <c r="AP118">
        <v>3</v>
      </c>
      <c r="AQ118">
        <v>5</v>
      </c>
      <c r="AR118">
        <v>1</v>
      </c>
      <c r="AS118" t="s">
        <v>109</v>
      </c>
      <c r="AT118">
        <v>143</v>
      </c>
      <c r="AU118" t="s">
        <v>109</v>
      </c>
      <c r="AV118">
        <v>9</v>
      </c>
      <c r="AW118">
        <v>9</v>
      </c>
      <c r="AX118">
        <v>2</v>
      </c>
      <c r="BC118">
        <v>5</v>
      </c>
      <c r="BH118">
        <v>2</v>
      </c>
      <c r="BI118">
        <v>4</v>
      </c>
      <c r="BJ118">
        <v>5</v>
      </c>
      <c r="BO118">
        <v>8</v>
      </c>
      <c r="BT118">
        <v>2</v>
      </c>
      <c r="BU118">
        <v>4</v>
      </c>
      <c r="BV118">
        <v>1</v>
      </c>
      <c r="BW118">
        <v>5</v>
      </c>
      <c r="BX118">
        <v>2</v>
      </c>
      <c r="BY118">
        <v>4</v>
      </c>
      <c r="BZ118" t="s">
        <v>119</v>
      </c>
      <c r="CA118">
        <v>9999</v>
      </c>
      <c r="CB118" t="s">
        <v>112</v>
      </c>
      <c r="CC118" t="s">
        <v>109</v>
      </c>
      <c r="CD118">
        <v>1</v>
      </c>
      <c r="CE118">
        <v>1</v>
      </c>
      <c r="CF118">
        <v>6</v>
      </c>
      <c r="CK118">
        <v>10</v>
      </c>
      <c r="CO118">
        <v>2816</v>
      </c>
      <c r="CP118">
        <v>18.79</v>
      </c>
      <c r="CQ118">
        <v>89100</v>
      </c>
      <c r="CR118">
        <v>113.57</v>
      </c>
      <c r="CS118">
        <v>785</v>
      </c>
      <c r="CT118">
        <v>1324</v>
      </c>
      <c r="CU118">
        <v>64</v>
      </c>
    </row>
    <row r="119" spans="1:99" x14ac:dyDescent="0.3">
      <c r="A119">
        <v>2023</v>
      </c>
      <c r="B119" t="s">
        <v>99</v>
      </c>
      <c r="C119">
        <v>38900</v>
      </c>
      <c r="D119" t="s">
        <v>137</v>
      </c>
      <c r="E119">
        <v>41051</v>
      </c>
      <c r="F119">
        <v>41051001500</v>
      </c>
      <c r="G119" t="s">
        <v>103</v>
      </c>
      <c r="H119" t="s">
        <v>104</v>
      </c>
      <c r="I119" t="s">
        <v>105</v>
      </c>
      <c r="J119" t="s">
        <v>146</v>
      </c>
      <c r="K119" t="s">
        <v>107</v>
      </c>
      <c r="L119" t="s">
        <v>108</v>
      </c>
      <c r="M119">
        <v>5</v>
      </c>
      <c r="N119">
        <v>0</v>
      </c>
      <c r="O119">
        <v>2</v>
      </c>
      <c r="P119">
        <v>1</v>
      </c>
      <c r="Q119">
        <v>31</v>
      </c>
      <c r="R119">
        <v>1</v>
      </c>
      <c r="S119">
        <v>2</v>
      </c>
      <c r="T119">
        <v>2</v>
      </c>
      <c r="U119">
        <v>2</v>
      </c>
      <c r="V119">
        <v>215000</v>
      </c>
      <c r="W119" t="s">
        <v>109</v>
      </c>
      <c r="X119" t="s">
        <v>109</v>
      </c>
      <c r="Y119" t="s">
        <v>109</v>
      </c>
      <c r="Z119">
        <v>3</v>
      </c>
      <c r="AA119" t="s">
        <v>109</v>
      </c>
      <c r="AB119" t="s">
        <v>109</v>
      </c>
      <c r="AC119" t="s">
        <v>109</v>
      </c>
      <c r="AD119" t="s">
        <v>109</v>
      </c>
      <c r="AE119" t="s">
        <v>109</v>
      </c>
      <c r="AF119">
        <v>228</v>
      </c>
      <c r="AG119" t="s">
        <v>109</v>
      </c>
      <c r="AH119" t="s">
        <v>109</v>
      </c>
      <c r="AI119">
        <v>2</v>
      </c>
      <c r="AJ119">
        <v>2</v>
      </c>
      <c r="AK119">
        <v>2</v>
      </c>
      <c r="AL119">
        <v>2</v>
      </c>
      <c r="AM119" t="s">
        <v>109</v>
      </c>
      <c r="AN119">
        <v>1</v>
      </c>
      <c r="AO119">
        <v>1</v>
      </c>
      <c r="AP119">
        <v>3</v>
      </c>
      <c r="AQ119">
        <v>5</v>
      </c>
      <c r="AR119">
        <v>1</v>
      </c>
      <c r="AS119" t="s">
        <v>109</v>
      </c>
      <c r="AT119">
        <v>115</v>
      </c>
      <c r="AU119" t="s">
        <v>109</v>
      </c>
      <c r="AV119">
        <v>9</v>
      </c>
      <c r="AW119">
        <v>9</v>
      </c>
      <c r="AX119">
        <v>1</v>
      </c>
      <c r="AY119">
        <v>11</v>
      </c>
      <c r="BC119">
        <v>5</v>
      </c>
      <c r="BH119">
        <v>2</v>
      </c>
      <c r="BI119">
        <v>4</v>
      </c>
      <c r="BJ119">
        <v>5</v>
      </c>
      <c r="BO119">
        <v>8</v>
      </c>
      <c r="BT119">
        <v>2</v>
      </c>
      <c r="BU119">
        <v>4</v>
      </c>
      <c r="BV119">
        <v>2</v>
      </c>
      <c r="BW119">
        <v>5</v>
      </c>
      <c r="BX119">
        <v>2</v>
      </c>
      <c r="BY119">
        <v>4</v>
      </c>
      <c r="BZ119" t="s">
        <v>111</v>
      </c>
      <c r="CA119">
        <v>9999</v>
      </c>
      <c r="CB119" t="s">
        <v>112</v>
      </c>
      <c r="CC119" t="s">
        <v>109</v>
      </c>
      <c r="CD119">
        <v>1</v>
      </c>
      <c r="CE119">
        <v>1</v>
      </c>
      <c r="CF119">
        <v>1</v>
      </c>
      <c r="CK119">
        <v>10</v>
      </c>
      <c r="CO119">
        <v>3684</v>
      </c>
      <c r="CP119">
        <v>17.86</v>
      </c>
      <c r="CQ119">
        <v>114400</v>
      </c>
      <c r="CR119">
        <v>160.65</v>
      </c>
      <c r="CS119">
        <v>1133</v>
      </c>
      <c r="CT119">
        <v>1366</v>
      </c>
      <c r="CU119">
        <v>0</v>
      </c>
    </row>
    <row r="120" spans="1:99" x14ac:dyDescent="0.3">
      <c r="A120">
        <v>2023</v>
      </c>
      <c r="B120" t="s">
        <v>99</v>
      </c>
      <c r="C120">
        <v>99999</v>
      </c>
      <c r="D120" t="s">
        <v>137</v>
      </c>
      <c r="E120">
        <v>41065</v>
      </c>
      <c r="F120">
        <v>41065970100</v>
      </c>
      <c r="G120" t="s">
        <v>103</v>
      </c>
      <c r="H120" t="s">
        <v>104</v>
      </c>
      <c r="I120" t="s">
        <v>105</v>
      </c>
      <c r="J120" t="s">
        <v>106</v>
      </c>
      <c r="K120" t="s">
        <v>134</v>
      </c>
      <c r="L120" t="s">
        <v>118</v>
      </c>
      <c r="M120">
        <v>3</v>
      </c>
      <c r="N120">
        <v>0</v>
      </c>
      <c r="O120">
        <v>2</v>
      </c>
      <c r="P120">
        <v>1</v>
      </c>
      <c r="Q120">
        <v>4</v>
      </c>
      <c r="R120">
        <v>1</v>
      </c>
      <c r="S120">
        <v>2</v>
      </c>
      <c r="T120">
        <v>2</v>
      </c>
      <c r="U120">
        <v>2</v>
      </c>
      <c r="V120">
        <v>395000</v>
      </c>
      <c r="W120" t="s">
        <v>109</v>
      </c>
      <c r="X120" t="s">
        <v>109</v>
      </c>
      <c r="Y120" t="s">
        <v>109</v>
      </c>
      <c r="Z120">
        <v>3</v>
      </c>
      <c r="AA120" t="s">
        <v>109</v>
      </c>
      <c r="AB120" t="s">
        <v>109</v>
      </c>
      <c r="AC120" t="s">
        <v>109</v>
      </c>
      <c r="AD120" t="s">
        <v>109</v>
      </c>
      <c r="AE120" t="s">
        <v>109</v>
      </c>
      <c r="AF120">
        <v>332</v>
      </c>
      <c r="AG120" t="s">
        <v>109</v>
      </c>
      <c r="AH120" t="s">
        <v>109</v>
      </c>
      <c r="AI120">
        <v>2</v>
      </c>
      <c r="AJ120">
        <v>2</v>
      </c>
      <c r="AK120">
        <v>2</v>
      </c>
      <c r="AL120">
        <v>2</v>
      </c>
      <c r="AM120">
        <v>475000</v>
      </c>
      <c r="AN120">
        <v>1</v>
      </c>
      <c r="AO120">
        <v>1</v>
      </c>
      <c r="AP120">
        <v>3</v>
      </c>
      <c r="AQ120">
        <v>5</v>
      </c>
      <c r="AR120">
        <v>1</v>
      </c>
      <c r="AS120" t="s">
        <v>109</v>
      </c>
      <c r="AT120">
        <v>80</v>
      </c>
      <c r="AU120" t="s">
        <v>203</v>
      </c>
      <c r="AV120">
        <v>3</v>
      </c>
      <c r="AW120">
        <v>10</v>
      </c>
      <c r="AX120">
        <v>2</v>
      </c>
      <c r="BC120">
        <v>5</v>
      </c>
      <c r="BH120">
        <v>2</v>
      </c>
      <c r="BI120">
        <v>4</v>
      </c>
      <c r="BJ120">
        <v>6</v>
      </c>
      <c r="BO120">
        <v>8</v>
      </c>
      <c r="BT120">
        <v>2</v>
      </c>
      <c r="BU120">
        <v>4</v>
      </c>
      <c r="BV120">
        <v>1</v>
      </c>
      <c r="BW120">
        <v>5</v>
      </c>
      <c r="BX120">
        <v>2</v>
      </c>
      <c r="BY120">
        <v>4</v>
      </c>
      <c r="BZ120" t="s">
        <v>119</v>
      </c>
      <c r="CA120">
        <v>9999</v>
      </c>
      <c r="CB120" t="s">
        <v>112</v>
      </c>
      <c r="CC120" t="s">
        <v>109</v>
      </c>
      <c r="CD120">
        <v>1</v>
      </c>
      <c r="CE120">
        <v>1</v>
      </c>
      <c r="CF120">
        <v>6</v>
      </c>
      <c r="CK120">
        <v>1</v>
      </c>
      <c r="CO120">
        <v>4234</v>
      </c>
      <c r="CP120">
        <v>25.56</v>
      </c>
      <c r="CQ120">
        <v>77600</v>
      </c>
      <c r="CR120">
        <v>112.05</v>
      </c>
      <c r="CS120">
        <v>1100</v>
      </c>
      <c r="CT120">
        <v>1472</v>
      </c>
      <c r="CU120">
        <v>48</v>
      </c>
    </row>
    <row r="121" spans="1:99" x14ac:dyDescent="0.3">
      <c r="A121">
        <v>2023</v>
      </c>
      <c r="B121" t="s">
        <v>99</v>
      </c>
      <c r="C121">
        <v>38300</v>
      </c>
      <c r="D121" t="s">
        <v>150</v>
      </c>
      <c r="E121">
        <v>42007</v>
      </c>
      <c r="F121">
        <v>42007601802</v>
      </c>
      <c r="G121" t="s">
        <v>103</v>
      </c>
      <c r="H121" t="s">
        <v>104</v>
      </c>
      <c r="I121" t="s">
        <v>105</v>
      </c>
      <c r="J121" t="s">
        <v>106</v>
      </c>
      <c r="K121" t="s">
        <v>107</v>
      </c>
      <c r="L121" t="s">
        <v>108</v>
      </c>
      <c r="M121">
        <v>5</v>
      </c>
      <c r="N121">
        <v>0</v>
      </c>
      <c r="O121">
        <v>2</v>
      </c>
      <c r="P121">
        <v>1</v>
      </c>
      <c r="Q121">
        <v>31</v>
      </c>
      <c r="R121">
        <v>1</v>
      </c>
      <c r="S121">
        <v>2</v>
      </c>
      <c r="T121">
        <v>2</v>
      </c>
      <c r="U121">
        <v>2</v>
      </c>
      <c r="V121">
        <v>205000</v>
      </c>
      <c r="W121" t="s">
        <v>109</v>
      </c>
      <c r="X121" t="s">
        <v>109</v>
      </c>
      <c r="Y121" t="s">
        <v>109</v>
      </c>
      <c r="Z121">
        <v>3</v>
      </c>
      <c r="AA121" t="s">
        <v>109</v>
      </c>
      <c r="AB121" t="s">
        <v>109</v>
      </c>
      <c r="AC121" t="s">
        <v>109</v>
      </c>
      <c r="AD121" t="s">
        <v>109</v>
      </c>
      <c r="AE121" t="s">
        <v>109</v>
      </c>
      <c r="AF121">
        <v>316</v>
      </c>
      <c r="AG121" t="s">
        <v>109</v>
      </c>
      <c r="AH121" t="s">
        <v>109</v>
      </c>
      <c r="AI121">
        <v>2</v>
      </c>
      <c r="AJ121">
        <v>2</v>
      </c>
      <c r="AK121">
        <v>2</v>
      </c>
      <c r="AL121">
        <v>2</v>
      </c>
      <c r="AM121" t="s">
        <v>109</v>
      </c>
      <c r="AN121">
        <v>1</v>
      </c>
      <c r="AO121">
        <v>1</v>
      </c>
      <c r="AP121">
        <v>3</v>
      </c>
      <c r="AQ121">
        <v>5</v>
      </c>
      <c r="AR121">
        <v>1</v>
      </c>
      <c r="AS121" t="s">
        <v>109</v>
      </c>
      <c r="AT121">
        <v>58</v>
      </c>
      <c r="AU121" t="s">
        <v>109</v>
      </c>
      <c r="AV121">
        <v>9</v>
      </c>
      <c r="AW121">
        <v>9</v>
      </c>
      <c r="AX121">
        <v>2</v>
      </c>
      <c r="BC121">
        <v>5</v>
      </c>
      <c r="BH121">
        <v>2</v>
      </c>
      <c r="BI121">
        <v>4</v>
      </c>
      <c r="BJ121">
        <v>5</v>
      </c>
      <c r="BO121">
        <v>8</v>
      </c>
      <c r="BT121">
        <v>2</v>
      </c>
      <c r="BU121">
        <v>4</v>
      </c>
      <c r="BV121">
        <v>2</v>
      </c>
      <c r="BW121">
        <v>5</v>
      </c>
      <c r="BX121">
        <v>2</v>
      </c>
      <c r="BY121">
        <v>4</v>
      </c>
      <c r="BZ121" t="s">
        <v>135</v>
      </c>
      <c r="CA121">
        <v>9999</v>
      </c>
      <c r="CB121" t="s">
        <v>112</v>
      </c>
      <c r="CC121" t="s">
        <v>109</v>
      </c>
      <c r="CD121">
        <v>1</v>
      </c>
      <c r="CE121">
        <v>1</v>
      </c>
      <c r="CF121">
        <v>1</v>
      </c>
      <c r="CK121">
        <v>10</v>
      </c>
      <c r="CO121">
        <v>3622</v>
      </c>
      <c r="CP121">
        <v>5.52</v>
      </c>
      <c r="CQ121">
        <v>101900</v>
      </c>
      <c r="CR121">
        <v>78.849999999999994</v>
      </c>
      <c r="CS121">
        <v>1229</v>
      </c>
      <c r="CT121">
        <v>1587</v>
      </c>
      <c r="CU121">
        <v>53</v>
      </c>
    </row>
    <row r="122" spans="1:99" x14ac:dyDescent="0.3">
      <c r="A122">
        <v>2023</v>
      </c>
      <c r="B122" t="s">
        <v>99</v>
      </c>
      <c r="C122">
        <v>38300</v>
      </c>
      <c r="D122" t="s">
        <v>150</v>
      </c>
      <c r="E122">
        <v>42019</v>
      </c>
      <c r="F122">
        <v>42019912403</v>
      </c>
      <c r="G122" t="s">
        <v>103</v>
      </c>
      <c r="H122" t="s">
        <v>104</v>
      </c>
      <c r="I122" t="s">
        <v>105</v>
      </c>
      <c r="J122" t="s">
        <v>106</v>
      </c>
      <c r="K122" t="s">
        <v>107</v>
      </c>
      <c r="L122" t="s">
        <v>118</v>
      </c>
      <c r="M122">
        <v>1</v>
      </c>
      <c r="N122">
        <v>0</v>
      </c>
      <c r="O122">
        <v>2</v>
      </c>
      <c r="P122">
        <v>1</v>
      </c>
      <c r="Q122">
        <v>4</v>
      </c>
      <c r="R122">
        <v>1</v>
      </c>
      <c r="S122">
        <v>2</v>
      </c>
      <c r="T122">
        <v>2</v>
      </c>
      <c r="U122">
        <v>2</v>
      </c>
      <c r="V122">
        <v>215000</v>
      </c>
      <c r="W122" t="s">
        <v>109</v>
      </c>
      <c r="X122">
        <v>2.375</v>
      </c>
      <c r="Y122" t="s">
        <v>109</v>
      </c>
      <c r="Z122">
        <v>2</v>
      </c>
      <c r="AA122">
        <v>2953.53</v>
      </c>
      <c r="AB122" t="s">
        <v>109</v>
      </c>
      <c r="AC122">
        <v>900</v>
      </c>
      <c r="AF122">
        <v>151</v>
      </c>
      <c r="AG122" t="s">
        <v>109</v>
      </c>
      <c r="AH122" t="s">
        <v>109</v>
      </c>
      <c r="AI122">
        <v>2</v>
      </c>
      <c r="AJ122">
        <v>2</v>
      </c>
      <c r="AK122">
        <v>2</v>
      </c>
      <c r="AL122">
        <v>2</v>
      </c>
      <c r="AM122">
        <v>415000</v>
      </c>
      <c r="AN122">
        <v>1</v>
      </c>
      <c r="AO122">
        <v>1</v>
      </c>
      <c r="AP122">
        <v>3</v>
      </c>
      <c r="AQ122">
        <v>5</v>
      </c>
      <c r="AR122">
        <v>1</v>
      </c>
      <c r="AS122" t="s">
        <v>109</v>
      </c>
      <c r="AT122">
        <v>151</v>
      </c>
      <c r="AU122" t="s">
        <v>110</v>
      </c>
      <c r="AV122">
        <v>2</v>
      </c>
      <c r="AW122">
        <v>10</v>
      </c>
      <c r="AX122">
        <v>2</v>
      </c>
      <c r="BC122">
        <v>5</v>
      </c>
      <c r="BH122">
        <v>2</v>
      </c>
      <c r="BI122">
        <v>4</v>
      </c>
      <c r="BJ122">
        <v>5</v>
      </c>
      <c r="BO122">
        <v>8</v>
      </c>
      <c r="BT122">
        <v>2</v>
      </c>
      <c r="BU122">
        <v>4</v>
      </c>
      <c r="BV122">
        <v>1</v>
      </c>
      <c r="BW122">
        <v>5</v>
      </c>
      <c r="BX122">
        <v>2</v>
      </c>
      <c r="BY122">
        <v>4</v>
      </c>
      <c r="BZ122" t="s">
        <v>119</v>
      </c>
      <c r="CA122">
        <v>9999</v>
      </c>
      <c r="CB122" t="s">
        <v>112</v>
      </c>
      <c r="CC122" t="s">
        <v>109</v>
      </c>
      <c r="CD122">
        <v>1</v>
      </c>
      <c r="CE122">
        <v>1</v>
      </c>
      <c r="CF122">
        <v>1</v>
      </c>
      <c r="CK122">
        <v>10</v>
      </c>
      <c r="CO122">
        <v>3454</v>
      </c>
      <c r="CP122">
        <v>7.96</v>
      </c>
      <c r="CQ122">
        <v>101900</v>
      </c>
      <c r="CR122">
        <v>196.82</v>
      </c>
      <c r="CS122">
        <v>955</v>
      </c>
      <c r="CT122">
        <v>1034</v>
      </c>
      <c r="CU122">
        <v>19</v>
      </c>
    </row>
    <row r="123" spans="1:99" x14ac:dyDescent="0.3">
      <c r="A123">
        <v>2023</v>
      </c>
      <c r="B123" t="s">
        <v>99</v>
      </c>
      <c r="C123">
        <v>33874</v>
      </c>
      <c r="D123" t="s">
        <v>150</v>
      </c>
      <c r="E123">
        <v>42029</v>
      </c>
      <c r="F123">
        <v>42029302203</v>
      </c>
      <c r="G123" t="s">
        <v>103</v>
      </c>
      <c r="H123" t="s">
        <v>104</v>
      </c>
      <c r="I123" t="s">
        <v>105</v>
      </c>
      <c r="J123" t="s">
        <v>106</v>
      </c>
      <c r="K123" t="s">
        <v>107</v>
      </c>
      <c r="L123" t="s">
        <v>118</v>
      </c>
      <c r="M123">
        <v>1</v>
      </c>
      <c r="N123">
        <v>0</v>
      </c>
      <c r="O123">
        <v>2</v>
      </c>
      <c r="P123">
        <v>1</v>
      </c>
      <c r="Q123">
        <v>4</v>
      </c>
      <c r="R123">
        <v>1</v>
      </c>
      <c r="S123">
        <v>2</v>
      </c>
      <c r="T123">
        <v>2</v>
      </c>
      <c r="U123">
        <v>2</v>
      </c>
      <c r="V123">
        <v>315000</v>
      </c>
      <c r="W123" t="s">
        <v>109</v>
      </c>
      <c r="X123">
        <v>2.75</v>
      </c>
      <c r="Y123" t="s">
        <v>109</v>
      </c>
      <c r="Z123">
        <v>2</v>
      </c>
      <c r="AA123">
        <v>1473</v>
      </c>
      <c r="AB123" t="s">
        <v>109</v>
      </c>
      <c r="AC123">
        <v>900</v>
      </c>
      <c r="AF123">
        <v>146</v>
      </c>
      <c r="AG123" t="s">
        <v>109</v>
      </c>
      <c r="AH123" t="s">
        <v>109</v>
      </c>
      <c r="AI123">
        <v>2</v>
      </c>
      <c r="AJ123">
        <v>2</v>
      </c>
      <c r="AK123">
        <v>2</v>
      </c>
      <c r="AL123">
        <v>2</v>
      </c>
      <c r="AM123">
        <v>555000</v>
      </c>
      <c r="AN123">
        <v>1</v>
      </c>
      <c r="AO123">
        <v>1</v>
      </c>
      <c r="AP123">
        <v>3</v>
      </c>
      <c r="AQ123">
        <v>5</v>
      </c>
      <c r="AR123">
        <v>1</v>
      </c>
      <c r="AS123" t="s">
        <v>109</v>
      </c>
      <c r="AT123">
        <v>164</v>
      </c>
      <c r="AU123" t="s">
        <v>114</v>
      </c>
      <c r="AV123">
        <v>1</v>
      </c>
      <c r="AW123">
        <v>10</v>
      </c>
      <c r="AX123">
        <v>2</v>
      </c>
      <c r="BC123">
        <v>5</v>
      </c>
      <c r="BH123">
        <v>2</v>
      </c>
      <c r="BI123">
        <v>4</v>
      </c>
      <c r="BJ123">
        <v>5</v>
      </c>
      <c r="BO123">
        <v>8</v>
      </c>
      <c r="BT123">
        <v>2</v>
      </c>
      <c r="BU123">
        <v>4</v>
      </c>
      <c r="BV123">
        <v>1</v>
      </c>
      <c r="BW123">
        <v>5</v>
      </c>
      <c r="BX123">
        <v>2</v>
      </c>
      <c r="BY123">
        <v>4</v>
      </c>
      <c r="BZ123" t="s">
        <v>119</v>
      </c>
      <c r="CA123">
        <v>9999</v>
      </c>
      <c r="CB123" t="s">
        <v>112</v>
      </c>
      <c r="CC123" t="s">
        <v>109</v>
      </c>
      <c r="CD123">
        <v>1</v>
      </c>
      <c r="CE123">
        <v>1</v>
      </c>
      <c r="CF123">
        <v>6</v>
      </c>
      <c r="CK123">
        <v>10</v>
      </c>
      <c r="CO123">
        <v>5552</v>
      </c>
      <c r="CP123">
        <v>28.4</v>
      </c>
      <c r="CQ123">
        <v>142100</v>
      </c>
      <c r="CR123">
        <v>113.79</v>
      </c>
      <c r="CS123">
        <v>1639</v>
      </c>
      <c r="CT123">
        <v>1862</v>
      </c>
      <c r="CU123">
        <v>36</v>
      </c>
    </row>
    <row r="124" spans="1:99" x14ac:dyDescent="0.3">
      <c r="A124">
        <v>2023</v>
      </c>
      <c r="B124" t="s">
        <v>99</v>
      </c>
      <c r="C124">
        <v>33874</v>
      </c>
      <c r="D124" t="s">
        <v>150</v>
      </c>
      <c r="E124">
        <v>42029</v>
      </c>
      <c r="F124">
        <v>42029308102</v>
      </c>
      <c r="G124" t="s">
        <v>103</v>
      </c>
      <c r="H124" t="s">
        <v>104</v>
      </c>
      <c r="I124" t="s">
        <v>105</v>
      </c>
      <c r="J124" t="s">
        <v>106</v>
      </c>
      <c r="K124" t="s">
        <v>107</v>
      </c>
      <c r="L124" t="s">
        <v>108</v>
      </c>
      <c r="M124">
        <v>4</v>
      </c>
      <c r="N124">
        <v>0</v>
      </c>
      <c r="O124">
        <v>2</v>
      </c>
      <c r="P124">
        <v>1</v>
      </c>
      <c r="Q124">
        <v>4</v>
      </c>
      <c r="R124">
        <v>1</v>
      </c>
      <c r="S124">
        <v>2</v>
      </c>
      <c r="T124">
        <v>2</v>
      </c>
      <c r="U124">
        <v>2</v>
      </c>
      <c r="V124">
        <v>165000</v>
      </c>
      <c r="W124" t="s">
        <v>109</v>
      </c>
      <c r="X124" t="s">
        <v>109</v>
      </c>
      <c r="Y124" t="s">
        <v>109</v>
      </c>
      <c r="Z124">
        <v>3</v>
      </c>
      <c r="AA124" t="s">
        <v>109</v>
      </c>
      <c r="AB124" t="s">
        <v>109</v>
      </c>
      <c r="AC124" t="s">
        <v>109</v>
      </c>
      <c r="AD124" t="s">
        <v>109</v>
      </c>
      <c r="AE124" t="s">
        <v>109</v>
      </c>
      <c r="AF124">
        <v>261</v>
      </c>
      <c r="AG124" t="s">
        <v>109</v>
      </c>
      <c r="AH124" t="s">
        <v>109</v>
      </c>
      <c r="AI124">
        <v>2</v>
      </c>
      <c r="AJ124">
        <v>2</v>
      </c>
      <c r="AK124">
        <v>2</v>
      </c>
      <c r="AL124">
        <v>2</v>
      </c>
      <c r="AM124" t="s">
        <v>109</v>
      </c>
      <c r="AN124">
        <v>1</v>
      </c>
      <c r="AO124">
        <v>1</v>
      </c>
      <c r="AP124">
        <v>3</v>
      </c>
      <c r="AQ124">
        <v>5</v>
      </c>
      <c r="AR124">
        <v>1</v>
      </c>
      <c r="AS124" t="s">
        <v>109</v>
      </c>
      <c r="AT124">
        <v>103</v>
      </c>
      <c r="AU124" t="s">
        <v>109</v>
      </c>
      <c r="AV124">
        <v>9</v>
      </c>
      <c r="AW124">
        <v>9</v>
      </c>
      <c r="AX124">
        <v>2</v>
      </c>
      <c r="BC124">
        <v>5</v>
      </c>
      <c r="BH124">
        <v>2</v>
      </c>
      <c r="BI124">
        <v>4</v>
      </c>
      <c r="BJ124">
        <v>5</v>
      </c>
      <c r="BO124">
        <v>8</v>
      </c>
      <c r="BT124">
        <v>2</v>
      </c>
      <c r="BU124">
        <v>4</v>
      </c>
      <c r="BV124">
        <v>2</v>
      </c>
      <c r="BW124">
        <v>5</v>
      </c>
      <c r="BX124">
        <v>2</v>
      </c>
      <c r="BY124">
        <v>4</v>
      </c>
      <c r="BZ124" t="s">
        <v>119</v>
      </c>
      <c r="CA124">
        <v>9999</v>
      </c>
      <c r="CB124" t="s">
        <v>112</v>
      </c>
      <c r="CC124" t="s">
        <v>109</v>
      </c>
      <c r="CD124">
        <v>1</v>
      </c>
      <c r="CE124">
        <v>1</v>
      </c>
      <c r="CF124">
        <v>6</v>
      </c>
      <c r="CK124">
        <v>10</v>
      </c>
      <c r="CO124">
        <v>4622</v>
      </c>
      <c r="CP124">
        <v>24.73</v>
      </c>
      <c r="CQ124">
        <v>142100</v>
      </c>
      <c r="CR124">
        <v>92.26</v>
      </c>
      <c r="CS124">
        <v>1147</v>
      </c>
      <c r="CT124">
        <v>1384</v>
      </c>
      <c r="CU124">
        <v>28</v>
      </c>
    </row>
    <row r="125" spans="1:99" x14ac:dyDescent="0.3">
      <c r="A125">
        <v>2023</v>
      </c>
      <c r="B125" t="s">
        <v>99</v>
      </c>
      <c r="C125">
        <v>16540</v>
      </c>
      <c r="D125" t="s">
        <v>150</v>
      </c>
      <c r="E125">
        <v>42055</v>
      </c>
      <c r="F125">
        <v>42055010900</v>
      </c>
      <c r="G125" t="s">
        <v>103</v>
      </c>
      <c r="H125" t="s">
        <v>104</v>
      </c>
      <c r="I125" t="s">
        <v>105</v>
      </c>
      <c r="J125" t="s">
        <v>146</v>
      </c>
      <c r="K125" t="s">
        <v>134</v>
      </c>
      <c r="L125" t="s">
        <v>118</v>
      </c>
      <c r="M125">
        <v>5</v>
      </c>
      <c r="N125">
        <v>0</v>
      </c>
      <c r="O125">
        <v>2</v>
      </c>
      <c r="P125">
        <v>1</v>
      </c>
      <c r="Q125">
        <v>4</v>
      </c>
      <c r="R125">
        <v>1</v>
      </c>
      <c r="S125">
        <v>2</v>
      </c>
      <c r="T125">
        <v>2</v>
      </c>
      <c r="U125">
        <v>2</v>
      </c>
      <c r="V125">
        <v>105000</v>
      </c>
      <c r="W125" t="s">
        <v>109</v>
      </c>
      <c r="X125" t="s">
        <v>109</v>
      </c>
      <c r="Y125" t="s">
        <v>109</v>
      </c>
      <c r="Z125">
        <v>3</v>
      </c>
      <c r="AA125" t="s">
        <v>109</v>
      </c>
      <c r="AB125" t="s">
        <v>109</v>
      </c>
      <c r="AC125" t="s">
        <v>109</v>
      </c>
      <c r="AD125" t="s">
        <v>109</v>
      </c>
      <c r="AE125" t="s">
        <v>109</v>
      </c>
      <c r="AF125">
        <v>319</v>
      </c>
      <c r="AG125" t="s">
        <v>109</v>
      </c>
      <c r="AH125" t="s">
        <v>109</v>
      </c>
      <c r="AI125">
        <v>2</v>
      </c>
      <c r="AJ125">
        <v>2</v>
      </c>
      <c r="AK125">
        <v>2</v>
      </c>
      <c r="AL125">
        <v>2</v>
      </c>
      <c r="AM125" t="s">
        <v>109</v>
      </c>
      <c r="AN125">
        <v>1</v>
      </c>
      <c r="AO125">
        <v>1</v>
      </c>
      <c r="AP125">
        <v>3</v>
      </c>
      <c r="AQ125">
        <v>5</v>
      </c>
      <c r="AR125">
        <v>2</v>
      </c>
      <c r="AS125" t="s">
        <v>109</v>
      </c>
      <c r="AT125">
        <v>122</v>
      </c>
      <c r="AU125" t="s">
        <v>109</v>
      </c>
      <c r="AV125">
        <v>9</v>
      </c>
      <c r="AW125">
        <v>9</v>
      </c>
      <c r="AX125">
        <v>1</v>
      </c>
      <c r="AY125">
        <v>11</v>
      </c>
      <c r="BC125">
        <v>5</v>
      </c>
      <c r="BH125">
        <v>2</v>
      </c>
      <c r="BI125">
        <v>4</v>
      </c>
      <c r="BJ125">
        <v>6</v>
      </c>
      <c r="BO125">
        <v>8</v>
      </c>
      <c r="BT125">
        <v>2</v>
      </c>
      <c r="BU125">
        <v>4</v>
      </c>
      <c r="BV125">
        <v>1</v>
      </c>
      <c r="BW125">
        <v>5</v>
      </c>
      <c r="BX125">
        <v>2</v>
      </c>
      <c r="BY125">
        <v>4</v>
      </c>
      <c r="BZ125" t="s">
        <v>135</v>
      </c>
      <c r="CA125">
        <v>9999</v>
      </c>
      <c r="CB125" t="s">
        <v>112</v>
      </c>
      <c r="CC125" t="s">
        <v>109</v>
      </c>
      <c r="CD125">
        <v>1</v>
      </c>
      <c r="CE125">
        <v>1</v>
      </c>
      <c r="CF125">
        <v>6</v>
      </c>
      <c r="CK125">
        <v>10</v>
      </c>
      <c r="CO125">
        <v>4936</v>
      </c>
      <c r="CP125">
        <v>40.54</v>
      </c>
      <c r="CQ125">
        <v>92100</v>
      </c>
      <c r="CR125">
        <v>83.3</v>
      </c>
      <c r="CS125">
        <v>1085</v>
      </c>
      <c r="CT125">
        <v>2110</v>
      </c>
      <c r="CU125">
        <v>65</v>
      </c>
    </row>
    <row r="126" spans="1:99" x14ac:dyDescent="0.3">
      <c r="A126">
        <v>2023</v>
      </c>
      <c r="B126" t="s">
        <v>99</v>
      </c>
      <c r="C126">
        <v>33874</v>
      </c>
      <c r="D126" t="s">
        <v>150</v>
      </c>
      <c r="E126">
        <v>42091</v>
      </c>
      <c r="F126">
        <v>42091200703</v>
      </c>
      <c r="G126" t="s">
        <v>103</v>
      </c>
      <c r="H126" t="s">
        <v>104</v>
      </c>
      <c r="I126" t="s">
        <v>105</v>
      </c>
      <c r="J126" t="s">
        <v>106</v>
      </c>
      <c r="K126" t="s">
        <v>107</v>
      </c>
      <c r="L126" t="s">
        <v>118</v>
      </c>
      <c r="M126">
        <v>1</v>
      </c>
      <c r="N126">
        <v>0</v>
      </c>
      <c r="O126">
        <v>2</v>
      </c>
      <c r="P126">
        <v>1</v>
      </c>
      <c r="Q126">
        <v>4</v>
      </c>
      <c r="R126">
        <v>1</v>
      </c>
      <c r="S126">
        <v>2</v>
      </c>
      <c r="T126">
        <v>2</v>
      </c>
      <c r="U126">
        <v>2</v>
      </c>
      <c r="V126">
        <v>275000</v>
      </c>
      <c r="W126" t="s">
        <v>109</v>
      </c>
      <c r="X126">
        <v>2.75</v>
      </c>
      <c r="Y126" t="s">
        <v>109</v>
      </c>
      <c r="Z126">
        <v>2</v>
      </c>
      <c r="AA126">
        <v>1500.55</v>
      </c>
      <c r="AB126" t="s">
        <v>109</v>
      </c>
      <c r="AC126">
        <v>900</v>
      </c>
      <c r="AF126">
        <v>335</v>
      </c>
      <c r="AG126" t="s">
        <v>109</v>
      </c>
      <c r="AH126" t="s">
        <v>109</v>
      </c>
      <c r="AI126">
        <v>2</v>
      </c>
      <c r="AJ126">
        <v>2</v>
      </c>
      <c r="AK126">
        <v>2</v>
      </c>
      <c r="AL126">
        <v>2</v>
      </c>
      <c r="AM126">
        <v>425000</v>
      </c>
      <c r="AN126">
        <v>1</v>
      </c>
      <c r="AO126">
        <v>1</v>
      </c>
      <c r="AP126">
        <v>3</v>
      </c>
      <c r="AQ126">
        <v>5</v>
      </c>
      <c r="AR126">
        <v>1</v>
      </c>
      <c r="AS126" t="s">
        <v>109</v>
      </c>
      <c r="AT126">
        <v>93</v>
      </c>
      <c r="AU126" t="s">
        <v>110</v>
      </c>
      <c r="AV126">
        <v>1</v>
      </c>
      <c r="AW126">
        <v>10</v>
      </c>
      <c r="AX126">
        <v>2</v>
      </c>
      <c r="BC126">
        <v>5</v>
      </c>
      <c r="BH126">
        <v>2</v>
      </c>
      <c r="BI126">
        <v>4</v>
      </c>
      <c r="BJ126">
        <v>5</v>
      </c>
      <c r="BO126">
        <v>8</v>
      </c>
      <c r="BT126">
        <v>2</v>
      </c>
      <c r="BU126">
        <v>4</v>
      </c>
      <c r="BV126">
        <v>1</v>
      </c>
      <c r="BW126">
        <v>5</v>
      </c>
      <c r="BX126">
        <v>2</v>
      </c>
      <c r="BY126">
        <v>4</v>
      </c>
      <c r="BZ126" t="s">
        <v>119</v>
      </c>
      <c r="CA126">
        <v>9999</v>
      </c>
      <c r="CB126" t="s">
        <v>112</v>
      </c>
      <c r="CC126" t="s">
        <v>109</v>
      </c>
      <c r="CD126">
        <v>1</v>
      </c>
      <c r="CE126">
        <v>1</v>
      </c>
      <c r="CF126">
        <v>1</v>
      </c>
      <c r="CK126">
        <v>10</v>
      </c>
      <c r="CO126">
        <v>4656</v>
      </c>
      <c r="CP126">
        <v>34.56</v>
      </c>
      <c r="CQ126">
        <v>142100</v>
      </c>
      <c r="CR126">
        <v>98.65</v>
      </c>
      <c r="CS126">
        <v>1116</v>
      </c>
      <c r="CT126">
        <v>1337</v>
      </c>
      <c r="CU126">
        <v>45</v>
      </c>
    </row>
    <row r="127" spans="1:99" x14ac:dyDescent="0.3">
      <c r="A127">
        <v>2023</v>
      </c>
      <c r="B127" t="s">
        <v>99</v>
      </c>
      <c r="C127">
        <v>33874</v>
      </c>
      <c r="D127" t="s">
        <v>150</v>
      </c>
      <c r="E127">
        <v>42091</v>
      </c>
      <c r="F127">
        <v>42091204600</v>
      </c>
      <c r="G127" t="s">
        <v>103</v>
      </c>
      <c r="H127" t="s">
        <v>104</v>
      </c>
      <c r="I127" t="s">
        <v>105</v>
      </c>
      <c r="J127" t="s">
        <v>136</v>
      </c>
      <c r="K127" t="s">
        <v>134</v>
      </c>
      <c r="L127" t="s">
        <v>151</v>
      </c>
      <c r="M127">
        <v>1</v>
      </c>
      <c r="N127">
        <v>0</v>
      </c>
      <c r="O127">
        <v>2</v>
      </c>
      <c r="P127">
        <v>1</v>
      </c>
      <c r="Q127">
        <v>4</v>
      </c>
      <c r="R127">
        <v>1</v>
      </c>
      <c r="S127">
        <v>2</v>
      </c>
      <c r="T127">
        <v>2</v>
      </c>
      <c r="U127">
        <v>2</v>
      </c>
      <c r="V127">
        <v>435000</v>
      </c>
      <c r="W127" t="s">
        <v>109</v>
      </c>
      <c r="X127">
        <v>2.625</v>
      </c>
      <c r="Y127" t="s">
        <v>109</v>
      </c>
      <c r="Z127">
        <v>2</v>
      </c>
      <c r="AA127">
        <v>4106.74</v>
      </c>
      <c r="AB127" t="s">
        <v>109</v>
      </c>
      <c r="AC127">
        <v>900</v>
      </c>
      <c r="AF127">
        <v>337</v>
      </c>
      <c r="AG127" t="s">
        <v>109</v>
      </c>
      <c r="AH127" t="s">
        <v>109</v>
      </c>
      <c r="AI127">
        <v>2</v>
      </c>
      <c r="AJ127">
        <v>2</v>
      </c>
      <c r="AK127">
        <v>2</v>
      </c>
      <c r="AL127">
        <v>2</v>
      </c>
      <c r="AM127">
        <v>955000</v>
      </c>
      <c r="AN127">
        <v>1</v>
      </c>
      <c r="AO127">
        <v>1</v>
      </c>
      <c r="AP127">
        <v>3</v>
      </c>
      <c r="AQ127">
        <v>5</v>
      </c>
      <c r="AR127">
        <v>1</v>
      </c>
      <c r="AS127" t="s">
        <v>109</v>
      </c>
      <c r="AT127">
        <v>129</v>
      </c>
      <c r="AU127" t="s">
        <v>114</v>
      </c>
      <c r="AV127">
        <v>3</v>
      </c>
      <c r="AW127">
        <v>10</v>
      </c>
      <c r="AX127">
        <v>3</v>
      </c>
      <c r="BC127">
        <v>5</v>
      </c>
      <c r="BH127">
        <v>2</v>
      </c>
      <c r="BI127">
        <v>4</v>
      </c>
      <c r="BJ127">
        <v>6</v>
      </c>
      <c r="BO127">
        <v>8</v>
      </c>
      <c r="BT127">
        <v>2</v>
      </c>
      <c r="BU127">
        <v>4</v>
      </c>
      <c r="BV127">
        <v>3</v>
      </c>
      <c r="BW127">
        <v>5</v>
      </c>
      <c r="BX127">
        <v>2</v>
      </c>
      <c r="BY127">
        <v>4</v>
      </c>
      <c r="BZ127" t="s">
        <v>119</v>
      </c>
      <c r="CA127">
        <v>9999</v>
      </c>
      <c r="CB127" t="s">
        <v>112</v>
      </c>
      <c r="CC127" t="s">
        <v>109</v>
      </c>
      <c r="CD127">
        <v>1</v>
      </c>
      <c r="CE127">
        <v>1</v>
      </c>
      <c r="CF127">
        <v>1</v>
      </c>
      <c r="CK127">
        <v>10</v>
      </c>
      <c r="CO127">
        <v>4941</v>
      </c>
      <c r="CP127">
        <v>17.41</v>
      </c>
      <c r="CQ127">
        <v>142100</v>
      </c>
      <c r="CR127">
        <v>203.4</v>
      </c>
      <c r="CS127">
        <v>1659</v>
      </c>
      <c r="CT127">
        <v>1746</v>
      </c>
      <c r="CU127">
        <v>67</v>
      </c>
    </row>
    <row r="128" spans="1:99" x14ac:dyDescent="0.3">
      <c r="A128">
        <v>2023</v>
      </c>
      <c r="B128" t="s">
        <v>99</v>
      </c>
      <c r="C128">
        <v>33874</v>
      </c>
      <c r="D128" t="s">
        <v>150</v>
      </c>
      <c r="E128">
        <v>42091</v>
      </c>
      <c r="F128">
        <v>42091200103</v>
      </c>
      <c r="G128" t="s">
        <v>103</v>
      </c>
      <c r="H128" t="s">
        <v>104</v>
      </c>
      <c r="I128" t="s">
        <v>105</v>
      </c>
      <c r="J128" t="s">
        <v>106</v>
      </c>
      <c r="K128" t="s">
        <v>107</v>
      </c>
      <c r="L128" t="s">
        <v>108</v>
      </c>
      <c r="M128">
        <v>3</v>
      </c>
      <c r="N128">
        <v>0</v>
      </c>
      <c r="O128">
        <v>2</v>
      </c>
      <c r="P128">
        <v>1</v>
      </c>
      <c r="Q128">
        <v>31</v>
      </c>
      <c r="R128">
        <v>1</v>
      </c>
      <c r="S128">
        <v>2</v>
      </c>
      <c r="T128">
        <v>2</v>
      </c>
      <c r="U128">
        <v>2</v>
      </c>
      <c r="V128">
        <v>375000</v>
      </c>
      <c r="W128" t="s">
        <v>109</v>
      </c>
      <c r="X128" t="s">
        <v>109</v>
      </c>
      <c r="Y128" t="s">
        <v>109</v>
      </c>
      <c r="Z128">
        <v>3</v>
      </c>
      <c r="AA128" t="s">
        <v>109</v>
      </c>
      <c r="AB128" t="s">
        <v>109</v>
      </c>
      <c r="AC128" t="s">
        <v>109</v>
      </c>
      <c r="AD128" t="s">
        <v>109</v>
      </c>
      <c r="AE128" t="s">
        <v>109</v>
      </c>
      <c r="AF128">
        <v>338</v>
      </c>
      <c r="AG128" t="s">
        <v>109</v>
      </c>
      <c r="AH128" t="s">
        <v>109</v>
      </c>
      <c r="AI128">
        <v>2</v>
      </c>
      <c r="AJ128">
        <v>2</v>
      </c>
      <c r="AK128">
        <v>2</v>
      </c>
      <c r="AL128">
        <v>2</v>
      </c>
      <c r="AM128">
        <v>575000</v>
      </c>
      <c r="AN128">
        <v>1</v>
      </c>
      <c r="AO128">
        <v>1</v>
      </c>
      <c r="AP128">
        <v>3</v>
      </c>
      <c r="AQ128">
        <v>5</v>
      </c>
      <c r="AR128">
        <v>1</v>
      </c>
      <c r="AS128" t="s">
        <v>109</v>
      </c>
      <c r="AT128">
        <v>41</v>
      </c>
      <c r="AU128">
        <v>36</v>
      </c>
      <c r="AV128">
        <v>3</v>
      </c>
      <c r="AW128">
        <v>10</v>
      </c>
      <c r="AX128">
        <v>2</v>
      </c>
      <c r="BC128">
        <v>5</v>
      </c>
      <c r="BH128">
        <v>2</v>
      </c>
      <c r="BI128">
        <v>4</v>
      </c>
      <c r="BJ128">
        <v>5</v>
      </c>
      <c r="BO128">
        <v>8</v>
      </c>
      <c r="BT128">
        <v>2</v>
      </c>
      <c r="BU128">
        <v>4</v>
      </c>
      <c r="BV128">
        <v>2</v>
      </c>
      <c r="BW128">
        <v>5</v>
      </c>
      <c r="BX128">
        <v>2</v>
      </c>
      <c r="BY128">
        <v>4</v>
      </c>
      <c r="BZ128" t="s">
        <v>111</v>
      </c>
      <c r="CA128">
        <v>9999</v>
      </c>
      <c r="CB128" t="s">
        <v>112</v>
      </c>
      <c r="CC128" t="s">
        <v>109</v>
      </c>
      <c r="CD128">
        <v>1</v>
      </c>
      <c r="CE128">
        <v>1</v>
      </c>
      <c r="CF128">
        <v>1</v>
      </c>
      <c r="CK128">
        <v>1</v>
      </c>
      <c r="CO128">
        <v>4396</v>
      </c>
      <c r="CP128">
        <v>17.95</v>
      </c>
      <c r="CQ128">
        <v>142100</v>
      </c>
      <c r="CR128">
        <v>115.94</v>
      </c>
      <c r="CS128">
        <v>1246</v>
      </c>
      <c r="CT128">
        <v>1359</v>
      </c>
      <c r="CU128">
        <v>53</v>
      </c>
    </row>
    <row r="129" spans="1:99" x14ac:dyDescent="0.3">
      <c r="A129">
        <v>2023</v>
      </c>
      <c r="B129" t="s">
        <v>99</v>
      </c>
      <c r="C129">
        <v>34820</v>
      </c>
      <c r="D129" t="s">
        <v>130</v>
      </c>
      <c r="E129">
        <v>45051</v>
      </c>
      <c r="F129">
        <v>45051060203</v>
      </c>
      <c r="G129" t="s">
        <v>103</v>
      </c>
      <c r="H129" t="s">
        <v>104</v>
      </c>
      <c r="I129" t="s">
        <v>105</v>
      </c>
      <c r="J129" t="s">
        <v>106</v>
      </c>
      <c r="K129" t="s">
        <v>107</v>
      </c>
      <c r="L129" t="s">
        <v>140</v>
      </c>
      <c r="M129">
        <v>1</v>
      </c>
      <c r="N129">
        <v>0</v>
      </c>
      <c r="O129">
        <v>2</v>
      </c>
      <c r="P129">
        <v>1</v>
      </c>
      <c r="Q129">
        <v>4</v>
      </c>
      <c r="R129">
        <v>1</v>
      </c>
      <c r="S129">
        <v>2</v>
      </c>
      <c r="T129">
        <v>2</v>
      </c>
      <c r="U129">
        <v>2</v>
      </c>
      <c r="V129">
        <v>155000</v>
      </c>
      <c r="W129" t="s">
        <v>109</v>
      </c>
      <c r="X129">
        <v>4.25</v>
      </c>
      <c r="Y129" t="s">
        <v>109</v>
      </c>
      <c r="Z129">
        <v>2</v>
      </c>
      <c r="AA129">
        <v>1923</v>
      </c>
      <c r="AB129" t="s">
        <v>109</v>
      </c>
      <c r="AC129">
        <v>900</v>
      </c>
      <c r="AF129">
        <v>287</v>
      </c>
      <c r="AG129" t="s">
        <v>109</v>
      </c>
      <c r="AH129" t="s">
        <v>109</v>
      </c>
      <c r="AI129">
        <v>2</v>
      </c>
      <c r="AJ129">
        <v>2</v>
      </c>
      <c r="AK129">
        <v>2</v>
      </c>
      <c r="AL129">
        <v>2</v>
      </c>
      <c r="AM129">
        <v>225000</v>
      </c>
      <c r="AN129">
        <v>1</v>
      </c>
      <c r="AO129">
        <v>1</v>
      </c>
      <c r="AP129">
        <v>3</v>
      </c>
      <c r="AQ129">
        <v>5</v>
      </c>
      <c r="AR129">
        <v>1</v>
      </c>
      <c r="AS129" t="s">
        <v>109</v>
      </c>
      <c r="AT129">
        <v>70</v>
      </c>
      <c r="AU129">
        <v>43</v>
      </c>
      <c r="AV129">
        <v>2</v>
      </c>
      <c r="AW129">
        <v>3</v>
      </c>
      <c r="AX129">
        <v>2</v>
      </c>
      <c r="BC129">
        <v>2</v>
      </c>
      <c r="BH129">
        <v>2</v>
      </c>
      <c r="BI129">
        <v>2</v>
      </c>
      <c r="BJ129">
        <v>5</v>
      </c>
      <c r="BO129">
        <v>5</v>
      </c>
      <c r="BT129">
        <v>2</v>
      </c>
      <c r="BU129">
        <v>2</v>
      </c>
      <c r="BV129">
        <v>2</v>
      </c>
      <c r="BW129">
        <v>1</v>
      </c>
      <c r="BX129">
        <v>2</v>
      </c>
      <c r="BY129">
        <v>2</v>
      </c>
      <c r="BZ129" t="s">
        <v>121</v>
      </c>
      <c r="CA129" t="s">
        <v>121</v>
      </c>
      <c r="CB129" t="s">
        <v>112</v>
      </c>
      <c r="CC129" t="s">
        <v>112</v>
      </c>
      <c r="CD129">
        <v>1</v>
      </c>
      <c r="CE129">
        <v>1</v>
      </c>
      <c r="CF129">
        <v>1</v>
      </c>
      <c r="CK129">
        <v>10</v>
      </c>
      <c r="CO129">
        <v>9445</v>
      </c>
      <c r="CP129">
        <v>21.74</v>
      </c>
      <c r="CQ129">
        <v>79000</v>
      </c>
      <c r="CR129">
        <v>93.77</v>
      </c>
      <c r="CS129">
        <v>3052</v>
      </c>
      <c r="CT129">
        <v>3848</v>
      </c>
      <c r="CU129">
        <v>17</v>
      </c>
    </row>
    <row r="130" spans="1:99" x14ac:dyDescent="0.3">
      <c r="A130">
        <v>2023</v>
      </c>
      <c r="B130" t="s">
        <v>99</v>
      </c>
      <c r="C130">
        <v>34820</v>
      </c>
      <c r="D130" t="s">
        <v>130</v>
      </c>
      <c r="E130">
        <v>45051</v>
      </c>
      <c r="F130">
        <v>45051051603</v>
      </c>
      <c r="G130" t="s">
        <v>103</v>
      </c>
      <c r="H130" t="s">
        <v>104</v>
      </c>
      <c r="I130" t="s">
        <v>105</v>
      </c>
      <c r="J130" t="s">
        <v>106</v>
      </c>
      <c r="K130" t="s">
        <v>107</v>
      </c>
      <c r="L130" t="s">
        <v>108</v>
      </c>
      <c r="M130">
        <v>3</v>
      </c>
      <c r="N130">
        <v>0</v>
      </c>
      <c r="O130">
        <v>2</v>
      </c>
      <c r="P130">
        <v>1</v>
      </c>
      <c r="Q130">
        <v>31</v>
      </c>
      <c r="R130">
        <v>1</v>
      </c>
      <c r="S130">
        <v>2</v>
      </c>
      <c r="T130">
        <v>2</v>
      </c>
      <c r="U130">
        <v>2</v>
      </c>
      <c r="V130">
        <v>265000</v>
      </c>
      <c r="W130" t="s">
        <v>109</v>
      </c>
      <c r="X130" t="s">
        <v>109</v>
      </c>
      <c r="Y130" t="s">
        <v>109</v>
      </c>
      <c r="Z130">
        <v>3</v>
      </c>
      <c r="AA130" t="s">
        <v>109</v>
      </c>
      <c r="AB130" t="s">
        <v>109</v>
      </c>
      <c r="AC130" t="s">
        <v>109</v>
      </c>
      <c r="AD130" t="s">
        <v>109</v>
      </c>
      <c r="AE130" t="s">
        <v>109</v>
      </c>
      <c r="AF130">
        <v>285</v>
      </c>
      <c r="AG130" t="s">
        <v>109</v>
      </c>
      <c r="AH130" t="s">
        <v>109</v>
      </c>
      <c r="AI130">
        <v>2</v>
      </c>
      <c r="AJ130">
        <v>2</v>
      </c>
      <c r="AK130">
        <v>2</v>
      </c>
      <c r="AL130">
        <v>2</v>
      </c>
      <c r="AM130">
        <v>315000</v>
      </c>
      <c r="AN130">
        <v>1</v>
      </c>
      <c r="AO130">
        <v>1</v>
      </c>
      <c r="AP130">
        <v>3</v>
      </c>
      <c r="AQ130">
        <v>5</v>
      </c>
      <c r="AR130">
        <v>1</v>
      </c>
      <c r="AS130" t="s">
        <v>109</v>
      </c>
      <c r="AT130">
        <v>100</v>
      </c>
      <c r="AU130">
        <v>37</v>
      </c>
      <c r="AV130">
        <v>1</v>
      </c>
      <c r="AW130">
        <v>10</v>
      </c>
      <c r="AX130">
        <v>2</v>
      </c>
      <c r="BC130">
        <v>5</v>
      </c>
      <c r="BH130">
        <v>2</v>
      </c>
      <c r="BI130">
        <v>4</v>
      </c>
      <c r="BJ130">
        <v>5</v>
      </c>
      <c r="BO130">
        <v>8</v>
      </c>
      <c r="BT130">
        <v>2</v>
      </c>
      <c r="BU130">
        <v>4</v>
      </c>
      <c r="BV130">
        <v>2</v>
      </c>
      <c r="BW130">
        <v>5</v>
      </c>
      <c r="BX130">
        <v>2</v>
      </c>
      <c r="BY130">
        <v>4</v>
      </c>
      <c r="BZ130" t="s">
        <v>119</v>
      </c>
      <c r="CA130">
        <v>9999</v>
      </c>
      <c r="CB130" t="s">
        <v>112</v>
      </c>
      <c r="CC130" t="s">
        <v>109</v>
      </c>
      <c r="CD130">
        <v>1</v>
      </c>
      <c r="CE130">
        <v>1</v>
      </c>
      <c r="CF130">
        <v>1</v>
      </c>
      <c r="CK130">
        <v>5</v>
      </c>
      <c r="CO130">
        <v>6790</v>
      </c>
      <c r="CP130">
        <v>13.25</v>
      </c>
      <c r="CQ130">
        <v>79000</v>
      </c>
      <c r="CR130">
        <v>118.75</v>
      </c>
      <c r="CS130">
        <v>2275</v>
      </c>
      <c r="CT130">
        <v>2666</v>
      </c>
      <c r="CU130">
        <v>20</v>
      </c>
    </row>
    <row r="131" spans="1:99" x14ac:dyDescent="0.3">
      <c r="A131">
        <v>2023</v>
      </c>
      <c r="B131" t="s">
        <v>99</v>
      </c>
      <c r="C131">
        <v>17900</v>
      </c>
      <c r="D131" t="s">
        <v>130</v>
      </c>
      <c r="E131">
        <v>45063</v>
      </c>
      <c r="F131">
        <v>45063021025</v>
      </c>
      <c r="G131" t="s">
        <v>103</v>
      </c>
      <c r="H131" t="s">
        <v>104</v>
      </c>
      <c r="I131" t="s">
        <v>105</v>
      </c>
      <c r="J131" t="s">
        <v>106</v>
      </c>
      <c r="K131" t="s">
        <v>107</v>
      </c>
      <c r="L131" t="s">
        <v>118</v>
      </c>
      <c r="M131">
        <v>1</v>
      </c>
      <c r="N131">
        <v>0</v>
      </c>
      <c r="O131">
        <v>2</v>
      </c>
      <c r="P131">
        <v>1</v>
      </c>
      <c r="Q131">
        <v>4</v>
      </c>
      <c r="R131">
        <v>1</v>
      </c>
      <c r="S131">
        <v>2</v>
      </c>
      <c r="T131">
        <v>2</v>
      </c>
      <c r="U131">
        <v>2</v>
      </c>
      <c r="V131">
        <v>425000</v>
      </c>
      <c r="W131" t="s">
        <v>109</v>
      </c>
      <c r="X131">
        <v>2.75</v>
      </c>
      <c r="Y131" t="s">
        <v>109</v>
      </c>
      <c r="Z131">
        <v>2</v>
      </c>
      <c r="AA131">
        <v>1858</v>
      </c>
      <c r="AB131" t="s">
        <v>109</v>
      </c>
      <c r="AC131">
        <v>900</v>
      </c>
      <c r="AF131">
        <v>329</v>
      </c>
      <c r="AG131" t="s">
        <v>109</v>
      </c>
      <c r="AH131" t="s">
        <v>109</v>
      </c>
      <c r="AI131">
        <v>2</v>
      </c>
      <c r="AJ131">
        <v>2</v>
      </c>
      <c r="AK131">
        <v>2</v>
      </c>
      <c r="AL131">
        <v>2</v>
      </c>
      <c r="AM131">
        <v>605000</v>
      </c>
      <c r="AN131">
        <v>1</v>
      </c>
      <c r="AO131">
        <v>1</v>
      </c>
      <c r="AP131">
        <v>3</v>
      </c>
      <c r="AQ131">
        <v>5</v>
      </c>
      <c r="AR131">
        <v>1</v>
      </c>
      <c r="AS131" t="s">
        <v>109</v>
      </c>
      <c r="AT131">
        <v>177</v>
      </c>
      <c r="AU131" t="s">
        <v>116</v>
      </c>
      <c r="AV131">
        <v>3</v>
      </c>
      <c r="AW131">
        <v>10</v>
      </c>
      <c r="AX131">
        <v>2</v>
      </c>
      <c r="BC131">
        <v>5</v>
      </c>
      <c r="BH131">
        <v>2</v>
      </c>
      <c r="BI131">
        <v>4</v>
      </c>
      <c r="BJ131">
        <v>5</v>
      </c>
      <c r="BO131">
        <v>8</v>
      </c>
      <c r="BT131">
        <v>2</v>
      </c>
      <c r="BU131">
        <v>4</v>
      </c>
      <c r="BV131">
        <v>1</v>
      </c>
      <c r="BW131">
        <v>5</v>
      </c>
      <c r="BX131">
        <v>2</v>
      </c>
      <c r="BY131">
        <v>4</v>
      </c>
      <c r="BZ131" t="s">
        <v>119</v>
      </c>
      <c r="CA131">
        <v>9999</v>
      </c>
      <c r="CB131" t="s">
        <v>112</v>
      </c>
      <c r="CC131" t="s">
        <v>109</v>
      </c>
      <c r="CD131">
        <v>1</v>
      </c>
      <c r="CE131">
        <v>1</v>
      </c>
      <c r="CF131">
        <v>1</v>
      </c>
      <c r="CK131">
        <v>10</v>
      </c>
      <c r="CO131">
        <v>3879</v>
      </c>
      <c r="CP131">
        <v>7.63</v>
      </c>
      <c r="CQ131">
        <v>83300</v>
      </c>
      <c r="CR131">
        <v>173.62</v>
      </c>
      <c r="CS131">
        <v>1465</v>
      </c>
      <c r="CT131">
        <v>1706</v>
      </c>
      <c r="CU131">
        <v>30</v>
      </c>
    </row>
    <row r="132" spans="1:99" x14ac:dyDescent="0.3">
      <c r="A132">
        <v>2023</v>
      </c>
      <c r="B132" t="s">
        <v>99</v>
      </c>
      <c r="C132">
        <v>34980</v>
      </c>
      <c r="D132" t="s">
        <v>160</v>
      </c>
      <c r="E132">
        <v>47037</v>
      </c>
      <c r="F132">
        <v>47037010602</v>
      </c>
      <c r="G132" t="s">
        <v>103</v>
      </c>
      <c r="H132" t="s">
        <v>104</v>
      </c>
      <c r="I132" t="s">
        <v>105</v>
      </c>
      <c r="J132" t="s">
        <v>106</v>
      </c>
      <c r="K132" t="s">
        <v>107</v>
      </c>
      <c r="L132" t="s">
        <v>118</v>
      </c>
      <c r="M132">
        <v>3</v>
      </c>
      <c r="N132">
        <v>0</v>
      </c>
      <c r="O132">
        <v>2</v>
      </c>
      <c r="P132">
        <v>1</v>
      </c>
      <c r="Q132">
        <v>31</v>
      </c>
      <c r="R132">
        <v>1</v>
      </c>
      <c r="S132">
        <v>2</v>
      </c>
      <c r="T132">
        <v>2</v>
      </c>
      <c r="U132">
        <v>2</v>
      </c>
      <c r="V132">
        <v>145000</v>
      </c>
      <c r="W132" t="s">
        <v>109</v>
      </c>
      <c r="X132" t="s">
        <v>109</v>
      </c>
      <c r="Y132" t="s">
        <v>109</v>
      </c>
      <c r="Z132">
        <v>3</v>
      </c>
      <c r="AA132" t="s">
        <v>109</v>
      </c>
      <c r="AB132" t="s">
        <v>109</v>
      </c>
      <c r="AC132" t="s">
        <v>109</v>
      </c>
      <c r="AD132" t="s">
        <v>109</v>
      </c>
      <c r="AE132" t="s">
        <v>109</v>
      </c>
      <c r="AF132">
        <v>339</v>
      </c>
      <c r="AG132" t="s">
        <v>109</v>
      </c>
      <c r="AH132" t="s">
        <v>109</v>
      </c>
      <c r="AI132">
        <v>2</v>
      </c>
      <c r="AJ132">
        <v>2</v>
      </c>
      <c r="AK132">
        <v>2</v>
      </c>
      <c r="AL132">
        <v>2</v>
      </c>
      <c r="AM132">
        <v>225000</v>
      </c>
      <c r="AN132">
        <v>1</v>
      </c>
      <c r="AO132">
        <v>1</v>
      </c>
      <c r="AP132">
        <v>3</v>
      </c>
      <c r="AQ132">
        <v>5</v>
      </c>
      <c r="AR132">
        <v>1</v>
      </c>
      <c r="AS132" t="s">
        <v>109</v>
      </c>
      <c r="AT132">
        <v>17</v>
      </c>
      <c r="AU132" t="s">
        <v>207</v>
      </c>
      <c r="AV132">
        <v>3</v>
      </c>
      <c r="AW132">
        <v>10</v>
      </c>
      <c r="AX132">
        <v>2</v>
      </c>
      <c r="BC132">
        <v>5</v>
      </c>
      <c r="BH132">
        <v>2</v>
      </c>
      <c r="BI132">
        <v>4</v>
      </c>
      <c r="BJ132">
        <v>5</v>
      </c>
      <c r="BO132">
        <v>8</v>
      </c>
      <c r="BT132">
        <v>2</v>
      </c>
      <c r="BU132">
        <v>4</v>
      </c>
      <c r="BV132">
        <v>1</v>
      </c>
      <c r="BW132">
        <v>5</v>
      </c>
      <c r="BX132">
        <v>2</v>
      </c>
      <c r="BY132">
        <v>4</v>
      </c>
      <c r="BZ132" t="s">
        <v>121</v>
      </c>
      <c r="CA132">
        <v>9999</v>
      </c>
      <c r="CB132" t="s">
        <v>159</v>
      </c>
      <c r="CC132" t="s">
        <v>109</v>
      </c>
      <c r="CD132">
        <v>1</v>
      </c>
      <c r="CE132">
        <v>1</v>
      </c>
      <c r="CF132">
        <v>6</v>
      </c>
      <c r="CK132">
        <v>1</v>
      </c>
      <c r="CO132">
        <v>3544</v>
      </c>
      <c r="CP132">
        <v>71.84</v>
      </c>
      <c r="CQ132">
        <v>100500</v>
      </c>
      <c r="CR132">
        <v>61.04</v>
      </c>
      <c r="CS132">
        <v>866</v>
      </c>
      <c r="CT132">
        <v>1349</v>
      </c>
      <c r="CU132">
        <v>44</v>
      </c>
    </row>
    <row r="133" spans="1:99" x14ac:dyDescent="0.3">
      <c r="A133">
        <v>2023</v>
      </c>
      <c r="B133" t="s">
        <v>99</v>
      </c>
      <c r="C133">
        <v>34980</v>
      </c>
      <c r="D133" t="s">
        <v>160</v>
      </c>
      <c r="E133">
        <v>47149</v>
      </c>
      <c r="F133">
        <v>47149040303</v>
      </c>
      <c r="G133" t="s">
        <v>103</v>
      </c>
      <c r="H133" t="s">
        <v>104</v>
      </c>
      <c r="I133" t="s">
        <v>105</v>
      </c>
      <c r="J133" t="s">
        <v>106</v>
      </c>
      <c r="K133" t="s">
        <v>107</v>
      </c>
      <c r="L133" t="s">
        <v>108</v>
      </c>
      <c r="M133">
        <v>3</v>
      </c>
      <c r="N133">
        <v>0</v>
      </c>
      <c r="O133">
        <v>2</v>
      </c>
      <c r="P133">
        <v>1</v>
      </c>
      <c r="Q133">
        <v>31</v>
      </c>
      <c r="R133">
        <v>1</v>
      </c>
      <c r="S133">
        <v>2</v>
      </c>
      <c r="T133">
        <v>2</v>
      </c>
      <c r="U133">
        <v>2</v>
      </c>
      <c r="V133">
        <v>135000</v>
      </c>
      <c r="W133" t="s">
        <v>109</v>
      </c>
      <c r="X133" t="s">
        <v>109</v>
      </c>
      <c r="Y133" t="s">
        <v>109</v>
      </c>
      <c r="Z133">
        <v>3</v>
      </c>
      <c r="AA133" t="s">
        <v>109</v>
      </c>
      <c r="AB133" t="s">
        <v>109</v>
      </c>
      <c r="AC133" t="s">
        <v>109</v>
      </c>
      <c r="AD133" t="s">
        <v>109</v>
      </c>
      <c r="AE133" t="s">
        <v>109</v>
      </c>
      <c r="AF133">
        <v>280</v>
      </c>
      <c r="AG133" t="s">
        <v>109</v>
      </c>
      <c r="AH133" t="s">
        <v>109</v>
      </c>
      <c r="AI133">
        <v>2</v>
      </c>
      <c r="AJ133">
        <v>2</v>
      </c>
      <c r="AK133">
        <v>2</v>
      </c>
      <c r="AL133">
        <v>2</v>
      </c>
      <c r="AM133">
        <v>195000</v>
      </c>
      <c r="AN133">
        <v>1</v>
      </c>
      <c r="AO133">
        <v>1</v>
      </c>
      <c r="AP133">
        <v>3</v>
      </c>
      <c r="AQ133">
        <v>5</v>
      </c>
      <c r="AR133">
        <v>1</v>
      </c>
      <c r="AS133" t="s">
        <v>109</v>
      </c>
      <c r="AT133">
        <v>31</v>
      </c>
      <c r="AU133">
        <v>48</v>
      </c>
      <c r="AV133">
        <v>3</v>
      </c>
      <c r="AW133">
        <v>10</v>
      </c>
      <c r="AX133">
        <v>2</v>
      </c>
      <c r="BC133">
        <v>5</v>
      </c>
      <c r="BH133">
        <v>2</v>
      </c>
      <c r="BI133">
        <v>4</v>
      </c>
      <c r="BJ133">
        <v>5</v>
      </c>
      <c r="BO133">
        <v>8</v>
      </c>
      <c r="BT133">
        <v>2</v>
      </c>
      <c r="BU133">
        <v>4</v>
      </c>
      <c r="BV133">
        <v>2</v>
      </c>
      <c r="BW133">
        <v>5</v>
      </c>
      <c r="BX133">
        <v>2</v>
      </c>
      <c r="BY133">
        <v>4</v>
      </c>
      <c r="BZ133" t="s">
        <v>119</v>
      </c>
      <c r="CA133">
        <v>9999</v>
      </c>
      <c r="CB133" t="s">
        <v>112</v>
      </c>
      <c r="CC133" t="s">
        <v>109</v>
      </c>
      <c r="CD133">
        <v>1</v>
      </c>
      <c r="CE133">
        <v>1</v>
      </c>
      <c r="CF133">
        <v>1</v>
      </c>
      <c r="CK133">
        <v>9</v>
      </c>
      <c r="CO133">
        <v>2412</v>
      </c>
      <c r="CP133">
        <v>36.07</v>
      </c>
      <c r="CQ133">
        <v>100500</v>
      </c>
      <c r="CR133">
        <v>73.83</v>
      </c>
      <c r="CS133">
        <v>488</v>
      </c>
      <c r="CT133">
        <v>825</v>
      </c>
      <c r="CU133">
        <v>45</v>
      </c>
    </row>
    <row r="134" spans="1:99" x14ac:dyDescent="0.3">
      <c r="A134">
        <v>2023</v>
      </c>
      <c r="B134" t="s">
        <v>99</v>
      </c>
      <c r="C134">
        <v>32820</v>
      </c>
      <c r="D134" t="s">
        <v>160</v>
      </c>
      <c r="E134">
        <v>47157</v>
      </c>
      <c r="F134">
        <v>47157020837</v>
      </c>
      <c r="G134" t="s">
        <v>103</v>
      </c>
      <c r="H134" t="s">
        <v>104</v>
      </c>
      <c r="I134" t="s">
        <v>105</v>
      </c>
      <c r="J134" t="s">
        <v>106</v>
      </c>
      <c r="K134" t="s">
        <v>134</v>
      </c>
      <c r="L134" t="s">
        <v>118</v>
      </c>
      <c r="M134">
        <v>1</v>
      </c>
      <c r="N134">
        <v>0</v>
      </c>
      <c r="O134">
        <v>2</v>
      </c>
      <c r="P134">
        <v>1</v>
      </c>
      <c r="Q134">
        <v>4</v>
      </c>
      <c r="R134">
        <v>1</v>
      </c>
      <c r="S134">
        <v>2</v>
      </c>
      <c r="T134">
        <v>2</v>
      </c>
      <c r="U134">
        <v>2</v>
      </c>
      <c r="V134">
        <v>365000</v>
      </c>
      <c r="W134" t="s">
        <v>109</v>
      </c>
      <c r="X134">
        <v>2.9990000000000001</v>
      </c>
      <c r="Y134" t="s">
        <v>109</v>
      </c>
      <c r="Z134">
        <v>2</v>
      </c>
      <c r="AA134">
        <v>3263.06</v>
      </c>
      <c r="AB134" t="s">
        <v>109</v>
      </c>
      <c r="AC134">
        <v>900</v>
      </c>
      <c r="AF134">
        <v>323</v>
      </c>
      <c r="AG134" t="s">
        <v>109</v>
      </c>
      <c r="AH134" t="s">
        <v>109</v>
      </c>
      <c r="AI134">
        <v>2</v>
      </c>
      <c r="AJ134">
        <v>2</v>
      </c>
      <c r="AK134">
        <v>2</v>
      </c>
      <c r="AL134">
        <v>2</v>
      </c>
      <c r="AM134">
        <v>485000</v>
      </c>
      <c r="AN134">
        <v>1</v>
      </c>
      <c r="AO134">
        <v>1</v>
      </c>
      <c r="AP134">
        <v>3</v>
      </c>
      <c r="AQ134">
        <v>5</v>
      </c>
      <c r="AR134">
        <v>1</v>
      </c>
      <c r="AS134" t="s">
        <v>109</v>
      </c>
      <c r="AT134">
        <v>139</v>
      </c>
      <c r="AU134" t="s">
        <v>110</v>
      </c>
      <c r="AV134">
        <v>2</v>
      </c>
      <c r="AW134">
        <v>10</v>
      </c>
      <c r="AX134">
        <v>2</v>
      </c>
      <c r="BC134">
        <v>5</v>
      </c>
      <c r="BH134">
        <v>2</v>
      </c>
      <c r="BI134">
        <v>4</v>
      </c>
      <c r="BJ134">
        <v>6</v>
      </c>
      <c r="BO134">
        <v>8</v>
      </c>
      <c r="BT134">
        <v>2</v>
      </c>
      <c r="BU134">
        <v>4</v>
      </c>
      <c r="BV134">
        <v>1</v>
      </c>
      <c r="BW134">
        <v>5</v>
      </c>
      <c r="BX134">
        <v>2</v>
      </c>
      <c r="BY134">
        <v>4</v>
      </c>
      <c r="BZ134" t="s">
        <v>119</v>
      </c>
      <c r="CA134">
        <v>9999</v>
      </c>
      <c r="CB134" t="s">
        <v>112</v>
      </c>
      <c r="CC134" t="s">
        <v>109</v>
      </c>
      <c r="CD134">
        <v>1</v>
      </c>
      <c r="CE134">
        <v>1</v>
      </c>
      <c r="CF134">
        <v>1</v>
      </c>
      <c r="CK134">
        <v>10</v>
      </c>
      <c r="CO134">
        <v>7686</v>
      </c>
      <c r="CP134">
        <v>31.68</v>
      </c>
      <c r="CQ134">
        <v>79200</v>
      </c>
      <c r="CR134">
        <v>119.66</v>
      </c>
      <c r="CS134">
        <v>2028</v>
      </c>
      <c r="CT134">
        <v>2207</v>
      </c>
      <c r="CU134">
        <v>26</v>
      </c>
    </row>
    <row r="135" spans="1:99" x14ac:dyDescent="0.3">
      <c r="A135">
        <v>2023</v>
      </c>
      <c r="B135" t="s">
        <v>99</v>
      </c>
      <c r="C135">
        <v>41700</v>
      </c>
      <c r="D135" t="s">
        <v>183</v>
      </c>
      <c r="E135">
        <v>48029</v>
      </c>
      <c r="F135">
        <v>48029120504</v>
      </c>
      <c r="G135" t="s">
        <v>103</v>
      </c>
      <c r="H135" t="s">
        <v>104</v>
      </c>
      <c r="I135" t="s">
        <v>105</v>
      </c>
      <c r="J135" t="s">
        <v>146</v>
      </c>
      <c r="K135" t="s">
        <v>107</v>
      </c>
      <c r="L135" t="s">
        <v>108</v>
      </c>
      <c r="M135">
        <v>5</v>
      </c>
      <c r="N135">
        <v>0</v>
      </c>
      <c r="O135">
        <v>2</v>
      </c>
      <c r="P135">
        <v>1</v>
      </c>
      <c r="Q135">
        <v>4</v>
      </c>
      <c r="R135">
        <v>1</v>
      </c>
      <c r="S135">
        <v>2</v>
      </c>
      <c r="T135">
        <v>2</v>
      </c>
      <c r="U135">
        <v>2</v>
      </c>
      <c r="V135">
        <v>145000</v>
      </c>
      <c r="W135" t="s">
        <v>109</v>
      </c>
      <c r="X135" t="s">
        <v>109</v>
      </c>
      <c r="Y135" t="s">
        <v>109</v>
      </c>
      <c r="Z135">
        <v>3</v>
      </c>
      <c r="AA135" t="s">
        <v>109</v>
      </c>
      <c r="AB135" t="s">
        <v>109</v>
      </c>
      <c r="AC135" t="s">
        <v>109</v>
      </c>
      <c r="AD135" t="s">
        <v>109</v>
      </c>
      <c r="AE135" t="s">
        <v>109</v>
      </c>
      <c r="AF135">
        <v>333</v>
      </c>
      <c r="AG135" t="s">
        <v>109</v>
      </c>
      <c r="AH135" t="s">
        <v>109</v>
      </c>
      <c r="AI135">
        <v>2</v>
      </c>
      <c r="AJ135">
        <v>2</v>
      </c>
      <c r="AK135">
        <v>2</v>
      </c>
      <c r="AL135">
        <v>2</v>
      </c>
      <c r="AM135" t="s">
        <v>109</v>
      </c>
      <c r="AN135">
        <v>1</v>
      </c>
      <c r="AO135">
        <v>1</v>
      </c>
      <c r="AP135">
        <v>3</v>
      </c>
      <c r="AQ135">
        <v>5</v>
      </c>
      <c r="AR135">
        <v>1</v>
      </c>
      <c r="AS135" t="s">
        <v>109</v>
      </c>
      <c r="AT135">
        <v>51</v>
      </c>
      <c r="AU135" t="s">
        <v>109</v>
      </c>
      <c r="AV135">
        <v>9</v>
      </c>
      <c r="AW135">
        <v>9</v>
      </c>
      <c r="AX135">
        <v>1</v>
      </c>
      <c r="AY135">
        <v>11</v>
      </c>
      <c r="BC135">
        <v>5</v>
      </c>
      <c r="BH135">
        <v>2</v>
      </c>
      <c r="BI135">
        <v>4</v>
      </c>
      <c r="BJ135">
        <v>5</v>
      </c>
      <c r="BO135">
        <v>8</v>
      </c>
      <c r="BT135">
        <v>2</v>
      </c>
      <c r="BU135">
        <v>4</v>
      </c>
      <c r="BV135">
        <v>2</v>
      </c>
      <c r="BW135">
        <v>5</v>
      </c>
      <c r="BX135">
        <v>2</v>
      </c>
      <c r="BY135">
        <v>4</v>
      </c>
      <c r="BZ135" t="s">
        <v>135</v>
      </c>
      <c r="CA135">
        <v>9999</v>
      </c>
      <c r="CB135" t="s">
        <v>112</v>
      </c>
      <c r="CC135" t="s">
        <v>109</v>
      </c>
      <c r="CD135">
        <v>1</v>
      </c>
      <c r="CE135">
        <v>1</v>
      </c>
      <c r="CF135">
        <v>6</v>
      </c>
      <c r="CK135">
        <v>10</v>
      </c>
      <c r="CO135">
        <v>4876</v>
      </c>
      <c r="CP135">
        <v>75.06</v>
      </c>
      <c r="CQ135">
        <v>89100</v>
      </c>
      <c r="CR135">
        <v>71.510000000000005</v>
      </c>
      <c r="CS135">
        <v>1345</v>
      </c>
      <c r="CT135">
        <v>2629</v>
      </c>
      <c r="CU135">
        <v>53</v>
      </c>
    </row>
    <row r="136" spans="1:99" x14ac:dyDescent="0.3">
      <c r="A136">
        <v>2023</v>
      </c>
      <c r="B136" t="s">
        <v>99</v>
      </c>
      <c r="C136">
        <v>19124</v>
      </c>
      <c r="D136" t="s">
        <v>183</v>
      </c>
      <c r="E136">
        <v>48085</v>
      </c>
      <c r="F136">
        <v>48085030518</v>
      </c>
      <c r="G136" t="s">
        <v>103</v>
      </c>
      <c r="H136" t="s">
        <v>104</v>
      </c>
      <c r="I136" t="s">
        <v>105</v>
      </c>
      <c r="J136" t="s">
        <v>106</v>
      </c>
      <c r="K136" t="s">
        <v>153</v>
      </c>
      <c r="L136" t="s">
        <v>108</v>
      </c>
      <c r="M136">
        <v>3</v>
      </c>
      <c r="N136">
        <v>0</v>
      </c>
      <c r="O136">
        <v>2</v>
      </c>
      <c r="P136">
        <v>1</v>
      </c>
      <c r="Q136">
        <v>31</v>
      </c>
      <c r="R136">
        <v>1</v>
      </c>
      <c r="S136">
        <v>2</v>
      </c>
      <c r="T136">
        <v>2</v>
      </c>
      <c r="U136">
        <v>2</v>
      </c>
      <c r="V136">
        <v>365000</v>
      </c>
      <c r="W136" t="s">
        <v>109</v>
      </c>
      <c r="X136" t="s">
        <v>109</v>
      </c>
      <c r="Y136" t="s">
        <v>109</v>
      </c>
      <c r="Z136">
        <v>3</v>
      </c>
      <c r="AA136" t="s">
        <v>109</v>
      </c>
      <c r="AB136" t="s">
        <v>109</v>
      </c>
      <c r="AC136" t="s">
        <v>109</v>
      </c>
      <c r="AD136" t="s">
        <v>109</v>
      </c>
      <c r="AE136" t="s">
        <v>109</v>
      </c>
      <c r="AF136">
        <v>315</v>
      </c>
      <c r="AG136" t="s">
        <v>109</v>
      </c>
      <c r="AH136" t="s">
        <v>109</v>
      </c>
      <c r="AI136">
        <v>2</v>
      </c>
      <c r="AJ136">
        <v>2</v>
      </c>
      <c r="AK136">
        <v>2</v>
      </c>
      <c r="AL136">
        <v>2</v>
      </c>
      <c r="AM136">
        <v>655000</v>
      </c>
      <c r="AN136">
        <v>1</v>
      </c>
      <c r="AO136">
        <v>1</v>
      </c>
      <c r="AP136">
        <v>3</v>
      </c>
      <c r="AQ136">
        <v>5</v>
      </c>
      <c r="AR136">
        <v>1</v>
      </c>
      <c r="AS136" t="s">
        <v>109</v>
      </c>
      <c r="AT136">
        <v>107</v>
      </c>
      <c r="AU136" t="s">
        <v>203</v>
      </c>
      <c r="AV136">
        <v>2</v>
      </c>
      <c r="AW136">
        <v>10</v>
      </c>
      <c r="AX136">
        <v>2</v>
      </c>
      <c r="BC136">
        <v>5</v>
      </c>
      <c r="BH136">
        <v>2</v>
      </c>
      <c r="BI136">
        <v>4</v>
      </c>
      <c r="BJ136">
        <v>2</v>
      </c>
      <c r="BK136">
        <v>21</v>
      </c>
      <c r="BO136">
        <v>8</v>
      </c>
      <c r="BT136">
        <v>2</v>
      </c>
      <c r="BU136">
        <v>4</v>
      </c>
      <c r="BV136">
        <v>2</v>
      </c>
      <c r="BW136">
        <v>5</v>
      </c>
      <c r="BX136">
        <v>2</v>
      </c>
      <c r="BY136">
        <v>4</v>
      </c>
      <c r="BZ136" t="s">
        <v>111</v>
      </c>
      <c r="CA136">
        <v>9999</v>
      </c>
      <c r="CB136" t="s">
        <v>112</v>
      </c>
      <c r="CC136" t="s">
        <v>109</v>
      </c>
      <c r="CD136">
        <v>1</v>
      </c>
      <c r="CE136">
        <v>1</v>
      </c>
      <c r="CF136">
        <v>1</v>
      </c>
      <c r="CK136">
        <v>1</v>
      </c>
      <c r="CO136">
        <v>9638</v>
      </c>
      <c r="CP136">
        <v>75.900000000000006</v>
      </c>
      <c r="CQ136">
        <v>105600</v>
      </c>
      <c r="CR136">
        <v>202.83</v>
      </c>
      <c r="CS136">
        <v>2352</v>
      </c>
      <c r="CT136">
        <v>2458</v>
      </c>
      <c r="CU136">
        <v>7</v>
      </c>
    </row>
    <row r="137" spans="1:99" x14ac:dyDescent="0.3">
      <c r="A137">
        <v>2023</v>
      </c>
      <c r="B137" t="s">
        <v>99</v>
      </c>
      <c r="C137">
        <v>19124</v>
      </c>
      <c r="D137" t="s">
        <v>183</v>
      </c>
      <c r="E137">
        <v>48085</v>
      </c>
      <c r="F137">
        <v>48085030302</v>
      </c>
      <c r="G137" t="s">
        <v>103</v>
      </c>
      <c r="H137" t="s">
        <v>104</v>
      </c>
      <c r="I137" t="s">
        <v>105</v>
      </c>
      <c r="J137" t="s">
        <v>106</v>
      </c>
      <c r="K137" t="s">
        <v>107</v>
      </c>
      <c r="L137" t="s">
        <v>108</v>
      </c>
      <c r="M137">
        <v>3</v>
      </c>
      <c r="N137">
        <v>0</v>
      </c>
      <c r="O137">
        <v>2</v>
      </c>
      <c r="P137">
        <v>1</v>
      </c>
      <c r="Q137">
        <v>31</v>
      </c>
      <c r="R137">
        <v>1</v>
      </c>
      <c r="S137">
        <v>2</v>
      </c>
      <c r="T137">
        <v>2</v>
      </c>
      <c r="U137">
        <v>2</v>
      </c>
      <c r="V137">
        <v>455000</v>
      </c>
      <c r="W137" t="s">
        <v>109</v>
      </c>
      <c r="X137" t="s">
        <v>109</v>
      </c>
      <c r="Y137" t="s">
        <v>109</v>
      </c>
      <c r="Z137">
        <v>3</v>
      </c>
      <c r="AA137" t="s">
        <v>109</v>
      </c>
      <c r="AB137" t="s">
        <v>109</v>
      </c>
      <c r="AC137" t="s">
        <v>109</v>
      </c>
      <c r="AD137" t="s">
        <v>109</v>
      </c>
      <c r="AE137" t="s">
        <v>109</v>
      </c>
      <c r="AF137">
        <v>207</v>
      </c>
      <c r="AG137" t="s">
        <v>109</v>
      </c>
      <c r="AH137" t="s">
        <v>109</v>
      </c>
      <c r="AI137">
        <v>2</v>
      </c>
      <c r="AJ137">
        <v>2</v>
      </c>
      <c r="AK137">
        <v>2</v>
      </c>
      <c r="AL137">
        <v>2</v>
      </c>
      <c r="AM137">
        <v>905000</v>
      </c>
      <c r="AN137">
        <v>1</v>
      </c>
      <c r="AO137">
        <v>1</v>
      </c>
      <c r="AP137">
        <v>3</v>
      </c>
      <c r="AQ137">
        <v>5</v>
      </c>
      <c r="AR137">
        <v>1</v>
      </c>
      <c r="AS137" t="s">
        <v>109</v>
      </c>
      <c r="AT137">
        <v>130</v>
      </c>
      <c r="AU137" t="s">
        <v>207</v>
      </c>
      <c r="AV137">
        <v>2</v>
      </c>
      <c r="AW137">
        <v>10</v>
      </c>
      <c r="AX137">
        <v>2</v>
      </c>
      <c r="BC137">
        <v>5</v>
      </c>
      <c r="BH137">
        <v>2</v>
      </c>
      <c r="BI137">
        <v>4</v>
      </c>
      <c r="BJ137">
        <v>5</v>
      </c>
      <c r="BO137">
        <v>8</v>
      </c>
      <c r="BT137">
        <v>2</v>
      </c>
      <c r="BU137">
        <v>4</v>
      </c>
      <c r="BV137">
        <v>2</v>
      </c>
      <c r="BW137">
        <v>5</v>
      </c>
      <c r="BX137">
        <v>2</v>
      </c>
      <c r="BY137">
        <v>4</v>
      </c>
      <c r="BZ137" t="s">
        <v>119</v>
      </c>
      <c r="CA137">
        <v>9999</v>
      </c>
      <c r="CB137" t="s">
        <v>112</v>
      </c>
      <c r="CC137" t="s">
        <v>109</v>
      </c>
      <c r="CD137">
        <v>1</v>
      </c>
      <c r="CE137">
        <v>1</v>
      </c>
      <c r="CF137">
        <v>6</v>
      </c>
      <c r="CK137">
        <v>5</v>
      </c>
      <c r="CO137">
        <v>5812</v>
      </c>
      <c r="CP137">
        <v>21.71</v>
      </c>
      <c r="CQ137">
        <v>105600</v>
      </c>
      <c r="CR137">
        <v>214.94</v>
      </c>
      <c r="CS137">
        <v>1306</v>
      </c>
      <c r="CT137">
        <v>1516</v>
      </c>
      <c r="CU137">
        <v>9</v>
      </c>
    </row>
    <row r="138" spans="1:99" x14ac:dyDescent="0.3">
      <c r="A138">
        <v>2023</v>
      </c>
      <c r="B138" t="s">
        <v>99</v>
      </c>
      <c r="C138">
        <v>19124</v>
      </c>
      <c r="D138" t="s">
        <v>183</v>
      </c>
      <c r="E138">
        <v>48121</v>
      </c>
      <c r="F138">
        <v>48121021731</v>
      </c>
      <c r="G138" t="s">
        <v>103</v>
      </c>
      <c r="H138" t="s">
        <v>104</v>
      </c>
      <c r="I138" t="s">
        <v>105</v>
      </c>
      <c r="J138" t="s">
        <v>136</v>
      </c>
      <c r="K138" t="s">
        <v>134</v>
      </c>
      <c r="L138" t="s">
        <v>140</v>
      </c>
      <c r="M138">
        <v>3</v>
      </c>
      <c r="N138">
        <v>0</v>
      </c>
      <c r="O138">
        <v>2</v>
      </c>
      <c r="P138">
        <v>1</v>
      </c>
      <c r="Q138">
        <v>4</v>
      </c>
      <c r="R138">
        <v>1</v>
      </c>
      <c r="S138">
        <v>2</v>
      </c>
      <c r="T138">
        <v>2</v>
      </c>
      <c r="U138">
        <v>2</v>
      </c>
      <c r="V138">
        <v>255000</v>
      </c>
      <c r="W138" t="s">
        <v>109</v>
      </c>
      <c r="X138" t="s">
        <v>109</v>
      </c>
      <c r="Y138" t="s">
        <v>109</v>
      </c>
      <c r="Z138">
        <v>3</v>
      </c>
      <c r="AA138" t="s">
        <v>109</v>
      </c>
      <c r="AB138" t="s">
        <v>109</v>
      </c>
      <c r="AC138" t="s">
        <v>109</v>
      </c>
      <c r="AD138" t="s">
        <v>109</v>
      </c>
      <c r="AE138" t="s">
        <v>109</v>
      </c>
      <c r="AF138">
        <v>324</v>
      </c>
      <c r="AG138" t="s">
        <v>109</v>
      </c>
      <c r="AH138" t="s">
        <v>109</v>
      </c>
      <c r="AI138">
        <v>2</v>
      </c>
      <c r="AJ138">
        <v>2</v>
      </c>
      <c r="AK138">
        <v>2</v>
      </c>
      <c r="AL138">
        <v>2</v>
      </c>
      <c r="AM138">
        <v>355000</v>
      </c>
      <c r="AN138">
        <v>1</v>
      </c>
      <c r="AO138">
        <v>1</v>
      </c>
      <c r="AP138">
        <v>3</v>
      </c>
      <c r="AQ138">
        <v>5</v>
      </c>
      <c r="AR138">
        <v>1</v>
      </c>
      <c r="AS138" t="s">
        <v>109</v>
      </c>
      <c r="AT138">
        <v>72</v>
      </c>
      <c r="AU138">
        <v>48</v>
      </c>
      <c r="AV138">
        <v>2</v>
      </c>
      <c r="AW138">
        <v>1</v>
      </c>
      <c r="AX138">
        <v>3</v>
      </c>
      <c r="BC138">
        <v>3</v>
      </c>
      <c r="BH138">
        <v>2</v>
      </c>
      <c r="BI138">
        <v>2</v>
      </c>
      <c r="BJ138">
        <v>6</v>
      </c>
      <c r="BO138">
        <v>6</v>
      </c>
      <c r="BT138">
        <v>2</v>
      </c>
      <c r="BU138">
        <v>2</v>
      </c>
      <c r="BV138">
        <v>1</v>
      </c>
      <c r="BW138">
        <v>2</v>
      </c>
      <c r="BX138">
        <v>2</v>
      </c>
      <c r="BY138">
        <v>2</v>
      </c>
      <c r="BZ138" t="s">
        <v>119</v>
      </c>
      <c r="CA138" t="s">
        <v>119</v>
      </c>
      <c r="CB138" t="s">
        <v>112</v>
      </c>
      <c r="CC138" t="s">
        <v>112</v>
      </c>
      <c r="CD138">
        <v>1</v>
      </c>
      <c r="CE138">
        <v>1</v>
      </c>
      <c r="CF138">
        <v>6</v>
      </c>
      <c r="CK138">
        <v>2</v>
      </c>
      <c r="CO138">
        <v>3462</v>
      </c>
      <c r="CP138">
        <v>52.77</v>
      </c>
      <c r="CQ138">
        <v>105600</v>
      </c>
      <c r="CR138">
        <v>133.30000000000001</v>
      </c>
      <c r="CS138">
        <v>986</v>
      </c>
      <c r="CT138">
        <v>1177</v>
      </c>
      <c r="CU138">
        <v>0</v>
      </c>
    </row>
    <row r="139" spans="1:99" x14ac:dyDescent="0.3">
      <c r="A139">
        <v>2023</v>
      </c>
      <c r="B139" t="s">
        <v>99</v>
      </c>
      <c r="C139">
        <v>21340</v>
      </c>
      <c r="D139" t="s">
        <v>183</v>
      </c>
      <c r="E139">
        <v>48141</v>
      </c>
      <c r="F139">
        <v>48141010217</v>
      </c>
      <c r="G139" t="s">
        <v>103</v>
      </c>
      <c r="H139" t="s">
        <v>104</v>
      </c>
      <c r="I139" t="s">
        <v>105</v>
      </c>
      <c r="J139" t="s">
        <v>146</v>
      </c>
      <c r="K139" t="s">
        <v>107</v>
      </c>
      <c r="L139" t="s">
        <v>108</v>
      </c>
      <c r="M139">
        <v>3</v>
      </c>
      <c r="N139">
        <v>0</v>
      </c>
      <c r="O139">
        <v>2</v>
      </c>
      <c r="P139">
        <v>1</v>
      </c>
      <c r="Q139">
        <v>31</v>
      </c>
      <c r="R139">
        <v>1</v>
      </c>
      <c r="S139">
        <v>2</v>
      </c>
      <c r="T139">
        <v>2</v>
      </c>
      <c r="U139">
        <v>2</v>
      </c>
      <c r="V139">
        <v>115000</v>
      </c>
      <c r="W139" t="s">
        <v>109</v>
      </c>
      <c r="X139" t="s">
        <v>109</v>
      </c>
      <c r="Y139" t="s">
        <v>109</v>
      </c>
      <c r="Z139">
        <v>3</v>
      </c>
      <c r="AA139" t="s">
        <v>109</v>
      </c>
      <c r="AB139" t="s">
        <v>109</v>
      </c>
      <c r="AC139" t="s">
        <v>109</v>
      </c>
      <c r="AD139" t="s">
        <v>109</v>
      </c>
      <c r="AE139" t="s">
        <v>109</v>
      </c>
      <c r="AF139">
        <v>231</v>
      </c>
      <c r="AG139" t="s">
        <v>109</v>
      </c>
      <c r="AH139" t="s">
        <v>109</v>
      </c>
      <c r="AI139">
        <v>2</v>
      </c>
      <c r="AJ139">
        <v>2</v>
      </c>
      <c r="AK139">
        <v>2</v>
      </c>
      <c r="AL139">
        <v>2</v>
      </c>
      <c r="AM139">
        <v>245000</v>
      </c>
      <c r="AN139">
        <v>1</v>
      </c>
      <c r="AO139">
        <v>1</v>
      </c>
      <c r="AP139">
        <v>3</v>
      </c>
      <c r="AQ139">
        <v>5</v>
      </c>
      <c r="AR139">
        <v>1</v>
      </c>
      <c r="AS139" t="s">
        <v>109</v>
      </c>
      <c r="AT139">
        <v>24</v>
      </c>
      <c r="AU139" t="s">
        <v>207</v>
      </c>
      <c r="AV139">
        <v>3</v>
      </c>
      <c r="AW139">
        <v>10</v>
      </c>
      <c r="AX139">
        <v>11</v>
      </c>
      <c r="BC139">
        <v>5</v>
      </c>
      <c r="BH139">
        <v>2</v>
      </c>
      <c r="BI139">
        <v>4</v>
      </c>
      <c r="BJ139">
        <v>5</v>
      </c>
      <c r="BO139">
        <v>8</v>
      </c>
      <c r="BT139">
        <v>2</v>
      </c>
      <c r="BU139">
        <v>4</v>
      </c>
      <c r="BV139">
        <v>2</v>
      </c>
      <c r="BW139">
        <v>5</v>
      </c>
      <c r="BX139">
        <v>2</v>
      </c>
      <c r="BY139">
        <v>4</v>
      </c>
      <c r="BZ139" t="s">
        <v>111</v>
      </c>
      <c r="CA139">
        <v>9999</v>
      </c>
      <c r="CB139" t="s">
        <v>112</v>
      </c>
      <c r="CC139" t="s">
        <v>109</v>
      </c>
      <c r="CD139">
        <v>1</v>
      </c>
      <c r="CE139">
        <v>1</v>
      </c>
      <c r="CF139">
        <v>6</v>
      </c>
      <c r="CK139">
        <v>1</v>
      </c>
      <c r="CO139">
        <v>4921</v>
      </c>
      <c r="CP139">
        <v>81.16</v>
      </c>
      <c r="CQ139">
        <v>63100</v>
      </c>
      <c r="CR139">
        <v>178.24</v>
      </c>
      <c r="CS139">
        <v>1315</v>
      </c>
      <c r="CT139">
        <v>1708</v>
      </c>
      <c r="CU139">
        <v>24</v>
      </c>
    </row>
    <row r="140" spans="1:99" x14ac:dyDescent="0.3">
      <c r="A140">
        <v>2023</v>
      </c>
      <c r="B140" t="s">
        <v>99</v>
      </c>
      <c r="C140">
        <v>26420</v>
      </c>
      <c r="D140" t="s">
        <v>183</v>
      </c>
      <c r="E140">
        <v>48201</v>
      </c>
      <c r="F140">
        <v>48201530800</v>
      </c>
      <c r="G140" t="s">
        <v>103</v>
      </c>
      <c r="H140" t="s">
        <v>104</v>
      </c>
      <c r="I140" t="s">
        <v>105</v>
      </c>
      <c r="J140" t="s">
        <v>146</v>
      </c>
      <c r="K140" t="s">
        <v>107</v>
      </c>
      <c r="L140" t="s">
        <v>118</v>
      </c>
      <c r="M140">
        <v>3</v>
      </c>
      <c r="N140">
        <v>0</v>
      </c>
      <c r="O140">
        <v>2</v>
      </c>
      <c r="P140">
        <v>1</v>
      </c>
      <c r="Q140">
        <v>31</v>
      </c>
      <c r="R140">
        <v>1</v>
      </c>
      <c r="S140">
        <v>2</v>
      </c>
      <c r="T140">
        <v>2</v>
      </c>
      <c r="U140">
        <v>2</v>
      </c>
      <c r="V140">
        <v>125000</v>
      </c>
      <c r="W140" t="s">
        <v>109</v>
      </c>
      <c r="X140" t="s">
        <v>109</v>
      </c>
      <c r="Y140" t="s">
        <v>109</v>
      </c>
      <c r="Z140">
        <v>3</v>
      </c>
      <c r="AA140" t="s">
        <v>109</v>
      </c>
      <c r="AB140" t="s">
        <v>109</v>
      </c>
      <c r="AC140" t="s">
        <v>109</v>
      </c>
      <c r="AD140" t="s">
        <v>109</v>
      </c>
      <c r="AE140" t="s">
        <v>109</v>
      </c>
      <c r="AF140">
        <v>303</v>
      </c>
      <c r="AG140" t="s">
        <v>109</v>
      </c>
      <c r="AH140" t="s">
        <v>109</v>
      </c>
      <c r="AI140">
        <v>2</v>
      </c>
      <c r="AJ140">
        <v>2</v>
      </c>
      <c r="AK140">
        <v>2</v>
      </c>
      <c r="AL140">
        <v>2</v>
      </c>
      <c r="AM140">
        <v>155000</v>
      </c>
      <c r="AN140">
        <v>1</v>
      </c>
      <c r="AO140">
        <v>1</v>
      </c>
      <c r="AP140">
        <v>3</v>
      </c>
      <c r="AQ140">
        <v>5</v>
      </c>
      <c r="AR140">
        <v>1</v>
      </c>
      <c r="AS140" t="s">
        <v>109</v>
      </c>
      <c r="AT140">
        <v>48</v>
      </c>
      <c r="AU140" t="s">
        <v>110</v>
      </c>
      <c r="AV140">
        <v>1</v>
      </c>
      <c r="AW140">
        <v>10</v>
      </c>
      <c r="AX140">
        <v>1</v>
      </c>
      <c r="BC140">
        <v>5</v>
      </c>
      <c r="BH140">
        <v>2</v>
      </c>
      <c r="BI140">
        <v>4</v>
      </c>
      <c r="BJ140">
        <v>5</v>
      </c>
      <c r="BO140">
        <v>8</v>
      </c>
      <c r="BT140">
        <v>2</v>
      </c>
      <c r="BU140">
        <v>4</v>
      </c>
      <c r="BV140">
        <v>1</v>
      </c>
      <c r="BW140">
        <v>5</v>
      </c>
      <c r="BX140">
        <v>2</v>
      </c>
      <c r="BY140">
        <v>4</v>
      </c>
      <c r="BZ140" t="s">
        <v>119</v>
      </c>
      <c r="CA140">
        <v>9999</v>
      </c>
      <c r="CB140" t="s">
        <v>112</v>
      </c>
      <c r="CC140" t="s">
        <v>109</v>
      </c>
      <c r="CD140">
        <v>1</v>
      </c>
      <c r="CE140">
        <v>1</v>
      </c>
      <c r="CF140">
        <v>6</v>
      </c>
      <c r="CK140">
        <v>3</v>
      </c>
      <c r="CO140">
        <v>4133</v>
      </c>
      <c r="CP140">
        <v>92.18</v>
      </c>
      <c r="CQ140">
        <v>94100</v>
      </c>
      <c r="CR140">
        <v>69.13</v>
      </c>
      <c r="CS140">
        <v>1064</v>
      </c>
      <c r="CT140">
        <v>1650</v>
      </c>
      <c r="CU140">
        <v>49</v>
      </c>
    </row>
    <row r="141" spans="1:99" x14ac:dyDescent="0.3">
      <c r="A141">
        <v>2023</v>
      </c>
      <c r="B141" t="s">
        <v>99</v>
      </c>
      <c r="C141">
        <v>26420</v>
      </c>
      <c r="D141" t="s">
        <v>183</v>
      </c>
      <c r="E141">
        <v>48201</v>
      </c>
      <c r="F141">
        <v>48201530800</v>
      </c>
      <c r="G141" t="s">
        <v>103</v>
      </c>
      <c r="H141" t="s">
        <v>104</v>
      </c>
      <c r="I141" t="s">
        <v>105</v>
      </c>
      <c r="J141" t="s">
        <v>146</v>
      </c>
      <c r="K141" t="s">
        <v>107</v>
      </c>
      <c r="L141" t="s">
        <v>118</v>
      </c>
      <c r="M141">
        <v>3</v>
      </c>
      <c r="N141">
        <v>0</v>
      </c>
      <c r="O141">
        <v>2</v>
      </c>
      <c r="P141">
        <v>1</v>
      </c>
      <c r="Q141">
        <v>31</v>
      </c>
      <c r="R141">
        <v>1</v>
      </c>
      <c r="S141">
        <v>2</v>
      </c>
      <c r="T141">
        <v>2</v>
      </c>
      <c r="U141">
        <v>2</v>
      </c>
      <c r="V141">
        <v>125000</v>
      </c>
      <c r="W141" t="s">
        <v>109</v>
      </c>
      <c r="X141" t="s">
        <v>109</v>
      </c>
      <c r="Y141" t="s">
        <v>109</v>
      </c>
      <c r="Z141">
        <v>3</v>
      </c>
      <c r="AA141" t="s">
        <v>109</v>
      </c>
      <c r="AB141" t="s">
        <v>109</v>
      </c>
      <c r="AC141" t="s">
        <v>109</v>
      </c>
      <c r="AD141" t="s">
        <v>109</v>
      </c>
      <c r="AE141" t="s">
        <v>109</v>
      </c>
      <c r="AF141">
        <v>301</v>
      </c>
      <c r="AG141" t="s">
        <v>109</v>
      </c>
      <c r="AH141" t="s">
        <v>109</v>
      </c>
      <c r="AI141">
        <v>2</v>
      </c>
      <c r="AJ141">
        <v>2</v>
      </c>
      <c r="AK141">
        <v>2</v>
      </c>
      <c r="AL141">
        <v>2</v>
      </c>
      <c r="AM141">
        <v>155000</v>
      </c>
      <c r="AN141">
        <v>1</v>
      </c>
      <c r="AO141">
        <v>1</v>
      </c>
      <c r="AP141">
        <v>3</v>
      </c>
      <c r="AQ141">
        <v>5</v>
      </c>
      <c r="AR141">
        <v>1</v>
      </c>
      <c r="AS141" t="s">
        <v>109</v>
      </c>
      <c r="AT141">
        <v>4</v>
      </c>
      <c r="AU141" t="s">
        <v>110</v>
      </c>
      <c r="AV141">
        <v>1</v>
      </c>
      <c r="AW141">
        <v>10</v>
      </c>
      <c r="AX141">
        <v>1</v>
      </c>
      <c r="BC141">
        <v>5</v>
      </c>
      <c r="BH141">
        <v>2</v>
      </c>
      <c r="BI141">
        <v>4</v>
      </c>
      <c r="BJ141">
        <v>5</v>
      </c>
      <c r="BO141">
        <v>8</v>
      </c>
      <c r="BT141">
        <v>2</v>
      </c>
      <c r="BU141">
        <v>4</v>
      </c>
      <c r="BV141">
        <v>1</v>
      </c>
      <c r="BW141">
        <v>5</v>
      </c>
      <c r="BX141">
        <v>2</v>
      </c>
      <c r="BY141">
        <v>4</v>
      </c>
      <c r="BZ141" t="s">
        <v>119</v>
      </c>
      <c r="CA141">
        <v>9999</v>
      </c>
      <c r="CB141" t="s">
        <v>112</v>
      </c>
      <c r="CC141" t="s">
        <v>109</v>
      </c>
      <c r="CD141">
        <v>1</v>
      </c>
      <c r="CE141">
        <v>1</v>
      </c>
      <c r="CF141">
        <v>1</v>
      </c>
      <c r="CK141">
        <v>3</v>
      </c>
      <c r="CO141">
        <v>4133</v>
      </c>
      <c r="CP141">
        <v>92.18</v>
      </c>
      <c r="CQ141">
        <v>94100</v>
      </c>
      <c r="CR141">
        <v>69.13</v>
      </c>
      <c r="CS141">
        <v>1064</v>
      </c>
      <c r="CT141">
        <v>1650</v>
      </c>
      <c r="CU141">
        <v>49</v>
      </c>
    </row>
    <row r="142" spans="1:99" x14ac:dyDescent="0.3">
      <c r="A142">
        <v>2023</v>
      </c>
      <c r="B142" t="s">
        <v>99</v>
      </c>
      <c r="C142">
        <v>26420</v>
      </c>
      <c r="D142" t="s">
        <v>183</v>
      </c>
      <c r="E142">
        <v>48201</v>
      </c>
      <c r="F142">
        <v>48201232202</v>
      </c>
      <c r="G142" t="s">
        <v>103</v>
      </c>
      <c r="H142" t="s">
        <v>104</v>
      </c>
      <c r="I142" t="s">
        <v>105</v>
      </c>
      <c r="J142" t="s">
        <v>146</v>
      </c>
      <c r="K142" t="s">
        <v>107</v>
      </c>
      <c r="L142" t="s">
        <v>108</v>
      </c>
      <c r="M142">
        <v>5</v>
      </c>
      <c r="N142">
        <v>0</v>
      </c>
      <c r="O142">
        <v>2</v>
      </c>
      <c r="P142">
        <v>1</v>
      </c>
      <c r="Q142">
        <v>4</v>
      </c>
      <c r="R142">
        <v>1</v>
      </c>
      <c r="S142">
        <v>2</v>
      </c>
      <c r="T142">
        <v>2</v>
      </c>
      <c r="U142">
        <v>2</v>
      </c>
      <c r="V142">
        <v>305000</v>
      </c>
      <c r="W142" t="s">
        <v>109</v>
      </c>
      <c r="X142" t="s">
        <v>109</v>
      </c>
      <c r="Y142" t="s">
        <v>109</v>
      </c>
      <c r="Z142">
        <v>3</v>
      </c>
      <c r="AA142" t="s">
        <v>109</v>
      </c>
      <c r="AB142" t="s">
        <v>109</v>
      </c>
      <c r="AC142" t="s">
        <v>109</v>
      </c>
      <c r="AD142" t="s">
        <v>109</v>
      </c>
      <c r="AE142" t="s">
        <v>109</v>
      </c>
      <c r="AF142">
        <v>320</v>
      </c>
      <c r="AG142" t="s">
        <v>109</v>
      </c>
      <c r="AH142" t="s">
        <v>109</v>
      </c>
      <c r="AI142">
        <v>2</v>
      </c>
      <c r="AJ142">
        <v>2</v>
      </c>
      <c r="AK142">
        <v>2</v>
      </c>
      <c r="AL142">
        <v>2</v>
      </c>
      <c r="AM142" t="s">
        <v>109</v>
      </c>
      <c r="AN142">
        <v>1</v>
      </c>
      <c r="AO142">
        <v>1</v>
      </c>
      <c r="AP142">
        <v>3</v>
      </c>
      <c r="AQ142">
        <v>5</v>
      </c>
      <c r="AR142">
        <v>1</v>
      </c>
      <c r="AS142" t="s">
        <v>109</v>
      </c>
      <c r="AT142">
        <v>91</v>
      </c>
      <c r="AU142" t="s">
        <v>109</v>
      </c>
      <c r="AV142">
        <v>9</v>
      </c>
      <c r="AW142">
        <v>9</v>
      </c>
      <c r="AX142">
        <v>1</v>
      </c>
      <c r="AY142">
        <v>14</v>
      </c>
      <c r="BC142">
        <v>5</v>
      </c>
      <c r="BH142">
        <v>2</v>
      </c>
      <c r="BI142">
        <v>4</v>
      </c>
      <c r="BJ142">
        <v>5</v>
      </c>
      <c r="BO142">
        <v>8</v>
      </c>
      <c r="BT142">
        <v>2</v>
      </c>
      <c r="BU142">
        <v>4</v>
      </c>
      <c r="BV142">
        <v>2</v>
      </c>
      <c r="BW142">
        <v>5</v>
      </c>
      <c r="BX142">
        <v>2</v>
      </c>
      <c r="BY142">
        <v>4</v>
      </c>
      <c r="BZ142" t="s">
        <v>119</v>
      </c>
      <c r="CA142">
        <v>9999</v>
      </c>
      <c r="CB142" t="s">
        <v>112</v>
      </c>
      <c r="CC142" t="s">
        <v>109</v>
      </c>
      <c r="CD142">
        <v>1</v>
      </c>
      <c r="CE142">
        <v>1</v>
      </c>
      <c r="CF142">
        <v>6</v>
      </c>
      <c r="CK142">
        <v>10</v>
      </c>
      <c r="CO142">
        <v>5698</v>
      </c>
      <c r="CP142">
        <v>61.07</v>
      </c>
      <c r="CQ142">
        <v>94100</v>
      </c>
      <c r="CR142">
        <v>266.33999999999997</v>
      </c>
      <c r="CS142">
        <v>1665</v>
      </c>
      <c r="CT142">
        <v>1741</v>
      </c>
      <c r="CU142">
        <v>13</v>
      </c>
    </row>
    <row r="143" spans="1:99" x14ac:dyDescent="0.3">
      <c r="A143">
        <v>2023</v>
      </c>
      <c r="B143" t="s">
        <v>99</v>
      </c>
      <c r="C143">
        <v>23104</v>
      </c>
      <c r="D143" t="s">
        <v>183</v>
      </c>
      <c r="E143">
        <v>48439</v>
      </c>
      <c r="F143">
        <v>48439113924</v>
      </c>
      <c r="G143" t="s">
        <v>103</v>
      </c>
      <c r="H143" t="s">
        <v>104</v>
      </c>
      <c r="I143" t="s">
        <v>105</v>
      </c>
      <c r="J143" t="s">
        <v>106</v>
      </c>
      <c r="K143" t="s">
        <v>153</v>
      </c>
      <c r="L143" t="s">
        <v>140</v>
      </c>
      <c r="M143">
        <v>5</v>
      </c>
      <c r="N143">
        <v>0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2</v>
      </c>
      <c r="U143">
        <v>2</v>
      </c>
      <c r="V143">
        <v>145000</v>
      </c>
      <c r="W143" t="s">
        <v>109</v>
      </c>
      <c r="X143" t="s">
        <v>109</v>
      </c>
      <c r="Y143" t="s">
        <v>109</v>
      </c>
      <c r="Z143">
        <v>3</v>
      </c>
      <c r="AA143" t="s">
        <v>109</v>
      </c>
      <c r="AB143" t="s">
        <v>109</v>
      </c>
      <c r="AC143" t="s">
        <v>109</v>
      </c>
      <c r="AD143" t="s">
        <v>109</v>
      </c>
      <c r="AE143" t="s">
        <v>109</v>
      </c>
      <c r="AF143">
        <v>322</v>
      </c>
      <c r="AG143" t="s">
        <v>109</v>
      </c>
      <c r="AH143" t="s">
        <v>109</v>
      </c>
      <c r="AI143">
        <v>2</v>
      </c>
      <c r="AJ143">
        <v>2</v>
      </c>
      <c r="AK143">
        <v>2</v>
      </c>
      <c r="AL143">
        <v>2</v>
      </c>
      <c r="AM143" t="s">
        <v>109</v>
      </c>
      <c r="AN143">
        <v>1</v>
      </c>
      <c r="AO143">
        <v>1</v>
      </c>
      <c r="AP143">
        <v>3</v>
      </c>
      <c r="AQ143">
        <v>5</v>
      </c>
      <c r="AR143">
        <v>1</v>
      </c>
      <c r="AS143" t="s">
        <v>109</v>
      </c>
      <c r="AT143">
        <v>99</v>
      </c>
      <c r="AU143" t="s">
        <v>109</v>
      </c>
      <c r="AV143">
        <v>9</v>
      </c>
      <c r="AW143">
        <v>9</v>
      </c>
      <c r="AX143">
        <v>2</v>
      </c>
      <c r="BC143">
        <v>2</v>
      </c>
      <c r="BH143">
        <v>2</v>
      </c>
      <c r="BI143">
        <v>2</v>
      </c>
      <c r="BJ143">
        <v>2</v>
      </c>
      <c r="BK143">
        <v>26</v>
      </c>
      <c r="BO143">
        <v>2</v>
      </c>
      <c r="BP143">
        <v>26</v>
      </c>
      <c r="BT143">
        <v>2</v>
      </c>
      <c r="BU143">
        <v>2</v>
      </c>
      <c r="BV143">
        <v>1</v>
      </c>
      <c r="BW143">
        <v>2</v>
      </c>
      <c r="BX143">
        <v>2</v>
      </c>
      <c r="BY143">
        <v>2</v>
      </c>
      <c r="BZ143" t="s">
        <v>135</v>
      </c>
      <c r="CA143" t="s">
        <v>195</v>
      </c>
      <c r="CB143" t="s">
        <v>112</v>
      </c>
      <c r="CC143" t="s">
        <v>112</v>
      </c>
      <c r="CD143">
        <v>1</v>
      </c>
      <c r="CE143">
        <v>1</v>
      </c>
      <c r="CF143">
        <v>6</v>
      </c>
      <c r="CK143">
        <v>10</v>
      </c>
      <c r="CO143">
        <v>5527</v>
      </c>
      <c r="CP143">
        <v>57.66</v>
      </c>
      <c r="CQ143">
        <v>97600</v>
      </c>
      <c r="CR143">
        <v>110.44</v>
      </c>
      <c r="CS143">
        <v>1313</v>
      </c>
      <c r="CT143">
        <v>1518</v>
      </c>
      <c r="CU143">
        <v>24</v>
      </c>
    </row>
    <row r="144" spans="1:99" x14ac:dyDescent="0.3">
      <c r="A144">
        <v>2023</v>
      </c>
      <c r="B144" t="s">
        <v>99</v>
      </c>
      <c r="C144">
        <v>26420</v>
      </c>
      <c r="D144" t="s">
        <v>183</v>
      </c>
      <c r="E144">
        <v>48473</v>
      </c>
      <c r="F144">
        <v>48473680100</v>
      </c>
      <c r="G144" t="s">
        <v>103</v>
      </c>
      <c r="H144" t="s">
        <v>104</v>
      </c>
      <c r="I144" t="s">
        <v>105</v>
      </c>
      <c r="J144" t="s">
        <v>106</v>
      </c>
      <c r="K144" t="s">
        <v>107</v>
      </c>
      <c r="L144" t="s">
        <v>108</v>
      </c>
      <c r="M144">
        <v>5</v>
      </c>
      <c r="N144">
        <v>0</v>
      </c>
      <c r="O144">
        <v>2</v>
      </c>
      <c r="P144">
        <v>1</v>
      </c>
      <c r="Q144">
        <v>4</v>
      </c>
      <c r="R144">
        <v>1</v>
      </c>
      <c r="S144">
        <v>2</v>
      </c>
      <c r="T144">
        <v>2</v>
      </c>
      <c r="U144">
        <v>2</v>
      </c>
      <c r="V144">
        <v>205000</v>
      </c>
      <c r="W144" t="s">
        <v>109</v>
      </c>
      <c r="X144" t="s">
        <v>109</v>
      </c>
      <c r="Y144" t="s">
        <v>109</v>
      </c>
      <c r="Z144">
        <v>3</v>
      </c>
      <c r="AA144" t="s">
        <v>109</v>
      </c>
      <c r="AB144" t="s">
        <v>109</v>
      </c>
      <c r="AC144" t="s">
        <v>109</v>
      </c>
      <c r="AD144" t="s">
        <v>109</v>
      </c>
      <c r="AE144" t="s">
        <v>109</v>
      </c>
      <c r="AF144">
        <v>330</v>
      </c>
      <c r="AG144" t="s">
        <v>109</v>
      </c>
      <c r="AH144" t="s">
        <v>109</v>
      </c>
      <c r="AI144">
        <v>2</v>
      </c>
      <c r="AJ144">
        <v>2</v>
      </c>
      <c r="AK144">
        <v>2</v>
      </c>
      <c r="AL144">
        <v>2</v>
      </c>
      <c r="AM144" t="s">
        <v>109</v>
      </c>
      <c r="AN144">
        <v>1</v>
      </c>
      <c r="AO144">
        <v>1</v>
      </c>
      <c r="AP144">
        <v>3</v>
      </c>
      <c r="AQ144">
        <v>5</v>
      </c>
      <c r="AR144">
        <v>1</v>
      </c>
      <c r="AS144" t="s">
        <v>109</v>
      </c>
      <c r="AT144">
        <v>4</v>
      </c>
      <c r="AU144" t="s">
        <v>109</v>
      </c>
      <c r="AV144">
        <v>9</v>
      </c>
      <c r="AW144">
        <v>9</v>
      </c>
      <c r="AX144">
        <v>2</v>
      </c>
      <c r="BC144">
        <v>5</v>
      </c>
      <c r="BH144">
        <v>2</v>
      </c>
      <c r="BI144">
        <v>4</v>
      </c>
      <c r="BJ144">
        <v>5</v>
      </c>
      <c r="BO144">
        <v>8</v>
      </c>
      <c r="BT144">
        <v>2</v>
      </c>
      <c r="BU144">
        <v>4</v>
      </c>
      <c r="BV144">
        <v>2</v>
      </c>
      <c r="BW144">
        <v>5</v>
      </c>
      <c r="BX144">
        <v>2</v>
      </c>
      <c r="BY144">
        <v>4</v>
      </c>
      <c r="BZ144" t="s">
        <v>135</v>
      </c>
      <c r="CA144">
        <v>9999</v>
      </c>
      <c r="CB144" t="s">
        <v>112</v>
      </c>
      <c r="CC144" t="s">
        <v>109</v>
      </c>
      <c r="CD144">
        <v>1</v>
      </c>
      <c r="CE144">
        <v>1</v>
      </c>
      <c r="CF144">
        <v>6</v>
      </c>
      <c r="CK144">
        <v>10</v>
      </c>
      <c r="CO144">
        <v>9840</v>
      </c>
      <c r="CP144">
        <v>41.16</v>
      </c>
      <c r="CQ144">
        <v>94100</v>
      </c>
      <c r="CR144">
        <v>160.47</v>
      </c>
      <c r="CS144">
        <v>1944</v>
      </c>
      <c r="CT144">
        <v>2173</v>
      </c>
      <c r="CU144">
        <v>7</v>
      </c>
    </row>
    <row r="145" spans="1:99" x14ac:dyDescent="0.3">
      <c r="A145">
        <v>2023</v>
      </c>
      <c r="B145" t="s">
        <v>99</v>
      </c>
      <c r="C145">
        <v>26420</v>
      </c>
      <c r="D145" t="s">
        <v>183</v>
      </c>
      <c r="E145">
        <v>48473</v>
      </c>
      <c r="F145">
        <v>48473680100</v>
      </c>
      <c r="G145" t="s">
        <v>103</v>
      </c>
      <c r="H145" t="s">
        <v>104</v>
      </c>
      <c r="I145" t="s">
        <v>105</v>
      </c>
      <c r="J145" t="s">
        <v>106</v>
      </c>
      <c r="K145" t="s">
        <v>107</v>
      </c>
      <c r="L145" t="s">
        <v>108</v>
      </c>
      <c r="M145">
        <v>3</v>
      </c>
      <c r="N145">
        <v>0</v>
      </c>
      <c r="O145">
        <v>2</v>
      </c>
      <c r="P145">
        <v>1</v>
      </c>
      <c r="Q145">
        <v>31</v>
      </c>
      <c r="R145">
        <v>1</v>
      </c>
      <c r="S145">
        <v>2</v>
      </c>
      <c r="T145">
        <v>2</v>
      </c>
      <c r="U145">
        <v>2</v>
      </c>
      <c r="V145">
        <v>205000</v>
      </c>
      <c r="W145" t="s">
        <v>109</v>
      </c>
      <c r="X145" t="s">
        <v>109</v>
      </c>
      <c r="Y145" t="s">
        <v>109</v>
      </c>
      <c r="Z145">
        <v>3</v>
      </c>
      <c r="AA145" t="s">
        <v>109</v>
      </c>
      <c r="AB145" t="s">
        <v>109</v>
      </c>
      <c r="AC145" t="s">
        <v>109</v>
      </c>
      <c r="AD145" t="s">
        <v>109</v>
      </c>
      <c r="AE145" t="s">
        <v>109</v>
      </c>
      <c r="AF145">
        <v>328</v>
      </c>
      <c r="AG145" t="s">
        <v>109</v>
      </c>
      <c r="AH145" t="s">
        <v>109</v>
      </c>
      <c r="AI145">
        <v>2</v>
      </c>
      <c r="AJ145">
        <v>2</v>
      </c>
      <c r="AK145">
        <v>2</v>
      </c>
      <c r="AL145">
        <v>2</v>
      </c>
      <c r="AM145">
        <v>265000</v>
      </c>
      <c r="AN145">
        <v>1</v>
      </c>
      <c r="AO145">
        <v>1</v>
      </c>
      <c r="AP145">
        <v>3</v>
      </c>
      <c r="AQ145">
        <v>5</v>
      </c>
      <c r="AR145">
        <v>1</v>
      </c>
      <c r="AS145" t="s">
        <v>109</v>
      </c>
      <c r="AT145">
        <v>53</v>
      </c>
      <c r="AU145" t="s">
        <v>207</v>
      </c>
      <c r="AV145">
        <v>1</v>
      </c>
      <c r="AW145">
        <v>10</v>
      </c>
      <c r="AX145">
        <v>2</v>
      </c>
      <c r="BC145">
        <v>5</v>
      </c>
      <c r="BH145">
        <v>2</v>
      </c>
      <c r="BI145">
        <v>4</v>
      </c>
      <c r="BJ145">
        <v>5</v>
      </c>
      <c r="BO145">
        <v>8</v>
      </c>
      <c r="BT145">
        <v>2</v>
      </c>
      <c r="BU145">
        <v>4</v>
      </c>
      <c r="BV145">
        <v>2</v>
      </c>
      <c r="BW145">
        <v>5</v>
      </c>
      <c r="BX145">
        <v>2</v>
      </c>
      <c r="BY145">
        <v>4</v>
      </c>
      <c r="BZ145" t="s">
        <v>135</v>
      </c>
      <c r="CA145">
        <v>9999</v>
      </c>
      <c r="CB145" t="s">
        <v>112</v>
      </c>
      <c r="CC145" t="s">
        <v>109</v>
      </c>
      <c r="CD145">
        <v>1</v>
      </c>
      <c r="CE145">
        <v>1</v>
      </c>
      <c r="CF145">
        <v>6</v>
      </c>
      <c r="CK145">
        <v>3</v>
      </c>
      <c r="CO145">
        <v>9840</v>
      </c>
      <c r="CP145">
        <v>41.16</v>
      </c>
      <c r="CQ145">
        <v>94100</v>
      </c>
      <c r="CR145">
        <v>160.47</v>
      </c>
      <c r="CS145">
        <v>1944</v>
      </c>
      <c r="CT145">
        <v>2173</v>
      </c>
      <c r="CU145">
        <v>7</v>
      </c>
    </row>
    <row r="146" spans="1:99" x14ac:dyDescent="0.3">
      <c r="A146">
        <v>2023</v>
      </c>
      <c r="B146" t="s">
        <v>99</v>
      </c>
      <c r="C146">
        <v>48660</v>
      </c>
      <c r="D146" t="s">
        <v>183</v>
      </c>
      <c r="E146">
        <v>48485</v>
      </c>
      <c r="F146">
        <v>48485013503</v>
      </c>
      <c r="G146" t="s">
        <v>103</v>
      </c>
      <c r="H146" t="s">
        <v>104</v>
      </c>
      <c r="I146" t="s">
        <v>105</v>
      </c>
      <c r="J146" t="s">
        <v>106</v>
      </c>
      <c r="K146" t="s">
        <v>107</v>
      </c>
      <c r="L146" t="s">
        <v>118</v>
      </c>
      <c r="M146">
        <v>3</v>
      </c>
      <c r="N146">
        <v>0</v>
      </c>
      <c r="O146">
        <v>2</v>
      </c>
      <c r="P146">
        <v>1</v>
      </c>
      <c r="Q146">
        <v>1</v>
      </c>
      <c r="R146">
        <v>1</v>
      </c>
      <c r="S146">
        <v>2</v>
      </c>
      <c r="T146">
        <v>2</v>
      </c>
      <c r="U146">
        <v>2</v>
      </c>
      <c r="V146">
        <v>115000</v>
      </c>
      <c r="W146" t="s">
        <v>109</v>
      </c>
      <c r="X146" t="s">
        <v>109</v>
      </c>
      <c r="Y146" t="s">
        <v>109</v>
      </c>
      <c r="Z146">
        <v>3</v>
      </c>
      <c r="AA146" t="s">
        <v>109</v>
      </c>
      <c r="AB146" t="s">
        <v>109</v>
      </c>
      <c r="AC146" t="s">
        <v>109</v>
      </c>
      <c r="AD146" t="s">
        <v>109</v>
      </c>
      <c r="AE146" t="s">
        <v>109</v>
      </c>
      <c r="AF146">
        <v>335</v>
      </c>
      <c r="AG146" t="s">
        <v>109</v>
      </c>
      <c r="AH146" t="s">
        <v>109</v>
      </c>
      <c r="AI146">
        <v>2</v>
      </c>
      <c r="AJ146">
        <v>2</v>
      </c>
      <c r="AK146">
        <v>2</v>
      </c>
      <c r="AL146">
        <v>2</v>
      </c>
      <c r="AM146">
        <v>205000</v>
      </c>
      <c r="AN146">
        <v>1</v>
      </c>
      <c r="AO146">
        <v>1</v>
      </c>
      <c r="AP146">
        <v>3</v>
      </c>
      <c r="AQ146">
        <v>5</v>
      </c>
      <c r="AR146">
        <v>1</v>
      </c>
      <c r="AS146" t="s">
        <v>109</v>
      </c>
      <c r="AT146">
        <v>25</v>
      </c>
      <c r="AU146" t="s">
        <v>207</v>
      </c>
      <c r="AV146">
        <v>2</v>
      </c>
      <c r="AW146">
        <v>10</v>
      </c>
      <c r="AX146">
        <v>2</v>
      </c>
      <c r="BC146">
        <v>5</v>
      </c>
      <c r="BH146">
        <v>2</v>
      </c>
      <c r="BI146">
        <v>4</v>
      </c>
      <c r="BJ146">
        <v>5</v>
      </c>
      <c r="BO146">
        <v>8</v>
      </c>
      <c r="BT146">
        <v>2</v>
      </c>
      <c r="BU146">
        <v>4</v>
      </c>
      <c r="BV146">
        <v>1</v>
      </c>
      <c r="BW146">
        <v>5</v>
      </c>
      <c r="BX146">
        <v>2</v>
      </c>
      <c r="BY146">
        <v>4</v>
      </c>
      <c r="BZ146" t="s">
        <v>135</v>
      </c>
      <c r="CA146">
        <v>9999</v>
      </c>
      <c r="CB146" t="s">
        <v>112</v>
      </c>
      <c r="CC146" t="s">
        <v>109</v>
      </c>
      <c r="CD146">
        <v>1</v>
      </c>
      <c r="CE146">
        <v>1</v>
      </c>
      <c r="CF146">
        <v>6</v>
      </c>
      <c r="CK146">
        <v>5</v>
      </c>
      <c r="CO146">
        <v>2867</v>
      </c>
      <c r="CP146">
        <v>21.28</v>
      </c>
      <c r="CQ146">
        <v>83800</v>
      </c>
      <c r="CR146">
        <v>85.42</v>
      </c>
      <c r="CS146">
        <v>898</v>
      </c>
      <c r="CT146">
        <v>1478</v>
      </c>
      <c r="CU146">
        <v>51</v>
      </c>
    </row>
    <row r="147" spans="1:99" x14ac:dyDescent="0.3">
      <c r="A147">
        <v>2023</v>
      </c>
      <c r="B147" t="s">
        <v>99</v>
      </c>
      <c r="C147">
        <v>12420</v>
      </c>
      <c r="D147" t="s">
        <v>183</v>
      </c>
      <c r="E147">
        <v>48491</v>
      </c>
      <c r="F147">
        <v>48491020405</v>
      </c>
      <c r="G147" t="s">
        <v>103</v>
      </c>
      <c r="H147" t="s">
        <v>104</v>
      </c>
      <c r="I147" t="s">
        <v>105</v>
      </c>
      <c r="J147" t="s">
        <v>106</v>
      </c>
      <c r="K147" t="s">
        <v>107</v>
      </c>
      <c r="L147" t="s">
        <v>118</v>
      </c>
      <c r="M147">
        <v>5</v>
      </c>
      <c r="N147">
        <v>0</v>
      </c>
      <c r="O147">
        <v>2</v>
      </c>
      <c r="P147">
        <v>1</v>
      </c>
      <c r="Q147">
        <v>31</v>
      </c>
      <c r="R147">
        <v>1</v>
      </c>
      <c r="S147">
        <v>2</v>
      </c>
      <c r="T147">
        <v>2</v>
      </c>
      <c r="U147">
        <v>2</v>
      </c>
      <c r="V147">
        <v>355000</v>
      </c>
      <c r="W147" t="s">
        <v>109</v>
      </c>
      <c r="X147" t="s">
        <v>109</v>
      </c>
      <c r="Y147" t="s">
        <v>109</v>
      </c>
      <c r="Z147">
        <v>3</v>
      </c>
      <c r="AA147" t="s">
        <v>109</v>
      </c>
      <c r="AB147" t="s">
        <v>109</v>
      </c>
      <c r="AC147" t="s">
        <v>109</v>
      </c>
      <c r="AD147" t="s">
        <v>109</v>
      </c>
      <c r="AE147" t="s">
        <v>109</v>
      </c>
      <c r="AF147">
        <v>332</v>
      </c>
      <c r="AG147" t="s">
        <v>109</v>
      </c>
      <c r="AH147" t="s">
        <v>109</v>
      </c>
      <c r="AI147">
        <v>2</v>
      </c>
      <c r="AJ147">
        <v>2</v>
      </c>
      <c r="AK147">
        <v>2</v>
      </c>
      <c r="AL147">
        <v>2</v>
      </c>
      <c r="AM147" t="s">
        <v>109</v>
      </c>
      <c r="AN147">
        <v>1</v>
      </c>
      <c r="AO147">
        <v>1</v>
      </c>
      <c r="AP147">
        <v>3</v>
      </c>
      <c r="AQ147">
        <v>5</v>
      </c>
      <c r="AR147">
        <v>1</v>
      </c>
      <c r="AS147" t="s">
        <v>109</v>
      </c>
      <c r="AT147">
        <v>138</v>
      </c>
      <c r="AU147" t="s">
        <v>109</v>
      </c>
      <c r="AV147">
        <v>9</v>
      </c>
      <c r="AW147">
        <v>9</v>
      </c>
      <c r="AX147">
        <v>2</v>
      </c>
      <c r="BC147">
        <v>5</v>
      </c>
      <c r="BH147">
        <v>2</v>
      </c>
      <c r="BI147">
        <v>4</v>
      </c>
      <c r="BJ147">
        <v>5</v>
      </c>
      <c r="BO147">
        <v>8</v>
      </c>
      <c r="BT147">
        <v>2</v>
      </c>
      <c r="BU147">
        <v>4</v>
      </c>
      <c r="BV147">
        <v>1</v>
      </c>
      <c r="BW147">
        <v>5</v>
      </c>
      <c r="BX147">
        <v>2</v>
      </c>
      <c r="BY147">
        <v>4</v>
      </c>
      <c r="BZ147" t="s">
        <v>135</v>
      </c>
      <c r="CA147">
        <v>9999</v>
      </c>
      <c r="CB147" t="s">
        <v>112</v>
      </c>
      <c r="CC147" t="s">
        <v>109</v>
      </c>
      <c r="CD147">
        <v>1</v>
      </c>
      <c r="CE147">
        <v>1</v>
      </c>
      <c r="CF147">
        <v>1</v>
      </c>
      <c r="CK147">
        <v>10</v>
      </c>
      <c r="CO147">
        <v>6681</v>
      </c>
      <c r="CP147">
        <v>53.33</v>
      </c>
      <c r="CQ147">
        <v>122300</v>
      </c>
      <c r="CR147">
        <v>99.83</v>
      </c>
      <c r="CS147">
        <v>909</v>
      </c>
      <c r="CT147">
        <v>1662</v>
      </c>
      <c r="CU147">
        <v>40</v>
      </c>
    </row>
    <row r="148" spans="1:99" x14ac:dyDescent="0.3">
      <c r="A148">
        <v>2023</v>
      </c>
      <c r="B148" t="s">
        <v>99</v>
      </c>
      <c r="C148">
        <v>12420</v>
      </c>
      <c r="D148" t="s">
        <v>183</v>
      </c>
      <c r="E148">
        <v>48491</v>
      </c>
      <c r="F148">
        <v>48491020609</v>
      </c>
      <c r="G148" t="s">
        <v>103</v>
      </c>
      <c r="H148" t="s">
        <v>104</v>
      </c>
      <c r="I148" t="s">
        <v>105</v>
      </c>
      <c r="J148" t="s">
        <v>106</v>
      </c>
      <c r="K148" t="s">
        <v>107</v>
      </c>
      <c r="L148" t="s">
        <v>108</v>
      </c>
      <c r="M148">
        <v>3</v>
      </c>
      <c r="N148">
        <v>0</v>
      </c>
      <c r="O148">
        <v>2</v>
      </c>
      <c r="P148">
        <v>1</v>
      </c>
      <c r="Q148">
        <v>31</v>
      </c>
      <c r="R148">
        <v>1</v>
      </c>
      <c r="S148">
        <v>2</v>
      </c>
      <c r="T148">
        <v>2</v>
      </c>
      <c r="U148">
        <v>2</v>
      </c>
      <c r="V148">
        <v>145000</v>
      </c>
      <c r="W148" t="s">
        <v>109</v>
      </c>
      <c r="X148" t="s">
        <v>109</v>
      </c>
      <c r="Y148" t="s">
        <v>109</v>
      </c>
      <c r="Z148">
        <v>3</v>
      </c>
      <c r="AA148" t="s">
        <v>109</v>
      </c>
      <c r="AB148" t="s">
        <v>109</v>
      </c>
      <c r="AC148" t="s">
        <v>109</v>
      </c>
      <c r="AD148" t="s">
        <v>109</v>
      </c>
      <c r="AE148" t="s">
        <v>109</v>
      </c>
      <c r="AF148">
        <v>318</v>
      </c>
      <c r="AG148" t="s">
        <v>109</v>
      </c>
      <c r="AH148" t="s">
        <v>109</v>
      </c>
      <c r="AI148">
        <v>2</v>
      </c>
      <c r="AJ148">
        <v>2</v>
      </c>
      <c r="AK148">
        <v>2</v>
      </c>
      <c r="AL148">
        <v>2</v>
      </c>
      <c r="AM148">
        <v>365000</v>
      </c>
      <c r="AN148">
        <v>1</v>
      </c>
      <c r="AO148">
        <v>1</v>
      </c>
      <c r="AP148">
        <v>3</v>
      </c>
      <c r="AQ148">
        <v>5</v>
      </c>
      <c r="AR148">
        <v>1</v>
      </c>
      <c r="AS148" t="s">
        <v>109</v>
      </c>
      <c r="AT148">
        <v>36</v>
      </c>
      <c r="AU148" t="s">
        <v>207</v>
      </c>
      <c r="AV148">
        <v>1</v>
      </c>
      <c r="AW148">
        <v>10</v>
      </c>
      <c r="AX148">
        <v>2</v>
      </c>
      <c r="BC148">
        <v>5</v>
      </c>
      <c r="BH148">
        <v>2</v>
      </c>
      <c r="BI148">
        <v>4</v>
      </c>
      <c r="BJ148">
        <v>5</v>
      </c>
      <c r="BO148">
        <v>8</v>
      </c>
      <c r="BT148">
        <v>2</v>
      </c>
      <c r="BU148">
        <v>4</v>
      </c>
      <c r="BV148">
        <v>2</v>
      </c>
      <c r="BW148">
        <v>5</v>
      </c>
      <c r="BX148">
        <v>2</v>
      </c>
      <c r="BY148">
        <v>4</v>
      </c>
      <c r="BZ148" t="s">
        <v>121</v>
      </c>
      <c r="CA148">
        <v>9999</v>
      </c>
      <c r="CB148" t="s">
        <v>112</v>
      </c>
      <c r="CC148" t="s">
        <v>109</v>
      </c>
      <c r="CD148">
        <v>1</v>
      </c>
      <c r="CE148">
        <v>1</v>
      </c>
      <c r="CF148">
        <v>6</v>
      </c>
      <c r="CK148">
        <v>2</v>
      </c>
      <c r="CO148">
        <v>2297</v>
      </c>
      <c r="CP148">
        <v>39.270000000000003</v>
      </c>
      <c r="CQ148">
        <v>122300</v>
      </c>
      <c r="CR148">
        <v>133.84</v>
      </c>
      <c r="CS148">
        <v>462</v>
      </c>
      <c r="CT148">
        <v>487</v>
      </c>
      <c r="CU148">
        <v>6</v>
      </c>
    </row>
    <row r="149" spans="1:99" x14ac:dyDescent="0.3">
      <c r="A149">
        <v>2023</v>
      </c>
      <c r="B149" t="s">
        <v>99</v>
      </c>
      <c r="C149">
        <v>36260</v>
      </c>
      <c r="D149" t="s">
        <v>154</v>
      </c>
      <c r="E149">
        <v>49011</v>
      </c>
      <c r="F149">
        <v>49011126205</v>
      </c>
      <c r="G149" t="s">
        <v>103</v>
      </c>
      <c r="H149" t="s">
        <v>104</v>
      </c>
      <c r="I149" t="s">
        <v>105</v>
      </c>
      <c r="J149" t="s">
        <v>106</v>
      </c>
      <c r="K149" t="s">
        <v>153</v>
      </c>
      <c r="L149" t="s">
        <v>108</v>
      </c>
      <c r="M149">
        <v>4</v>
      </c>
      <c r="N149">
        <v>0</v>
      </c>
      <c r="O149">
        <v>2</v>
      </c>
      <c r="P149">
        <v>1</v>
      </c>
      <c r="Q149">
        <v>31</v>
      </c>
      <c r="R149">
        <v>1</v>
      </c>
      <c r="S149">
        <v>2</v>
      </c>
      <c r="T149">
        <v>2</v>
      </c>
      <c r="U149">
        <v>2</v>
      </c>
      <c r="V149">
        <v>225000</v>
      </c>
      <c r="W149" t="s">
        <v>109</v>
      </c>
      <c r="X149" t="s">
        <v>109</v>
      </c>
      <c r="Y149" t="s">
        <v>109</v>
      </c>
      <c r="Z149">
        <v>3</v>
      </c>
      <c r="AA149" t="s">
        <v>109</v>
      </c>
      <c r="AB149" t="s">
        <v>109</v>
      </c>
      <c r="AC149" t="s">
        <v>109</v>
      </c>
      <c r="AD149" t="s">
        <v>109</v>
      </c>
      <c r="AE149" t="s">
        <v>109</v>
      </c>
      <c r="AF149">
        <v>300</v>
      </c>
      <c r="AG149" t="s">
        <v>109</v>
      </c>
      <c r="AH149" t="s">
        <v>109</v>
      </c>
      <c r="AI149">
        <v>2</v>
      </c>
      <c r="AJ149">
        <v>2</v>
      </c>
      <c r="AK149">
        <v>2</v>
      </c>
      <c r="AL149">
        <v>2</v>
      </c>
      <c r="AM149" t="s">
        <v>109</v>
      </c>
      <c r="AN149">
        <v>1</v>
      </c>
      <c r="AO149">
        <v>1</v>
      </c>
      <c r="AP149">
        <v>3</v>
      </c>
      <c r="AQ149">
        <v>5</v>
      </c>
      <c r="AR149">
        <v>1</v>
      </c>
      <c r="AS149" t="s">
        <v>109</v>
      </c>
      <c r="AT149">
        <v>76</v>
      </c>
      <c r="AU149" t="s">
        <v>109</v>
      </c>
      <c r="AV149">
        <v>9</v>
      </c>
      <c r="AW149">
        <v>9</v>
      </c>
      <c r="AX149">
        <v>2</v>
      </c>
      <c r="BC149">
        <v>5</v>
      </c>
      <c r="BH149">
        <v>2</v>
      </c>
      <c r="BI149">
        <v>4</v>
      </c>
      <c r="BJ149">
        <v>2</v>
      </c>
      <c r="BK149">
        <v>22</v>
      </c>
      <c r="BO149">
        <v>8</v>
      </c>
      <c r="BT149">
        <v>2</v>
      </c>
      <c r="BU149">
        <v>4</v>
      </c>
      <c r="BV149">
        <v>2</v>
      </c>
      <c r="BW149">
        <v>5</v>
      </c>
      <c r="BX149">
        <v>2</v>
      </c>
      <c r="BY149">
        <v>4</v>
      </c>
      <c r="BZ149" t="s">
        <v>135</v>
      </c>
      <c r="CA149">
        <v>9999</v>
      </c>
      <c r="CB149" t="s">
        <v>112</v>
      </c>
      <c r="CC149" t="s">
        <v>109</v>
      </c>
      <c r="CD149">
        <v>1</v>
      </c>
      <c r="CE149">
        <v>1</v>
      </c>
      <c r="CF149">
        <v>6</v>
      </c>
      <c r="CK149">
        <v>10</v>
      </c>
      <c r="CO149">
        <v>6615</v>
      </c>
      <c r="CP149">
        <v>12.53</v>
      </c>
      <c r="CQ149">
        <v>109300</v>
      </c>
      <c r="CR149">
        <v>121.07</v>
      </c>
      <c r="CS149">
        <v>1956</v>
      </c>
      <c r="CT149">
        <v>2008</v>
      </c>
      <c r="CU149">
        <v>19</v>
      </c>
    </row>
    <row r="150" spans="1:99" x14ac:dyDescent="0.3">
      <c r="A150">
        <v>2023</v>
      </c>
      <c r="B150" t="s">
        <v>99</v>
      </c>
      <c r="C150">
        <v>41620</v>
      </c>
      <c r="D150" t="s">
        <v>154</v>
      </c>
      <c r="E150">
        <v>49035</v>
      </c>
      <c r="F150">
        <v>49035112918</v>
      </c>
      <c r="G150" t="s">
        <v>103</v>
      </c>
      <c r="H150" t="s">
        <v>104</v>
      </c>
      <c r="I150" t="s">
        <v>105</v>
      </c>
      <c r="J150" t="s">
        <v>106</v>
      </c>
      <c r="K150" t="s">
        <v>107</v>
      </c>
      <c r="L150" t="s">
        <v>108</v>
      </c>
      <c r="M150">
        <v>1</v>
      </c>
      <c r="N150">
        <v>0</v>
      </c>
      <c r="O150">
        <v>2</v>
      </c>
      <c r="P150">
        <v>1</v>
      </c>
      <c r="Q150">
        <v>4</v>
      </c>
      <c r="R150">
        <v>1</v>
      </c>
      <c r="S150">
        <v>2</v>
      </c>
      <c r="T150">
        <v>2</v>
      </c>
      <c r="U150">
        <v>2</v>
      </c>
      <c r="V150">
        <v>225000</v>
      </c>
      <c r="W150" t="s">
        <v>109</v>
      </c>
      <c r="X150">
        <v>2.69</v>
      </c>
      <c r="Y150" t="s">
        <v>109</v>
      </c>
      <c r="Z150">
        <v>2</v>
      </c>
      <c r="AA150">
        <v>1946</v>
      </c>
      <c r="AB150" t="s">
        <v>109</v>
      </c>
      <c r="AC150">
        <v>900</v>
      </c>
      <c r="AF150">
        <v>330</v>
      </c>
      <c r="AG150" t="s">
        <v>109</v>
      </c>
      <c r="AH150" t="s">
        <v>109</v>
      </c>
      <c r="AI150">
        <v>2</v>
      </c>
      <c r="AJ150">
        <v>2</v>
      </c>
      <c r="AK150">
        <v>2</v>
      </c>
      <c r="AL150">
        <v>2</v>
      </c>
      <c r="AM150">
        <v>375000</v>
      </c>
      <c r="AN150">
        <v>1</v>
      </c>
      <c r="AO150">
        <v>1</v>
      </c>
      <c r="AP150">
        <v>3</v>
      </c>
      <c r="AQ150">
        <v>5</v>
      </c>
      <c r="AR150">
        <v>1</v>
      </c>
      <c r="AS150" t="s">
        <v>109</v>
      </c>
      <c r="AT150">
        <v>73</v>
      </c>
      <c r="AU150" t="s">
        <v>114</v>
      </c>
      <c r="AV150">
        <v>1</v>
      </c>
      <c r="AW150">
        <v>10</v>
      </c>
      <c r="AX150">
        <v>2</v>
      </c>
      <c r="BC150">
        <v>5</v>
      </c>
      <c r="BH150">
        <v>2</v>
      </c>
      <c r="BI150">
        <v>4</v>
      </c>
      <c r="BJ150">
        <v>5</v>
      </c>
      <c r="BO150">
        <v>8</v>
      </c>
      <c r="BT150">
        <v>2</v>
      </c>
      <c r="BU150">
        <v>4</v>
      </c>
      <c r="BV150">
        <v>2</v>
      </c>
      <c r="BW150">
        <v>5</v>
      </c>
      <c r="BX150">
        <v>2</v>
      </c>
      <c r="BY150">
        <v>4</v>
      </c>
      <c r="BZ150" t="s">
        <v>111</v>
      </c>
      <c r="CA150">
        <v>9999</v>
      </c>
      <c r="CB150" t="s">
        <v>112</v>
      </c>
      <c r="CC150" t="s">
        <v>109</v>
      </c>
      <c r="CD150">
        <v>1</v>
      </c>
      <c r="CE150">
        <v>1</v>
      </c>
      <c r="CF150">
        <v>1</v>
      </c>
      <c r="CK150">
        <v>10</v>
      </c>
      <c r="CO150">
        <v>5362</v>
      </c>
      <c r="CP150">
        <v>38.64</v>
      </c>
      <c r="CQ150">
        <v>106300</v>
      </c>
      <c r="CR150">
        <v>80.540000000000006</v>
      </c>
      <c r="CS150">
        <v>1068</v>
      </c>
      <c r="CT150">
        <v>1370</v>
      </c>
      <c r="CU150">
        <v>31</v>
      </c>
    </row>
    <row r="151" spans="1:99" x14ac:dyDescent="0.3">
      <c r="A151">
        <v>2023</v>
      </c>
      <c r="B151" t="s">
        <v>99</v>
      </c>
      <c r="C151">
        <v>16820</v>
      </c>
      <c r="D151" t="s">
        <v>133</v>
      </c>
      <c r="E151">
        <v>51065</v>
      </c>
      <c r="F151">
        <v>51065020300</v>
      </c>
      <c r="G151" t="s">
        <v>103</v>
      </c>
      <c r="H151" t="s">
        <v>104</v>
      </c>
      <c r="I151" t="s">
        <v>105</v>
      </c>
      <c r="J151" t="s">
        <v>106</v>
      </c>
      <c r="K151" t="s">
        <v>107</v>
      </c>
      <c r="L151" t="s">
        <v>108</v>
      </c>
      <c r="M151">
        <v>5</v>
      </c>
      <c r="N151">
        <v>0</v>
      </c>
      <c r="O151">
        <v>2</v>
      </c>
      <c r="P151">
        <v>1</v>
      </c>
      <c r="Q151">
        <v>4</v>
      </c>
      <c r="R151">
        <v>1</v>
      </c>
      <c r="S151">
        <v>2</v>
      </c>
      <c r="T151">
        <v>2</v>
      </c>
      <c r="U151">
        <v>2</v>
      </c>
      <c r="V151">
        <v>285000</v>
      </c>
      <c r="W151" t="s">
        <v>109</v>
      </c>
      <c r="X151" t="s">
        <v>109</v>
      </c>
      <c r="Y151" t="s">
        <v>109</v>
      </c>
      <c r="Z151">
        <v>3</v>
      </c>
      <c r="AA151" t="s">
        <v>109</v>
      </c>
      <c r="AB151" t="s">
        <v>109</v>
      </c>
      <c r="AC151" t="s">
        <v>109</v>
      </c>
      <c r="AD151" t="s">
        <v>109</v>
      </c>
      <c r="AE151" t="s">
        <v>109</v>
      </c>
      <c r="AF151">
        <v>333</v>
      </c>
      <c r="AG151" t="s">
        <v>109</v>
      </c>
      <c r="AH151" t="s">
        <v>109</v>
      </c>
      <c r="AI151">
        <v>2</v>
      </c>
      <c r="AJ151">
        <v>2</v>
      </c>
      <c r="AK151">
        <v>2</v>
      </c>
      <c r="AL151">
        <v>2</v>
      </c>
      <c r="AM151" t="s">
        <v>109</v>
      </c>
      <c r="AN151">
        <v>1</v>
      </c>
      <c r="AO151">
        <v>1</v>
      </c>
      <c r="AP151">
        <v>3</v>
      </c>
      <c r="AQ151">
        <v>5</v>
      </c>
      <c r="AR151">
        <v>1</v>
      </c>
      <c r="AS151" t="s">
        <v>109</v>
      </c>
      <c r="AT151">
        <v>82</v>
      </c>
      <c r="AU151" t="s">
        <v>109</v>
      </c>
      <c r="AV151">
        <v>9</v>
      </c>
      <c r="AW151">
        <v>9</v>
      </c>
      <c r="AX151">
        <v>2</v>
      </c>
      <c r="BC151">
        <v>5</v>
      </c>
      <c r="BH151">
        <v>2</v>
      </c>
      <c r="BI151">
        <v>4</v>
      </c>
      <c r="BJ151">
        <v>5</v>
      </c>
      <c r="BO151">
        <v>8</v>
      </c>
      <c r="BT151">
        <v>2</v>
      </c>
      <c r="BU151">
        <v>4</v>
      </c>
      <c r="BV151">
        <v>2</v>
      </c>
      <c r="BW151">
        <v>5</v>
      </c>
      <c r="BX151">
        <v>2</v>
      </c>
      <c r="BY151">
        <v>4</v>
      </c>
      <c r="BZ151" t="s">
        <v>111</v>
      </c>
      <c r="CA151">
        <v>9999</v>
      </c>
      <c r="CB151" t="s">
        <v>112</v>
      </c>
      <c r="CC151" t="s">
        <v>109</v>
      </c>
      <c r="CD151">
        <v>1</v>
      </c>
      <c r="CE151">
        <v>1</v>
      </c>
      <c r="CF151">
        <v>6</v>
      </c>
      <c r="CK151">
        <v>10</v>
      </c>
      <c r="CO151">
        <v>5788</v>
      </c>
      <c r="CP151">
        <v>19.420000000000002</v>
      </c>
      <c r="CQ151">
        <v>123300</v>
      </c>
      <c r="CR151">
        <v>99.2</v>
      </c>
      <c r="CS151">
        <v>1624</v>
      </c>
      <c r="CT151">
        <v>2397</v>
      </c>
      <c r="CU151">
        <v>33</v>
      </c>
    </row>
    <row r="152" spans="1:99" x14ac:dyDescent="0.3">
      <c r="A152">
        <v>2023</v>
      </c>
      <c r="B152" t="s">
        <v>99</v>
      </c>
      <c r="C152">
        <v>13980</v>
      </c>
      <c r="D152" t="s">
        <v>133</v>
      </c>
      <c r="E152">
        <v>51071</v>
      </c>
      <c r="F152">
        <v>51071930400</v>
      </c>
      <c r="G152" t="s">
        <v>103</v>
      </c>
      <c r="H152" t="s">
        <v>104</v>
      </c>
      <c r="I152" t="s">
        <v>105</v>
      </c>
      <c r="J152" t="s">
        <v>106</v>
      </c>
      <c r="K152" t="s">
        <v>107</v>
      </c>
      <c r="L152" t="s">
        <v>118</v>
      </c>
      <c r="M152">
        <v>5</v>
      </c>
      <c r="N152">
        <v>0</v>
      </c>
      <c r="O152">
        <v>2</v>
      </c>
      <c r="P152">
        <v>1</v>
      </c>
      <c r="Q152">
        <v>31</v>
      </c>
      <c r="R152">
        <v>1</v>
      </c>
      <c r="S152">
        <v>2</v>
      </c>
      <c r="T152">
        <v>2</v>
      </c>
      <c r="U152">
        <v>2</v>
      </c>
      <c r="V152">
        <v>105000</v>
      </c>
      <c r="W152" t="s">
        <v>109</v>
      </c>
      <c r="X152" t="s">
        <v>109</v>
      </c>
      <c r="Y152" t="s">
        <v>109</v>
      </c>
      <c r="Z152">
        <v>3</v>
      </c>
      <c r="AA152" t="s">
        <v>109</v>
      </c>
      <c r="AB152" t="s">
        <v>109</v>
      </c>
      <c r="AC152" t="s">
        <v>109</v>
      </c>
      <c r="AD152" t="s">
        <v>109</v>
      </c>
      <c r="AE152" t="s">
        <v>109</v>
      </c>
      <c r="AF152">
        <v>329</v>
      </c>
      <c r="AG152" t="s">
        <v>109</v>
      </c>
      <c r="AH152" t="s">
        <v>109</v>
      </c>
      <c r="AI152">
        <v>2</v>
      </c>
      <c r="AJ152">
        <v>2</v>
      </c>
      <c r="AK152">
        <v>2</v>
      </c>
      <c r="AL152">
        <v>2</v>
      </c>
      <c r="AM152" t="s">
        <v>109</v>
      </c>
      <c r="AN152">
        <v>1</v>
      </c>
      <c r="AO152">
        <v>1</v>
      </c>
      <c r="AP152">
        <v>3</v>
      </c>
      <c r="AQ152">
        <v>5</v>
      </c>
      <c r="AR152">
        <v>1</v>
      </c>
      <c r="AS152" t="s">
        <v>109</v>
      </c>
      <c r="AT152">
        <v>69</v>
      </c>
      <c r="AU152" t="s">
        <v>109</v>
      </c>
      <c r="AV152">
        <v>9</v>
      </c>
      <c r="AW152">
        <v>9</v>
      </c>
      <c r="AX152">
        <v>2</v>
      </c>
      <c r="BC152">
        <v>5</v>
      </c>
      <c r="BH152">
        <v>2</v>
      </c>
      <c r="BI152">
        <v>4</v>
      </c>
      <c r="BJ152">
        <v>5</v>
      </c>
      <c r="BO152">
        <v>8</v>
      </c>
      <c r="BT152">
        <v>2</v>
      </c>
      <c r="BU152">
        <v>4</v>
      </c>
      <c r="BV152">
        <v>1</v>
      </c>
      <c r="BW152">
        <v>5</v>
      </c>
      <c r="BX152">
        <v>2</v>
      </c>
      <c r="BY152">
        <v>4</v>
      </c>
      <c r="BZ152" t="s">
        <v>135</v>
      </c>
      <c r="CA152">
        <v>9999</v>
      </c>
      <c r="CB152" t="s">
        <v>112</v>
      </c>
      <c r="CC152" t="s">
        <v>109</v>
      </c>
      <c r="CD152">
        <v>1</v>
      </c>
      <c r="CE152">
        <v>1</v>
      </c>
      <c r="CF152">
        <v>1</v>
      </c>
      <c r="CK152">
        <v>10</v>
      </c>
      <c r="CO152">
        <v>5509</v>
      </c>
      <c r="CP152">
        <v>5.99</v>
      </c>
      <c r="CQ152">
        <v>87600</v>
      </c>
      <c r="CR152">
        <v>85.31</v>
      </c>
      <c r="CS152">
        <v>1563</v>
      </c>
      <c r="CT152">
        <v>2391</v>
      </c>
      <c r="CU152">
        <v>62</v>
      </c>
    </row>
    <row r="153" spans="1:99" x14ac:dyDescent="0.3">
      <c r="A153">
        <v>2023</v>
      </c>
      <c r="B153" t="s">
        <v>99</v>
      </c>
      <c r="C153">
        <v>47894</v>
      </c>
      <c r="D153" t="s">
        <v>133</v>
      </c>
      <c r="E153">
        <v>51153</v>
      </c>
      <c r="F153">
        <v>51153901412</v>
      </c>
      <c r="G153" t="s">
        <v>103</v>
      </c>
      <c r="H153" t="s">
        <v>104</v>
      </c>
      <c r="I153" t="s">
        <v>105</v>
      </c>
      <c r="J153" t="s">
        <v>146</v>
      </c>
      <c r="K153" t="s">
        <v>134</v>
      </c>
      <c r="L153" t="s">
        <v>108</v>
      </c>
      <c r="M153">
        <v>5</v>
      </c>
      <c r="N153">
        <v>0</v>
      </c>
      <c r="O153">
        <v>2</v>
      </c>
      <c r="P153">
        <v>1</v>
      </c>
      <c r="Q153">
        <v>4</v>
      </c>
      <c r="R153">
        <v>1</v>
      </c>
      <c r="S153">
        <v>2</v>
      </c>
      <c r="T153">
        <v>2</v>
      </c>
      <c r="U153">
        <v>2</v>
      </c>
      <c r="V153">
        <v>345000</v>
      </c>
      <c r="W153" t="s">
        <v>109</v>
      </c>
      <c r="X153" t="s">
        <v>109</v>
      </c>
      <c r="Y153" t="s">
        <v>109</v>
      </c>
      <c r="Z153">
        <v>3</v>
      </c>
      <c r="AA153" t="s">
        <v>109</v>
      </c>
      <c r="AB153" t="s">
        <v>109</v>
      </c>
      <c r="AC153" t="s">
        <v>109</v>
      </c>
      <c r="AD153" t="s">
        <v>109</v>
      </c>
      <c r="AE153" t="s">
        <v>109</v>
      </c>
      <c r="AF153">
        <v>335</v>
      </c>
      <c r="AG153" t="s">
        <v>109</v>
      </c>
      <c r="AH153" t="s">
        <v>109</v>
      </c>
      <c r="AI153">
        <v>2</v>
      </c>
      <c r="AJ153">
        <v>2</v>
      </c>
      <c r="AK153">
        <v>2</v>
      </c>
      <c r="AL153">
        <v>2</v>
      </c>
      <c r="AM153" t="s">
        <v>109</v>
      </c>
      <c r="AN153">
        <v>1</v>
      </c>
      <c r="AO153">
        <v>1</v>
      </c>
      <c r="AP153">
        <v>3</v>
      </c>
      <c r="AQ153">
        <v>5</v>
      </c>
      <c r="AR153">
        <v>1</v>
      </c>
      <c r="AS153" t="s">
        <v>109</v>
      </c>
      <c r="AT153">
        <v>85</v>
      </c>
      <c r="AU153" t="s">
        <v>109</v>
      </c>
      <c r="AV153">
        <v>9</v>
      </c>
      <c r="AW153">
        <v>9</v>
      </c>
      <c r="AX153">
        <v>1</v>
      </c>
      <c r="AY153">
        <v>14</v>
      </c>
      <c r="BC153">
        <v>5</v>
      </c>
      <c r="BH153">
        <v>2</v>
      </c>
      <c r="BI153">
        <v>4</v>
      </c>
      <c r="BJ153">
        <v>6</v>
      </c>
      <c r="BO153">
        <v>8</v>
      </c>
      <c r="BT153">
        <v>2</v>
      </c>
      <c r="BU153">
        <v>4</v>
      </c>
      <c r="BV153">
        <v>2</v>
      </c>
      <c r="BW153">
        <v>5</v>
      </c>
      <c r="BX153">
        <v>2</v>
      </c>
      <c r="BY153">
        <v>4</v>
      </c>
      <c r="BZ153" t="s">
        <v>119</v>
      </c>
      <c r="CA153">
        <v>9999</v>
      </c>
      <c r="CB153" t="s">
        <v>112</v>
      </c>
      <c r="CC153" t="s">
        <v>109</v>
      </c>
      <c r="CD153">
        <v>1</v>
      </c>
      <c r="CE153">
        <v>1</v>
      </c>
      <c r="CF153">
        <v>6</v>
      </c>
      <c r="CK153">
        <v>10</v>
      </c>
      <c r="CO153">
        <v>8112</v>
      </c>
      <c r="CP153">
        <v>48.08</v>
      </c>
      <c r="CQ153">
        <v>150100</v>
      </c>
      <c r="CR153">
        <v>113.63</v>
      </c>
      <c r="CS153">
        <v>1730</v>
      </c>
      <c r="CT153">
        <v>2034</v>
      </c>
      <c r="CU153">
        <v>17</v>
      </c>
    </row>
    <row r="154" spans="1:99" x14ac:dyDescent="0.3">
      <c r="A154">
        <v>2023</v>
      </c>
      <c r="B154" t="s">
        <v>99</v>
      </c>
      <c r="C154">
        <v>25500</v>
      </c>
      <c r="D154" t="s">
        <v>133</v>
      </c>
      <c r="E154">
        <v>51165</v>
      </c>
      <c r="F154">
        <v>51165011801</v>
      </c>
      <c r="G154" t="s">
        <v>103</v>
      </c>
      <c r="H154" t="s">
        <v>104</v>
      </c>
      <c r="I154" t="s">
        <v>105</v>
      </c>
      <c r="J154" t="s">
        <v>106</v>
      </c>
      <c r="K154" t="s">
        <v>107</v>
      </c>
      <c r="L154" t="s">
        <v>108</v>
      </c>
      <c r="M154">
        <v>1</v>
      </c>
      <c r="N154">
        <v>0</v>
      </c>
      <c r="O154">
        <v>2</v>
      </c>
      <c r="P154">
        <v>1</v>
      </c>
      <c r="Q154">
        <v>4</v>
      </c>
      <c r="R154">
        <v>1</v>
      </c>
      <c r="S154">
        <v>2</v>
      </c>
      <c r="T154">
        <v>2</v>
      </c>
      <c r="U154">
        <v>2</v>
      </c>
      <c r="V154">
        <v>225000</v>
      </c>
      <c r="W154" t="s">
        <v>109</v>
      </c>
      <c r="X154">
        <v>2.9990000000000001</v>
      </c>
      <c r="Y154" t="s">
        <v>109</v>
      </c>
      <c r="Z154">
        <v>2</v>
      </c>
      <c r="AA154">
        <v>1773</v>
      </c>
      <c r="AB154" t="s">
        <v>109</v>
      </c>
      <c r="AC154">
        <v>900</v>
      </c>
      <c r="AF154">
        <v>330</v>
      </c>
      <c r="AG154" t="s">
        <v>109</v>
      </c>
      <c r="AH154" t="s">
        <v>109</v>
      </c>
      <c r="AI154">
        <v>2</v>
      </c>
      <c r="AJ154">
        <v>2</v>
      </c>
      <c r="AK154">
        <v>2</v>
      </c>
      <c r="AL154">
        <v>2</v>
      </c>
      <c r="AM154">
        <v>405000</v>
      </c>
      <c r="AN154">
        <v>1</v>
      </c>
      <c r="AO154">
        <v>1</v>
      </c>
      <c r="AP154">
        <v>3</v>
      </c>
      <c r="AQ154">
        <v>5</v>
      </c>
      <c r="AR154">
        <v>1</v>
      </c>
      <c r="AS154" t="s">
        <v>109</v>
      </c>
      <c r="AT154">
        <v>129</v>
      </c>
      <c r="AU154" t="s">
        <v>116</v>
      </c>
      <c r="AV154">
        <v>3</v>
      </c>
      <c r="AW154">
        <v>10</v>
      </c>
      <c r="AX154">
        <v>2</v>
      </c>
      <c r="BC154">
        <v>5</v>
      </c>
      <c r="BH154">
        <v>2</v>
      </c>
      <c r="BI154">
        <v>4</v>
      </c>
      <c r="BJ154">
        <v>5</v>
      </c>
      <c r="BO154">
        <v>8</v>
      </c>
      <c r="BT154">
        <v>2</v>
      </c>
      <c r="BU154">
        <v>4</v>
      </c>
      <c r="BV154">
        <v>2</v>
      </c>
      <c r="BW154">
        <v>5</v>
      </c>
      <c r="BX154">
        <v>2</v>
      </c>
      <c r="BY154">
        <v>4</v>
      </c>
      <c r="BZ154" t="s">
        <v>119</v>
      </c>
      <c r="CA154">
        <v>9999</v>
      </c>
      <c r="CB154" t="s">
        <v>112</v>
      </c>
      <c r="CC154" t="s">
        <v>109</v>
      </c>
      <c r="CD154">
        <v>1</v>
      </c>
      <c r="CE154">
        <v>1</v>
      </c>
      <c r="CF154">
        <v>1</v>
      </c>
      <c r="CK154">
        <v>10</v>
      </c>
      <c r="CO154">
        <v>3261</v>
      </c>
      <c r="CP154">
        <v>11.84</v>
      </c>
      <c r="CQ154">
        <v>95900</v>
      </c>
      <c r="CR154">
        <v>110.87</v>
      </c>
      <c r="CS154">
        <v>832</v>
      </c>
      <c r="CT154">
        <v>1225</v>
      </c>
      <c r="CU154">
        <v>46</v>
      </c>
    </row>
    <row r="155" spans="1:99" x14ac:dyDescent="0.3">
      <c r="A155">
        <v>2023</v>
      </c>
      <c r="B155" t="s">
        <v>99</v>
      </c>
      <c r="C155">
        <v>47260</v>
      </c>
      <c r="D155" t="s">
        <v>133</v>
      </c>
      <c r="E155">
        <v>51710</v>
      </c>
      <c r="F155">
        <v>51710003600</v>
      </c>
      <c r="G155" t="s">
        <v>103</v>
      </c>
      <c r="H155" t="s">
        <v>104</v>
      </c>
      <c r="I155" t="s">
        <v>105</v>
      </c>
      <c r="J155" t="s">
        <v>106</v>
      </c>
      <c r="K155" t="s">
        <v>107</v>
      </c>
      <c r="L155" t="s">
        <v>108</v>
      </c>
      <c r="M155">
        <v>1</v>
      </c>
      <c r="N155">
        <v>0</v>
      </c>
      <c r="O155">
        <v>2</v>
      </c>
      <c r="P155">
        <v>1</v>
      </c>
      <c r="Q155">
        <v>4</v>
      </c>
      <c r="R155">
        <v>1</v>
      </c>
      <c r="S155">
        <v>2</v>
      </c>
      <c r="T155">
        <v>2</v>
      </c>
      <c r="U155">
        <v>2</v>
      </c>
      <c r="V155">
        <v>305000</v>
      </c>
      <c r="W155" t="s">
        <v>109</v>
      </c>
      <c r="X155">
        <v>2.875</v>
      </c>
      <c r="Y155" t="s">
        <v>109</v>
      </c>
      <c r="Z155">
        <v>2</v>
      </c>
      <c r="AA155">
        <v>1813</v>
      </c>
      <c r="AB155" t="s">
        <v>109</v>
      </c>
      <c r="AC155">
        <v>900</v>
      </c>
      <c r="AF155">
        <v>322</v>
      </c>
      <c r="AG155" t="s">
        <v>109</v>
      </c>
      <c r="AH155" t="s">
        <v>109</v>
      </c>
      <c r="AI155">
        <v>2</v>
      </c>
      <c r="AJ155">
        <v>2</v>
      </c>
      <c r="AK155">
        <v>2</v>
      </c>
      <c r="AL155">
        <v>2</v>
      </c>
      <c r="AM155">
        <v>385000</v>
      </c>
      <c r="AN155">
        <v>1</v>
      </c>
      <c r="AO155">
        <v>1</v>
      </c>
      <c r="AP155">
        <v>3</v>
      </c>
      <c r="AQ155">
        <v>5</v>
      </c>
      <c r="AR155">
        <v>1</v>
      </c>
      <c r="AS155" t="s">
        <v>109</v>
      </c>
      <c r="AT155">
        <v>150</v>
      </c>
      <c r="AU155" t="s">
        <v>116</v>
      </c>
      <c r="AV155">
        <v>2</v>
      </c>
      <c r="AW155">
        <v>10</v>
      </c>
      <c r="AX155">
        <v>2</v>
      </c>
      <c r="BC155">
        <v>5</v>
      </c>
      <c r="BH155">
        <v>2</v>
      </c>
      <c r="BI155">
        <v>4</v>
      </c>
      <c r="BJ155">
        <v>5</v>
      </c>
      <c r="BO155">
        <v>8</v>
      </c>
      <c r="BT155">
        <v>2</v>
      </c>
      <c r="BU155">
        <v>4</v>
      </c>
      <c r="BV155">
        <v>2</v>
      </c>
      <c r="BW155">
        <v>5</v>
      </c>
      <c r="BX155">
        <v>2</v>
      </c>
      <c r="BY155">
        <v>4</v>
      </c>
      <c r="BZ155" t="s">
        <v>119</v>
      </c>
      <c r="CA155">
        <v>9999</v>
      </c>
      <c r="CB155" t="s">
        <v>112</v>
      </c>
      <c r="CC155" t="s">
        <v>109</v>
      </c>
      <c r="CD155">
        <v>1</v>
      </c>
      <c r="CE155">
        <v>1</v>
      </c>
      <c r="CF155">
        <v>1</v>
      </c>
      <c r="CK155">
        <v>10</v>
      </c>
      <c r="CO155">
        <v>2172</v>
      </c>
      <c r="CP155">
        <v>36.19</v>
      </c>
      <c r="CQ155">
        <v>99800</v>
      </c>
      <c r="CR155">
        <v>123.88</v>
      </c>
      <c r="CS155">
        <v>202</v>
      </c>
      <c r="CT155">
        <v>195</v>
      </c>
      <c r="CU155">
        <v>19</v>
      </c>
    </row>
    <row r="156" spans="1:99" x14ac:dyDescent="0.3">
      <c r="A156">
        <v>2023</v>
      </c>
      <c r="B156" t="s">
        <v>99</v>
      </c>
      <c r="C156">
        <v>47260</v>
      </c>
      <c r="D156" t="s">
        <v>133</v>
      </c>
      <c r="E156">
        <v>51810</v>
      </c>
      <c r="F156">
        <v>51810044007</v>
      </c>
      <c r="G156" t="s">
        <v>103</v>
      </c>
      <c r="H156" t="s">
        <v>104</v>
      </c>
      <c r="I156" t="s">
        <v>105</v>
      </c>
      <c r="J156" t="s">
        <v>106</v>
      </c>
      <c r="K156" t="s">
        <v>107</v>
      </c>
      <c r="L156" t="s">
        <v>108</v>
      </c>
      <c r="M156">
        <v>4</v>
      </c>
      <c r="N156">
        <v>0</v>
      </c>
      <c r="O156">
        <v>2</v>
      </c>
      <c r="P156">
        <v>1</v>
      </c>
      <c r="Q156">
        <v>4</v>
      </c>
      <c r="R156">
        <v>1</v>
      </c>
      <c r="S156">
        <v>2</v>
      </c>
      <c r="T156">
        <v>2</v>
      </c>
      <c r="U156">
        <v>2</v>
      </c>
      <c r="V156">
        <v>465000</v>
      </c>
      <c r="W156" t="s">
        <v>109</v>
      </c>
      <c r="X156" t="s">
        <v>109</v>
      </c>
      <c r="Y156" t="s">
        <v>109</v>
      </c>
      <c r="Z156">
        <v>3</v>
      </c>
      <c r="AA156" t="s">
        <v>109</v>
      </c>
      <c r="AB156" t="s">
        <v>109</v>
      </c>
      <c r="AC156" t="s">
        <v>109</v>
      </c>
      <c r="AD156" t="s">
        <v>109</v>
      </c>
      <c r="AE156" t="s">
        <v>109</v>
      </c>
      <c r="AF156">
        <v>330</v>
      </c>
      <c r="AG156" t="s">
        <v>109</v>
      </c>
      <c r="AH156" t="s">
        <v>109</v>
      </c>
      <c r="AI156">
        <v>2</v>
      </c>
      <c r="AJ156">
        <v>2</v>
      </c>
      <c r="AK156">
        <v>2</v>
      </c>
      <c r="AL156">
        <v>2</v>
      </c>
      <c r="AM156" t="s">
        <v>109</v>
      </c>
      <c r="AN156">
        <v>1</v>
      </c>
      <c r="AO156">
        <v>1</v>
      </c>
      <c r="AP156">
        <v>3</v>
      </c>
      <c r="AQ156">
        <v>5</v>
      </c>
      <c r="AR156">
        <v>1</v>
      </c>
      <c r="AS156" t="s">
        <v>109</v>
      </c>
      <c r="AT156">
        <v>71</v>
      </c>
      <c r="AU156" t="s">
        <v>109</v>
      </c>
      <c r="AV156">
        <v>9</v>
      </c>
      <c r="AW156">
        <v>9</v>
      </c>
      <c r="AX156">
        <v>2</v>
      </c>
      <c r="BC156">
        <v>5</v>
      </c>
      <c r="BH156">
        <v>2</v>
      </c>
      <c r="BI156">
        <v>4</v>
      </c>
      <c r="BJ156">
        <v>5</v>
      </c>
      <c r="BO156">
        <v>8</v>
      </c>
      <c r="BT156">
        <v>2</v>
      </c>
      <c r="BU156">
        <v>4</v>
      </c>
      <c r="BV156">
        <v>2</v>
      </c>
      <c r="BW156">
        <v>5</v>
      </c>
      <c r="BX156">
        <v>2</v>
      </c>
      <c r="BY156">
        <v>4</v>
      </c>
      <c r="BZ156" t="s">
        <v>135</v>
      </c>
      <c r="CA156">
        <v>9999</v>
      </c>
      <c r="CB156" t="s">
        <v>112</v>
      </c>
      <c r="CC156" t="s">
        <v>109</v>
      </c>
      <c r="CD156">
        <v>1</v>
      </c>
      <c r="CE156">
        <v>1</v>
      </c>
      <c r="CF156">
        <v>6</v>
      </c>
      <c r="CK156">
        <v>10</v>
      </c>
      <c r="CO156">
        <v>3754</v>
      </c>
      <c r="CP156">
        <v>15.82</v>
      </c>
      <c r="CQ156">
        <v>99800</v>
      </c>
      <c r="CR156">
        <v>154.03</v>
      </c>
      <c r="CS156">
        <v>1096</v>
      </c>
      <c r="CT156">
        <v>1391</v>
      </c>
      <c r="CU156">
        <v>43</v>
      </c>
    </row>
    <row r="157" spans="1:99" x14ac:dyDescent="0.3">
      <c r="A157">
        <v>2023</v>
      </c>
      <c r="B157" t="s">
        <v>99</v>
      </c>
      <c r="C157">
        <v>99999</v>
      </c>
      <c r="D157" t="s">
        <v>132</v>
      </c>
      <c r="E157">
        <v>53009</v>
      </c>
      <c r="F157">
        <v>53009001300</v>
      </c>
      <c r="G157" t="s">
        <v>103</v>
      </c>
      <c r="H157" t="s">
        <v>104</v>
      </c>
      <c r="I157" t="s">
        <v>105</v>
      </c>
      <c r="J157" t="s">
        <v>106</v>
      </c>
      <c r="K157" t="s">
        <v>191</v>
      </c>
      <c r="L157" t="s">
        <v>118</v>
      </c>
      <c r="M157">
        <v>5</v>
      </c>
      <c r="N157">
        <v>0</v>
      </c>
      <c r="O157">
        <v>2</v>
      </c>
      <c r="P157">
        <v>1</v>
      </c>
      <c r="Q157">
        <v>4</v>
      </c>
      <c r="R157">
        <v>1</v>
      </c>
      <c r="S157">
        <v>2</v>
      </c>
      <c r="T157">
        <v>2</v>
      </c>
      <c r="U157">
        <v>2</v>
      </c>
      <c r="V157">
        <v>245000</v>
      </c>
      <c r="W157" t="s">
        <v>109</v>
      </c>
      <c r="X157" t="s">
        <v>109</v>
      </c>
      <c r="Y157" t="s">
        <v>109</v>
      </c>
      <c r="Z157">
        <v>3</v>
      </c>
      <c r="AA157" t="s">
        <v>109</v>
      </c>
      <c r="AB157" t="s">
        <v>109</v>
      </c>
      <c r="AC157" t="s">
        <v>109</v>
      </c>
      <c r="AD157" t="s">
        <v>109</v>
      </c>
      <c r="AE157" t="s">
        <v>109</v>
      </c>
      <c r="AF157">
        <v>343</v>
      </c>
      <c r="AG157" t="s">
        <v>109</v>
      </c>
      <c r="AH157" t="s">
        <v>109</v>
      </c>
      <c r="AI157">
        <v>2</v>
      </c>
      <c r="AJ157">
        <v>2</v>
      </c>
      <c r="AK157">
        <v>2</v>
      </c>
      <c r="AL157">
        <v>2</v>
      </c>
      <c r="AM157" t="s">
        <v>109</v>
      </c>
      <c r="AN157">
        <v>1</v>
      </c>
      <c r="AO157">
        <v>1</v>
      </c>
      <c r="AP157">
        <v>3</v>
      </c>
      <c r="AQ157">
        <v>5</v>
      </c>
      <c r="AR157">
        <v>1</v>
      </c>
      <c r="AS157" t="s">
        <v>109</v>
      </c>
      <c r="AT157">
        <v>23</v>
      </c>
      <c r="AU157" t="s">
        <v>109</v>
      </c>
      <c r="AV157">
        <v>9</v>
      </c>
      <c r="AW157">
        <v>9</v>
      </c>
      <c r="AX157">
        <v>2</v>
      </c>
      <c r="BC157">
        <v>5</v>
      </c>
      <c r="BH157">
        <v>2</v>
      </c>
      <c r="BI157">
        <v>4</v>
      </c>
      <c r="BJ157">
        <v>1</v>
      </c>
      <c r="BO157">
        <v>8</v>
      </c>
      <c r="BT157">
        <v>2</v>
      </c>
      <c r="BU157">
        <v>4</v>
      </c>
      <c r="BV157">
        <v>1</v>
      </c>
      <c r="BW157">
        <v>5</v>
      </c>
      <c r="BX157">
        <v>2</v>
      </c>
      <c r="BY157">
        <v>4</v>
      </c>
      <c r="BZ157" t="s">
        <v>119</v>
      </c>
      <c r="CA157">
        <v>9999</v>
      </c>
      <c r="CB157" t="s">
        <v>112</v>
      </c>
      <c r="CC157" t="s">
        <v>109</v>
      </c>
      <c r="CD157">
        <v>1</v>
      </c>
      <c r="CE157">
        <v>1</v>
      </c>
      <c r="CF157">
        <v>6</v>
      </c>
      <c r="CK157">
        <v>10</v>
      </c>
      <c r="CO157">
        <v>3209</v>
      </c>
      <c r="CP157">
        <v>15.71</v>
      </c>
      <c r="CQ157">
        <v>86000</v>
      </c>
      <c r="CR157">
        <v>104.04</v>
      </c>
      <c r="CS157">
        <v>1161</v>
      </c>
      <c r="CT157">
        <v>1585</v>
      </c>
      <c r="CU157">
        <v>46</v>
      </c>
    </row>
    <row r="158" spans="1:99" x14ac:dyDescent="0.3">
      <c r="A158">
        <v>2023</v>
      </c>
      <c r="B158" t="s">
        <v>99</v>
      </c>
      <c r="C158">
        <v>31020</v>
      </c>
      <c r="D158" t="s">
        <v>132</v>
      </c>
      <c r="E158">
        <v>53015</v>
      </c>
      <c r="F158">
        <v>53015001503</v>
      </c>
      <c r="G158" t="s">
        <v>103</v>
      </c>
      <c r="H158" t="s">
        <v>104</v>
      </c>
      <c r="I158" t="s">
        <v>105</v>
      </c>
      <c r="J158" t="s">
        <v>136</v>
      </c>
      <c r="K158" t="s">
        <v>134</v>
      </c>
      <c r="L158" t="s">
        <v>118</v>
      </c>
      <c r="M158">
        <v>3</v>
      </c>
      <c r="N158">
        <v>0</v>
      </c>
      <c r="O158">
        <v>2</v>
      </c>
      <c r="P158">
        <v>1</v>
      </c>
      <c r="Q158">
        <v>31</v>
      </c>
      <c r="R158">
        <v>1</v>
      </c>
      <c r="S158">
        <v>2</v>
      </c>
      <c r="T158">
        <v>2</v>
      </c>
      <c r="U158">
        <v>2</v>
      </c>
      <c r="V158">
        <v>305000</v>
      </c>
      <c r="W158" t="s">
        <v>109</v>
      </c>
      <c r="X158" t="s">
        <v>109</v>
      </c>
      <c r="Y158" t="s">
        <v>109</v>
      </c>
      <c r="Z158">
        <v>3</v>
      </c>
      <c r="AA158" t="s">
        <v>109</v>
      </c>
      <c r="AB158" t="s">
        <v>109</v>
      </c>
      <c r="AC158" t="s">
        <v>109</v>
      </c>
      <c r="AD158" t="s">
        <v>109</v>
      </c>
      <c r="AE158" t="s">
        <v>109</v>
      </c>
      <c r="AF158">
        <v>326</v>
      </c>
      <c r="AG158" t="s">
        <v>109</v>
      </c>
      <c r="AH158" t="s">
        <v>109</v>
      </c>
      <c r="AI158">
        <v>2</v>
      </c>
      <c r="AJ158">
        <v>2</v>
      </c>
      <c r="AK158">
        <v>2</v>
      </c>
      <c r="AL158">
        <v>2</v>
      </c>
      <c r="AM158">
        <v>365000</v>
      </c>
      <c r="AN158">
        <v>1</v>
      </c>
      <c r="AO158">
        <v>1</v>
      </c>
      <c r="AP158">
        <v>3</v>
      </c>
      <c r="AQ158">
        <v>5</v>
      </c>
      <c r="AR158">
        <v>1</v>
      </c>
      <c r="AS158" t="s">
        <v>109</v>
      </c>
      <c r="AT158">
        <v>106</v>
      </c>
      <c r="AU158" t="s">
        <v>203</v>
      </c>
      <c r="AV158">
        <v>1</v>
      </c>
      <c r="AW158">
        <v>10</v>
      </c>
      <c r="AX158">
        <v>3</v>
      </c>
      <c r="BC158">
        <v>5</v>
      </c>
      <c r="BH158">
        <v>2</v>
      </c>
      <c r="BI158">
        <v>4</v>
      </c>
      <c r="BJ158">
        <v>6</v>
      </c>
      <c r="BO158">
        <v>8</v>
      </c>
      <c r="BT158">
        <v>2</v>
      </c>
      <c r="BU158">
        <v>4</v>
      </c>
      <c r="BV158">
        <v>1</v>
      </c>
      <c r="BW158">
        <v>5</v>
      </c>
      <c r="BX158">
        <v>2</v>
      </c>
      <c r="BY158">
        <v>4</v>
      </c>
      <c r="BZ158" t="s">
        <v>135</v>
      </c>
      <c r="CA158">
        <v>9999</v>
      </c>
      <c r="CB158" t="s">
        <v>112</v>
      </c>
      <c r="CC158" t="s">
        <v>109</v>
      </c>
      <c r="CD158">
        <v>1</v>
      </c>
      <c r="CE158">
        <v>1</v>
      </c>
      <c r="CF158">
        <v>1</v>
      </c>
      <c r="CK158">
        <v>5</v>
      </c>
      <c r="CO158">
        <v>6105</v>
      </c>
      <c r="CP158">
        <v>19.16</v>
      </c>
      <c r="CQ158">
        <v>94400</v>
      </c>
      <c r="CR158">
        <v>127.85</v>
      </c>
      <c r="CS158">
        <v>1587</v>
      </c>
      <c r="CT158">
        <v>1944</v>
      </c>
      <c r="CU158">
        <v>21</v>
      </c>
    </row>
    <row r="159" spans="1:99" x14ac:dyDescent="0.3">
      <c r="A159">
        <v>2023</v>
      </c>
      <c r="B159" t="s">
        <v>99</v>
      </c>
      <c r="C159">
        <v>42644</v>
      </c>
      <c r="D159" t="s">
        <v>132</v>
      </c>
      <c r="E159">
        <v>53033</v>
      </c>
      <c r="F159">
        <v>53033008900</v>
      </c>
      <c r="G159" t="s">
        <v>103</v>
      </c>
      <c r="H159" t="s">
        <v>104</v>
      </c>
      <c r="I159" t="s">
        <v>105</v>
      </c>
      <c r="J159" t="s">
        <v>106</v>
      </c>
      <c r="K159" t="s">
        <v>140</v>
      </c>
      <c r="L159" t="s">
        <v>140</v>
      </c>
      <c r="M159">
        <v>5</v>
      </c>
      <c r="N159">
        <v>0</v>
      </c>
      <c r="O159">
        <v>2</v>
      </c>
      <c r="P159">
        <v>1</v>
      </c>
      <c r="Q159">
        <v>1</v>
      </c>
      <c r="R159">
        <v>1</v>
      </c>
      <c r="S159">
        <v>2</v>
      </c>
      <c r="T159">
        <v>2</v>
      </c>
      <c r="U159">
        <v>2</v>
      </c>
      <c r="V159">
        <v>465000</v>
      </c>
      <c r="W159" t="s">
        <v>109</v>
      </c>
      <c r="X159" t="s">
        <v>109</v>
      </c>
      <c r="Y159" t="s">
        <v>109</v>
      </c>
      <c r="Z159">
        <v>3</v>
      </c>
      <c r="AA159" t="s">
        <v>109</v>
      </c>
      <c r="AB159" t="s">
        <v>109</v>
      </c>
      <c r="AC159" t="s">
        <v>109</v>
      </c>
      <c r="AD159" t="s">
        <v>109</v>
      </c>
      <c r="AE159" t="s">
        <v>109</v>
      </c>
      <c r="AF159">
        <v>321</v>
      </c>
      <c r="AG159" t="s">
        <v>109</v>
      </c>
      <c r="AH159" t="s">
        <v>109</v>
      </c>
      <c r="AI159">
        <v>2</v>
      </c>
      <c r="AJ159">
        <v>2</v>
      </c>
      <c r="AK159">
        <v>2</v>
      </c>
      <c r="AL159">
        <v>2</v>
      </c>
      <c r="AM159" t="s">
        <v>109</v>
      </c>
      <c r="AN159">
        <v>1</v>
      </c>
      <c r="AO159">
        <v>1</v>
      </c>
      <c r="AP159">
        <v>3</v>
      </c>
      <c r="AQ159">
        <v>5</v>
      </c>
      <c r="AR159">
        <v>1</v>
      </c>
      <c r="AS159" t="s">
        <v>109</v>
      </c>
      <c r="AT159">
        <v>195</v>
      </c>
      <c r="AU159" t="s">
        <v>109</v>
      </c>
      <c r="AV159">
        <v>9</v>
      </c>
      <c r="AW159">
        <v>9</v>
      </c>
      <c r="AX159">
        <v>2</v>
      </c>
      <c r="BC159">
        <v>2</v>
      </c>
      <c r="BH159">
        <v>2</v>
      </c>
      <c r="BI159">
        <v>2</v>
      </c>
      <c r="BJ159">
        <v>5</v>
      </c>
      <c r="BO159">
        <v>25</v>
      </c>
      <c r="BT159">
        <v>2</v>
      </c>
      <c r="BU159">
        <v>2</v>
      </c>
      <c r="BV159">
        <v>2</v>
      </c>
      <c r="BW159">
        <v>1</v>
      </c>
      <c r="BX159">
        <v>2</v>
      </c>
      <c r="BY159">
        <v>2</v>
      </c>
      <c r="BZ159" t="s">
        <v>135</v>
      </c>
      <c r="CA159" t="s">
        <v>135</v>
      </c>
      <c r="CB159" t="s">
        <v>112</v>
      </c>
      <c r="CC159" t="s">
        <v>112</v>
      </c>
      <c r="CD159">
        <v>1</v>
      </c>
      <c r="CE159">
        <v>1</v>
      </c>
      <c r="CF159">
        <v>6</v>
      </c>
      <c r="CK159">
        <v>10</v>
      </c>
      <c r="CO159">
        <v>5625</v>
      </c>
      <c r="CP159">
        <v>48.34</v>
      </c>
      <c r="CQ159">
        <v>146500</v>
      </c>
      <c r="CR159">
        <v>100.73</v>
      </c>
      <c r="CS159">
        <v>1784</v>
      </c>
      <c r="CT159">
        <v>2121</v>
      </c>
      <c r="CU159">
        <v>48</v>
      </c>
    </row>
    <row r="160" spans="1:99" x14ac:dyDescent="0.3">
      <c r="A160">
        <v>2023</v>
      </c>
      <c r="B160" t="s">
        <v>99</v>
      </c>
      <c r="C160">
        <v>42644</v>
      </c>
      <c r="D160" t="s">
        <v>132</v>
      </c>
      <c r="E160">
        <v>53033</v>
      </c>
      <c r="F160">
        <v>53033027701</v>
      </c>
      <c r="G160" t="s">
        <v>103</v>
      </c>
      <c r="H160" t="s">
        <v>104</v>
      </c>
      <c r="I160" t="s">
        <v>105</v>
      </c>
      <c r="J160" t="s">
        <v>106</v>
      </c>
      <c r="K160" t="s">
        <v>107</v>
      </c>
      <c r="L160" t="s">
        <v>108</v>
      </c>
      <c r="M160">
        <v>3</v>
      </c>
      <c r="N160">
        <v>0</v>
      </c>
      <c r="O160">
        <v>2</v>
      </c>
      <c r="P160">
        <v>1</v>
      </c>
      <c r="Q160">
        <v>31</v>
      </c>
      <c r="R160">
        <v>1</v>
      </c>
      <c r="S160">
        <v>2</v>
      </c>
      <c r="T160">
        <v>2</v>
      </c>
      <c r="U160">
        <v>2</v>
      </c>
      <c r="V160">
        <v>345000</v>
      </c>
      <c r="W160" t="s">
        <v>109</v>
      </c>
      <c r="X160" t="s">
        <v>109</v>
      </c>
      <c r="Y160" t="s">
        <v>109</v>
      </c>
      <c r="Z160">
        <v>3</v>
      </c>
      <c r="AA160" t="s">
        <v>109</v>
      </c>
      <c r="AB160" t="s">
        <v>109</v>
      </c>
      <c r="AC160" t="s">
        <v>109</v>
      </c>
      <c r="AD160" t="s">
        <v>109</v>
      </c>
      <c r="AE160" t="s">
        <v>109</v>
      </c>
      <c r="AF160">
        <v>155</v>
      </c>
      <c r="AG160" t="s">
        <v>109</v>
      </c>
      <c r="AH160" t="s">
        <v>109</v>
      </c>
      <c r="AI160">
        <v>2</v>
      </c>
      <c r="AJ160">
        <v>2</v>
      </c>
      <c r="AK160">
        <v>2</v>
      </c>
      <c r="AL160">
        <v>2</v>
      </c>
      <c r="AM160">
        <v>755000</v>
      </c>
      <c r="AN160">
        <v>1</v>
      </c>
      <c r="AO160">
        <v>1</v>
      </c>
      <c r="AP160">
        <v>3</v>
      </c>
      <c r="AQ160">
        <v>5</v>
      </c>
      <c r="AR160">
        <v>1</v>
      </c>
      <c r="AS160" t="s">
        <v>109</v>
      </c>
      <c r="AT160">
        <v>62</v>
      </c>
      <c r="AU160" t="s">
        <v>207</v>
      </c>
      <c r="AV160">
        <v>3</v>
      </c>
      <c r="AW160">
        <v>10</v>
      </c>
      <c r="AX160">
        <v>2</v>
      </c>
      <c r="BC160">
        <v>5</v>
      </c>
      <c r="BH160">
        <v>2</v>
      </c>
      <c r="BI160">
        <v>4</v>
      </c>
      <c r="BJ160">
        <v>5</v>
      </c>
      <c r="BO160">
        <v>8</v>
      </c>
      <c r="BT160">
        <v>2</v>
      </c>
      <c r="BU160">
        <v>4</v>
      </c>
      <c r="BV160">
        <v>2</v>
      </c>
      <c r="BW160">
        <v>5</v>
      </c>
      <c r="BX160">
        <v>2</v>
      </c>
      <c r="BY160">
        <v>4</v>
      </c>
      <c r="BZ160" t="s">
        <v>111</v>
      </c>
      <c r="CA160">
        <v>9999</v>
      </c>
      <c r="CB160" t="s">
        <v>112</v>
      </c>
      <c r="CC160" t="s">
        <v>109</v>
      </c>
      <c r="CD160">
        <v>1</v>
      </c>
      <c r="CE160">
        <v>1</v>
      </c>
      <c r="CF160">
        <v>1</v>
      </c>
      <c r="CK160">
        <v>1</v>
      </c>
      <c r="CO160">
        <v>5884</v>
      </c>
      <c r="CP160">
        <v>16.91</v>
      </c>
      <c r="CQ160">
        <v>146500</v>
      </c>
      <c r="CR160">
        <v>114.27</v>
      </c>
      <c r="CS160">
        <v>1847</v>
      </c>
      <c r="CT160">
        <v>2562</v>
      </c>
      <c r="CU160">
        <v>43</v>
      </c>
    </row>
    <row r="161" spans="1:99" x14ac:dyDescent="0.3">
      <c r="A161">
        <v>2023</v>
      </c>
      <c r="B161" t="s">
        <v>99</v>
      </c>
      <c r="C161">
        <v>42644</v>
      </c>
      <c r="D161" t="s">
        <v>132</v>
      </c>
      <c r="E161">
        <v>53033</v>
      </c>
      <c r="F161">
        <v>53033031906</v>
      </c>
      <c r="G161" t="s">
        <v>103</v>
      </c>
      <c r="H161" t="s">
        <v>104</v>
      </c>
      <c r="I161" t="s">
        <v>105</v>
      </c>
      <c r="J161" t="s">
        <v>106</v>
      </c>
      <c r="K161" t="s">
        <v>107</v>
      </c>
      <c r="L161" t="s">
        <v>118</v>
      </c>
      <c r="M161">
        <v>1</v>
      </c>
      <c r="N161">
        <v>0</v>
      </c>
      <c r="O161">
        <v>2</v>
      </c>
      <c r="P161">
        <v>1</v>
      </c>
      <c r="Q161">
        <v>4</v>
      </c>
      <c r="R161">
        <v>1</v>
      </c>
      <c r="S161">
        <v>2</v>
      </c>
      <c r="T161">
        <v>2</v>
      </c>
      <c r="U161">
        <v>2</v>
      </c>
      <c r="V161">
        <v>225000</v>
      </c>
      <c r="W161" t="s">
        <v>109</v>
      </c>
      <c r="X161">
        <v>2.25</v>
      </c>
      <c r="Y161" t="s">
        <v>109</v>
      </c>
      <c r="Z161">
        <v>2</v>
      </c>
      <c r="AA161">
        <v>2103.4299999999998</v>
      </c>
      <c r="AB161" t="s">
        <v>109</v>
      </c>
      <c r="AC161">
        <v>900</v>
      </c>
      <c r="AF161">
        <v>145</v>
      </c>
      <c r="AG161" t="s">
        <v>109</v>
      </c>
      <c r="AH161" t="s">
        <v>109</v>
      </c>
      <c r="AI161">
        <v>2</v>
      </c>
      <c r="AJ161">
        <v>2</v>
      </c>
      <c r="AK161">
        <v>2</v>
      </c>
      <c r="AL161">
        <v>2</v>
      </c>
      <c r="AM161">
        <v>375000</v>
      </c>
      <c r="AN161">
        <v>1</v>
      </c>
      <c r="AO161">
        <v>1</v>
      </c>
      <c r="AP161">
        <v>3</v>
      </c>
      <c r="AQ161">
        <v>5</v>
      </c>
      <c r="AR161">
        <v>1</v>
      </c>
      <c r="AS161" t="s">
        <v>109</v>
      </c>
      <c r="AT161">
        <v>199</v>
      </c>
      <c r="AU161" t="s">
        <v>116</v>
      </c>
      <c r="AV161">
        <v>1</v>
      </c>
      <c r="AW161">
        <v>10</v>
      </c>
      <c r="AX161">
        <v>2</v>
      </c>
      <c r="BC161">
        <v>5</v>
      </c>
      <c r="BH161">
        <v>2</v>
      </c>
      <c r="BI161">
        <v>4</v>
      </c>
      <c r="BJ161">
        <v>5</v>
      </c>
      <c r="BO161">
        <v>8</v>
      </c>
      <c r="BT161">
        <v>2</v>
      </c>
      <c r="BU161">
        <v>4</v>
      </c>
      <c r="BV161">
        <v>1</v>
      </c>
      <c r="BW161">
        <v>5</v>
      </c>
      <c r="BX161">
        <v>2</v>
      </c>
      <c r="BY161">
        <v>4</v>
      </c>
      <c r="BZ161" t="s">
        <v>135</v>
      </c>
      <c r="CA161">
        <v>9999</v>
      </c>
      <c r="CB161" t="s">
        <v>112</v>
      </c>
      <c r="CC161" t="s">
        <v>109</v>
      </c>
      <c r="CD161">
        <v>1</v>
      </c>
      <c r="CE161">
        <v>1</v>
      </c>
      <c r="CF161">
        <v>1</v>
      </c>
      <c r="CK161">
        <v>10</v>
      </c>
      <c r="CO161">
        <v>3975</v>
      </c>
      <c r="CP161">
        <v>37.86</v>
      </c>
      <c r="CQ161">
        <v>146500</v>
      </c>
      <c r="CR161">
        <v>108.13</v>
      </c>
      <c r="CS161">
        <v>1205</v>
      </c>
      <c r="CT161">
        <v>1385</v>
      </c>
      <c r="CU161">
        <v>36</v>
      </c>
    </row>
    <row r="162" spans="1:99" x14ac:dyDescent="0.3">
      <c r="A162">
        <v>2023</v>
      </c>
      <c r="B162" t="s">
        <v>99</v>
      </c>
      <c r="C162">
        <v>45104</v>
      </c>
      <c r="D162" t="s">
        <v>132</v>
      </c>
      <c r="E162">
        <v>53053</v>
      </c>
      <c r="F162">
        <v>53053073302</v>
      </c>
      <c r="G162" t="s">
        <v>103</v>
      </c>
      <c r="H162" t="s">
        <v>104</v>
      </c>
      <c r="I162" t="s">
        <v>105</v>
      </c>
      <c r="J162" t="s">
        <v>106</v>
      </c>
      <c r="K162" t="s">
        <v>107</v>
      </c>
      <c r="L162" t="s">
        <v>108</v>
      </c>
      <c r="M162">
        <v>5</v>
      </c>
      <c r="N162">
        <v>0</v>
      </c>
      <c r="O162">
        <v>2</v>
      </c>
      <c r="P162">
        <v>1</v>
      </c>
      <c r="Q162">
        <v>4</v>
      </c>
      <c r="R162">
        <v>1</v>
      </c>
      <c r="S162">
        <v>2</v>
      </c>
      <c r="T162">
        <v>2</v>
      </c>
      <c r="U162">
        <v>2</v>
      </c>
      <c r="V162">
        <v>285000</v>
      </c>
      <c r="W162" t="s">
        <v>109</v>
      </c>
      <c r="X162" t="s">
        <v>109</v>
      </c>
      <c r="Y162" t="s">
        <v>109</v>
      </c>
      <c r="Z162">
        <v>3</v>
      </c>
      <c r="AA162" t="s">
        <v>109</v>
      </c>
      <c r="AB162" t="s">
        <v>109</v>
      </c>
      <c r="AC162" t="s">
        <v>109</v>
      </c>
      <c r="AD162" t="s">
        <v>109</v>
      </c>
      <c r="AE162" t="s">
        <v>109</v>
      </c>
      <c r="AF162">
        <v>294</v>
      </c>
      <c r="AG162" t="s">
        <v>109</v>
      </c>
      <c r="AH162" t="s">
        <v>109</v>
      </c>
      <c r="AI162">
        <v>2</v>
      </c>
      <c r="AJ162">
        <v>2</v>
      </c>
      <c r="AK162">
        <v>2</v>
      </c>
      <c r="AL162">
        <v>2</v>
      </c>
      <c r="AM162" t="s">
        <v>109</v>
      </c>
      <c r="AN162">
        <v>1</v>
      </c>
      <c r="AO162">
        <v>1</v>
      </c>
      <c r="AP162">
        <v>3</v>
      </c>
      <c r="AQ162">
        <v>5</v>
      </c>
      <c r="AR162">
        <v>1</v>
      </c>
      <c r="AS162" t="s">
        <v>109</v>
      </c>
      <c r="AT162">
        <v>126</v>
      </c>
      <c r="AU162" t="s">
        <v>109</v>
      </c>
      <c r="AV162">
        <v>9</v>
      </c>
      <c r="AW162">
        <v>9</v>
      </c>
      <c r="AX162">
        <v>2</v>
      </c>
      <c r="BC162">
        <v>5</v>
      </c>
      <c r="BH162">
        <v>2</v>
      </c>
      <c r="BI162">
        <v>4</v>
      </c>
      <c r="BJ162">
        <v>5</v>
      </c>
      <c r="BO162">
        <v>8</v>
      </c>
      <c r="BT162">
        <v>2</v>
      </c>
      <c r="BU162">
        <v>4</v>
      </c>
      <c r="BV162">
        <v>2</v>
      </c>
      <c r="BW162">
        <v>5</v>
      </c>
      <c r="BX162">
        <v>2</v>
      </c>
      <c r="BY162">
        <v>4</v>
      </c>
      <c r="BZ162" t="s">
        <v>119</v>
      </c>
      <c r="CA162">
        <v>9999</v>
      </c>
      <c r="CB162" t="s">
        <v>112</v>
      </c>
      <c r="CC162" t="s">
        <v>109</v>
      </c>
      <c r="CD162">
        <v>1</v>
      </c>
      <c r="CE162">
        <v>1</v>
      </c>
      <c r="CF162">
        <v>6</v>
      </c>
      <c r="CK162">
        <v>10</v>
      </c>
      <c r="CO162">
        <v>4616</v>
      </c>
      <c r="CP162">
        <v>24.98</v>
      </c>
      <c r="CQ162">
        <v>112600</v>
      </c>
      <c r="CR162">
        <v>95.95</v>
      </c>
      <c r="CS162">
        <v>1174</v>
      </c>
      <c r="CT162">
        <v>1783</v>
      </c>
      <c r="CU162">
        <v>40</v>
      </c>
    </row>
    <row r="163" spans="1:99" x14ac:dyDescent="0.3">
      <c r="A163">
        <v>2023</v>
      </c>
      <c r="B163" t="s">
        <v>99</v>
      </c>
      <c r="C163">
        <v>42644</v>
      </c>
      <c r="D163" t="s">
        <v>132</v>
      </c>
      <c r="E163">
        <v>53061</v>
      </c>
      <c r="F163">
        <v>53061053604</v>
      </c>
      <c r="G163" t="s">
        <v>103</v>
      </c>
      <c r="H163" t="s">
        <v>104</v>
      </c>
      <c r="I163" t="s">
        <v>105</v>
      </c>
      <c r="J163" t="s">
        <v>106</v>
      </c>
      <c r="K163" t="s">
        <v>107</v>
      </c>
      <c r="L163" t="s">
        <v>108</v>
      </c>
      <c r="M163">
        <v>1</v>
      </c>
      <c r="N163">
        <v>0</v>
      </c>
      <c r="O163">
        <v>2</v>
      </c>
      <c r="P163">
        <v>1</v>
      </c>
      <c r="Q163">
        <v>4</v>
      </c>
      <c r="R163">
        <v>1</v>
      </c>
      <c r="S163">
        <v>2</v>
      </c>
      <c r="T163">
        <v>2</v>
      </c>
      <c r="U163">
        <v>2</v>
      </c>
      <c r="V163">
        <v>305000</v>
      </c>
      <c r="W163" t="s">
        <v>109</v>
      </c>
      <c r="X163">
        <v>3.5</v>
      </c>
      <c r="Y163" t="s">
        <v>109</v>
      </c>
      <c r="Z163">
        <v>2</v>
      </c>
      <c r="AA163">
        <v>2361.21</v>
      </c>
      <c r="AB163" t="s">
        <v>109</v>
      </c>
      <c r="AC163">
        <v>900</v>
      </c>
      <c r="AF163">
        <v>311</v>
      </c>
      <c r="AG163" t="s">
        <v>109</v>
      </c>
      <c r="AH163" t="s">
        <v>109</v>
      </c>
      <c r="AI163">
        <v>2</v>
      </c>
      <c r="AJ163">
        <v>2</v>
      </c>
      <c r="AK163">
        <v>2</v>
      </c>
      <c r="AL163">
        <v>2</v>
      </c>
      <c r="AM163">
        <v>355000</v>
      </c>
      <c r="AN163">
        <v>1</v>
      </c>
      <c r="AO163">
        <v>1</v>
      </c>
      <c r="AP163">
        <v>3</v>
      </c>
      <c r="AQ163">
        <v>5</v>
      </c>
      <c r="AR163">
        <v>1</v>
      </c>
      <c r="AS163" t="s">
        <v>109</v>
      </c>
      <c r="AT163">
        <v>52</v>
      </c>
      <c r="AU163">
        <v>48</v>
      </c>
      <c r="AV163">
        <v>2</v>
      </c>
      <c r="AW163">
        <v>10</v>
      </c>
      <c r="AX163">
        <v>2</v>
      </c>
      <c r="BC163">
        <v>5</v>
      </c>
      <c r="BH163">
        <v>2</v>
      </c>
      <c r="BI163">
        <v>4</v>
      </c>
      <c r="BJ163">
        <v>5</v>
      </c>
      <c r="BO163">
        <v>8</v>
      </c>
      <c r="BT163">
        <v>2</v>
      </c>
      <c r="BU163">
        <v>4</v>
      </c>
      <c r="BV163">
        <v>2</v>
      </c>
      <c r="BW163">
        <v>5</v>
      </c>
      <c r="BX163">
        <v>2</v>
      </c>
      <c r="BY163">
        <v>4</v>
      </c>
      <c r="BZ163" t="s">
        <v>121</v>
      </c>
      <c r="CA163">
        <v>9999</v>
      </c>
      <c r="CB163" t="s">
        <v>112</v>
      </c>
      <c r="CC163" t="s">
        <v>109</v>
      </c>
      <c r="CD163">
        <v>1</v>
      </c>
      <c r="CE163">
        <v>1</v>
      </c>
      <c r="CF163">
        <v>1</v>
      </c>
      <c r="CK163">
        <v>10</v>
      </c>
      <c r="CO163">
        <v>5251</v>
      </c>
      <c r="CP163">
        <v>20.49</v>
      </c>
      <c r="CQ163">
        <v>146500</v>
      </c>
      <c r="CR163">
        <v>85.89</v>
      </c>
      <c r="CS163">
        <v>1409</v>
      </c>
      <c r="CT163">
        <v>1945</v>
      </c>
      <c r="CU163">
        <v>26</v>
      </c>
    </row>
    <row r="164" spans="1:99" x14ac:dyDescent="0.3">
      <c r="A164">
        <v>2023</v>
      </c>
      <c r="B164" t="s">
        <v>99</v>
      </c>
      <c r="C164">
        <v>42644</v>
      </c>
      <c r="D164" t="s">
        <v>132</v>
      </c>
      <c r="E164">
        <v>53061</v>
      </c>
      <c r="F164">
        <v>53061041609</v>
      </c>
      <c r="G164" t="s">
        <v>103</v>
      </c>
      <c r="H164" t="s">
        <v>104</v>
      </c>
      <c r="I164" t="s">
        <v>105</v>
      </c>
      <c r="J164" t="s">
        <v>106</v>
      </c>
      <c r="K164" t="s">
        <v>107</v>
      </c>
      <c r="L164" t="s">
        <v>118</v>
      </c>
      <c r="M164">
        <v>1</v>
      </c>
      <c r="N164">
        <v>0</v>
      </c>
      <c r="O164">
        <v>2</v>
      </c>
      <c r="P164">
        <v>1</v>
      </c>
      <c r="Q164">
        <v>4</v>
      </c>
      <c r="R164">
        <v>1</v>
      </c>
      <c r="S164">
        <v>2</v>
      </c>
      <c r="T164">
        <v>2</v>
      </c>
      <c r="U164">
        <v>2</v>
      </c>
      <c r="V164">
        <v>185000</v>
      </c>
      <c r="W164" t="s">
        <v>109</v>
      </c>
      <c r="X164">
        <v>1.75</v>
      </c>
      <c r="Y164" t="s">
        <v>109</v>
      </c>
      <c r="Z164">
        <v>2</v>
      </c>
      <c r="AA164">
        <v>1987.01</v>
      </c>
      <c r="AB164" t="s">
        <v>109</v>
      </c>
      <c r="AC164">
        <v>900</v>
      </c>
      <c r="AF164">
        <v>146</v>
      </c>
      <c r="AG164" t="s">
        <v>109</v>
      </c>
      <c r="AH164" t="s">
        <v>109</v>
      </c>
      <c r="AI164">
        <v>2</v>
      </c>
      <c r="AJ164">
        <v>2</v>
      </c>
      <c r="AK164">
        <v>2</v>
      </c>
      <c r="AL164">
        <v>2</v>
      </c>
      <c r="AM164">
        <v>605000</v>
      </c>
      <c r="AN164">
        <v>1</v>
      </c>
      <c r="AO164">
        <v>1</v>
      </c>
      <c r="AP164">
        <v>3</v>
      </c>
      <c r="AQ164">
        <v>5</v>
      </c>
      <c r="AR164">
        <v>1</v>
      </c>
      <c r="AS164" t="s">
        <v>109</v>
      </c>
      <c r="AT164">
        <v>101</v>
      </c>
      <c r="AU164" t="s">
        <v>114</v>
      </c>
      <c r="AV164">
        <v>3</v>
      </c>
      <c r="AW164">
        <v>10</v>
      </c>
      <c r="AX164">
        <v>2</v>
      </c>
      <c r="BC164">
        <v>5</v>
      </c>
      <c r="BH164">
        <v>2</v>
      </c>
      <c r="BI164">
        <v>4</v>
      </c>
      <c r="BJ164">
        <v>5</v>
      </c>
      <c r="BO164">
        <v>8</v>
      </c>
      <c r="BT164">
        <v>2</v>
      </c>
      <c r="BU164">
        <v>4</v>
      </c>
      <c r="BV164">
        <v>1</v>
      </c>
      <c r="BW164">
        <v>5</v>
      </c>
      <c r="BX164">
        <v>2</v>
      </c>
      <c r="BY164">
        <v>4</v>
      </c>
      <c r="BZ164" t="s">
        <v>121</v>
      </c>
      <c r="CA164">
        <v>9999</v>
      </c>
      <c r="CB164" t="s">
        <v>112</v>
      </c>
      <c r="CC164" t="s">
        <v>109</v>
      </c>
      <c r="CD164">
        <v>1</v>
      </c>
      <c r="CE164">
        <v>1</v>
      </c>
      <c r="CF164">
        <v>6</v>
      </c>
      <c r="CK164">
        <v>10</v>
      </c>
      <c r="CO164">
        <v>3436</v>
      </c>
      <c r="CP164">
        <v>30.36</v>
      </c>
      <c r="CQ164">
        <v>146500</v>
      </c>
      <c r="CR164">
        <v>99.75</v>
      </c>
      <c r="CS164">
        <v>1411</v>
      </c>
      <c r="CT164">
        <v>1505</v>
      </c>
      <c r="CU164">
        <v>33</v>
      </c>
    </row>
    <row r="165" spans="1:99" x14ac:dyDescent="0.3">
      <c r="A165">
        <v>2023</v>
      </c>
      <c r="B165" t="s">
        <v>99</v>
      </c>
      <c r="C165">
        <v>99999</v>
      </c>
      <c r="D165" t="s">
        <v>167</v>
      </c>
      <c r="E165">
        <v>55097</v>
      </c>
      <c r="F165">
        <v>55097960200</v>
      </c>
      <c r="G165" t="s">
        <v>103</v>
      </c>
      <c r="H165" t="s">
        <v>104</v>
      </c>
      <c r="I165" t="s">
        <v>105</v>
      </c>
      <c r="J165" t="s">
        <v>106</v>
      </c>
      <c r="K165" t="s">
        <v>107</v>
      </c>
      <c r="L165" t="s">
        <v>108</v>
      </c>
      <c r="M165">
        <v>1</v>
      </c>
      <c r="N165">
        <v>0</v>
      </c>
      <c r="O165">
        <v>2</v>
      </c>
      <c r="P165">
        <v>1</v>
      </c>
      <c r="Q165">
        <v>4</v>
      </c>
      <c r="R165">
        <v>1</v>
      </c>
      <c r="S165">
        <v>2</v>
      </c>
      <c r="T165">
        <v>2</v>
      </c>
      <c r="U165">
        <v>2</v>
      </c>
      <c r="V165">
        <v>295000</v>
      </c>
      <c r="W165" t="s">
        <v>109</v>
      </c>
      <c r="X165">
        <v>3.375</v>
      </c>
      <c r="Y165" t="s">
        <v>109</v>
      </c>
      <c r="Z165">
        <v>2</v>
      </c>
      <c r="AA165">
        <v>1823</v>
      </c>
      <c r="AB165" t="s">
        <v>109</v>
      </c>
      <c r="AC165">
        <v>900</v>
      </c>
      <c r="AF165">
        <v>330</v>
      </c>
      <c r="AG165" t="s">
        <v>109</v>
      </c>
      <c r="AH165" t="s">
        <v>109</v>
      </c>
      <c r="AI165">
        <v>2</v>
      </c>
      <c r="AJ165">
        <v>2</v>
      </c>
      <c r="AK165">
        <v>2</v>
      </c>
      <c r="AL165">
        <v>2</v>
      </c>
      <c r="AM165">
        <v>425000</v>
      </c>
      <c r="AN165">
        <v>1</v>
      </c>
      <c r="AO165">
        <v>1</v>
      </c>
      <c r="AP165">
        <v>3</v>
      </c>
      <c r="AQ165">
        <v>5</v>
      </c>
      <c r="AR165">
        <v>1</v>
      </c>
      <c r="AS165" t="s">
        <v>109</v>
      </c>
      <c r="AT165">
        <v>94</v>
      </c>
      <c r="AU165" t="s">
        <v>110</v>
      </c>
      <c r="AV165">
        <v>3</v>
      </c>
      <c r="AW165">
        <v>10</v>
      </c>
      <c r="AX165">
        <v>2</v>
      </c>
      <c r="BC165">
        <v>5</v>
      </c>
      <c r="BH165">
        <v>2</v>
      </c>
      <c r="BI165">
        <v>4</v>
      </c>
      <c r="BJ165">
        <v>5</v>
      </c>
      <c r="BO165">
        <v>8</v>
      </c>
      <c r="BT165">
        <v>2</v>
      </c>
      <c r="BU165">
        <v>4</v>
      </c>
      <c r="BV165">
        <v>2</v>
      </c>
      <c r="BW165">
        <v>5</v>
      </c>
      <c r="BX165">
        <v>2</v>
      </c>
      <c r="BY165">
        <v>4</v>
      </c>
      <c r="BZ165" t="s">
        <v>119</v>
      </c>
      <c r="CA165">
        <v>9999</v>
      </c>
      <c r="CB165" t="s">
        <v>112</v>
      </c>
      <c r="CC165" t="s">
        <v>109</v>
      </c>
      <c r="CD165">
        <v>1</v>
      </c>
      <c r="CE165">
        <v>1</v>
      </c>
      <c r="CF165">
        <v>6</v>
      </c>
      <c r="CK165">
        <v>10</v>
      </c>
      <c r="CO165">
        <v>4758</v>
      </c>
      <c r="CP165">
        <v>4.71</v>
      </c>
      <c r="CQ165">
        <v>86000</v>
      </c>
      <c r="CR165">
        <v>120.76</v>
      </c>
      <c r="CS165">
        <v>1752</v>
      </c>
      <c r="CT165">
        <v>2184</v>
      </c>
      <c r="CU165">
        <v>41</v>
      </c>
    </row>
    <row r="166" spans="1:99" x14ac:dyDescent="0.3">
      <c r="A166">
        <v>2023</v>
      </c>
      <c r="B166" t="s">
        <v>99</v>
      </c>
      <c r="C166">
        <v>99999</v>
      </c>
      <c r="D166" t="s">
        <v>124</v>
      </c>
      <c r="E166" s="1" t="s">
        <v>125</v>
      </c>
      <c r="F166" s="1" t="s">
        <v>126</v>
      </c>
      <c r="G166" t="s">
        <v>103</v>
      </c>
      <c r="H166" t="s">
        <v>104</v>
      </c>
      <c r="I166" t="s">
        <v>105</v>
      </c>
      <c r="J166" t="s">
        <v>106</v>
      </c>
      <c r="K166" t="s">
        <v>107</v>
      </c>
      <c r="L166" t="s">
        <v>118</v>
      </c>
      <c r="M166">
        <v>1</v>
      </c>
      <c r="N166">
        <v>0</v>
      </c>
      <c r="O166">
        <v>2</v>
      </c>
      <c r="P166">
        <v>1</v>
      </c>
      <c r="Q166">
        <v>4</v>
      </c>
      <c r="R166">
        <v>1</v>
      </c>
      <c r="S166">
        <v>2</v>
      </c>
      <c r="T166">
        <v>2</v>
      </c>
      <c r="U166">
        <v>2</v>
      </c>
      <c r="V166">
        <v>375000</v>
      </c>
      <c r="W166" t="s">
        <v>109</v>
      </c>
      <c r="X166">
        <v>2.875</v>
      </c>
      <c r="Y166" t="s">
        <v>109</v>
      </c>
      <c r="Z166">
        <v>2</v>
      </c>
      <c r="AA166">
        <v>1883</v>
      </c>
      <c r="AB166" t="s">
        <v>109</v>
      </c>
      <c r="AC166">
        <v>900</v>
      </c>
      <c r="AF166">
        <v>322</v>
      </c>
      <c r="AG166" t="s">
        <v>109</v>
      </c>
      <c r="AH166" t="s">
        <v>109</v>
      </c>
      <c r="AI166">
        <v>2</v>
      </c>
      <c r="AJ166">
        <v>2</v>
      </c>
      <c r="AK166">
        <v>2</v>
      </c>
      <c r="AL166">
        <v>2</v>
      </c>
      <c r="AM166">
        <v>515000</v>
      </c>
      <c r="AN166">
        <v>1</v>
      </c>
      <c r="AO166">
        <v>1</v>
      </c>
      <c r="AP166">
        <v>3</v>
      </c>
      <c r="AQ166">
        <v>5</v>
      </c>
      <c r="AR166">
        <v>1</v>
      </c>
      <c r="AS166" t="s">
        <v>109</v>
      </c>
      <c r="AT166">
        <v>160</v>
      </c>
      <c r="AU166" t="s">
        <v>114</v>
      </c>
      <c r="AV166">
        <v>3</v>
      </c>
      <c r="AW166">
        <v>10</v>
      </c>
      <c r="AX166">
        <v>2</v>
      </c>
      <c r="BC166">
        <v>5</v>
      </c>
      <c r="BH166">
        <v>2</v>
      </c>
      <c r="BI166">
        <v>4</v>
      </c>
      <c r="BJ166">
        <v>5</v>
      </c>
      <c r="BO166">
        <v>8</v>
      </c>
      <c r="BT166">
        <v>2</v>
      </c>
      <c r="BU166">
        <v>4</v>
      </c>
      <c r="BV166">
        <v>1</v>
      </c>
      <c r="BW166">
        <v>5</v>
      </c>
      <c r="BX166">
        <v>2</v>
      </c>
      <c r="BY166">
        <v>4</v>
      </c>
      <c r="BZ166" t="s">
        <v>121</v>
      </c>
      <c r="CA166">
        <v>9999</v>
      </c>
      <c r="CB166" t="s">
        <v>112</v>
      </c>
      <c r="CC166" t="s">
        <v>109</v>
      </c>
      <c r="CD166">
        <v>1</v>
      </c>
      <c r="CE166">
        <v>1</v>
      </c>
      <c r="CF166">
        <v>1</v>
      </c>
      <c r="CK166">
        <v>10</v>
      </c>
      <c r="CO166">
        <v>4363</v>
      </c>
      <c r="CP166">
        <v>8.2100000000000009</v>
      </c>
      <c r="CQ166">
        <v>65700</v>
      </c>
      <c r="CR166">
        <v>137.63999999999999</v>
      </c>
      <c r="CS166">
        <v>1428</v>
      </c>
      <c r="CT166">
        <v>2100</v>
      </c>
      <c r="CU166">
        <v>35</v>
      </c>
    </row>
    <row r="167" spans="1:99" x14ac:dyDescent="0.3">
      <c r="A167">
        <v>2023</v>
      </c>
      <c r="B167" t="s">
        <v>99</v>
      </c>
      <c r="C167">
        <v>22380</v>
      </c>
      <c r="D167" t="s">
        <v>147</v>
      </c>
      <c r="E167" s="1" t="s">
        <v>198</v>
      </c>
      <c r="F167" s="1" t="s">
        <v>199</v>
      </c>
      <c r="G167" t="s">
        <v>103</v>
      </c>
      <c r="H167" t="s">
        <v>104</v>
      </c>
      <c r="I167" t="s">
        <v>105</v>
      </c>
      <c r="J167" t="s">
        <v>146</v>
      </c>
      <c r="K167" t="s">
        <v>107</v>
      </c>
      <c r="L167" t="s">
        <v>118</v>
      </c>
      <c r="M167">
        <v>5</v>
      </c>
      <c r="N167">
        <v>0</v>
      </c>
      <c r="O167">
        <v>2</v>
      </c>
      <c r="P167">
        <v>1</v>
      </c>
      <c r="Q167">
        <v>4</v>
      </c>
      <c r="R167">
        <v>1</v>
      </c>
      <c r="S167">
        <v>2</v>
      </c>
      <c r="T167">
        <v>2</v>
      </c>
      <c r="U167">
        <v>2</v>
      </c>
      <c r="V167">
        <v>295000</v>
      </c>
      <c r="W167" t="s">
        <v>109</v>
      </c>
      <c r="X167" t="s">
        <v>109</v>
      </c>
      <c r="Y167" t="s">
        <v>109</v>
      </c>
      <c r="Z167">
        <v>3</v>
      </c>
      <c r="AA167" t="s">
        <v>109</v>
      </c>
      <c r="AB167" t="s">
        <v>109</v>
      </c>
      <c r="AC167" t="s">
        <v>109</v>
      </c>
      <c r="AD167" t="s">
        <v>109</v>
      </c>
      <c r="AE167" t="s">
        <v>109</v>
      </c>
      <c r="AF167">
        <v>281</v>
      </c>
      <c r="AG167" t="s">
        <v>109</v>
      </c>
      <c r="AH167" t="s">
        <v>109</v>
      </c>
      <c r="AI167">
        <v>2</v>
      </c>
      <c r="AJ167">
        <v>2</v>
      </c>
      <c r="AK167">
        <v>2</v>
      </c>
      <c r="AL167">
        <v>2</v>
      </c>
      <c r="AM167" t="s">
        <v>109</v>
      </c>
      <c r="AN167">
        <v>1</v>
      </c>
      <c r="AO167">
        <v>1</v>
      </c>
      <c r="AP167">
        <v>3</v>
      </c>
      <c r="AQ167">
        <v>5</v>
      </c>
      <c r="AR167">
        <v>1</v>
      </c>
      <c r="AS167" t="s">
        <v>109</v>
      </c>
      <c r="AT167">
        <v>202</v>
      </c>
      <c r="AU167" t="s">
        <v>109</v>
      </c>
      <c r="AV167">
        <v>9</v>
      </c>
      <c r="AW167">
        <v>9</v>
      </c>
      <c r="AX167">
        <v>1</v>
      </c>
      <c r="AY167">
        <v>12</v>
      </c>
      <c r="BC167">
        <v>5</v>
      </c>
      <c r="BH167">
        <v>2</v>
      </c>
      <c r="BI167">
        <v>4</v>
      </c>
      <c r="BJ167">
        <v>5</v>
      </c>
      <c r="BO167">
        <v>8</v>
      </c>
      <c r="BT167">
        <v>2</v>
      </c>
      <c r="BU167">
        <v>4</v>
      </c>
      <c r="BV167">
        <v>1</v>
      </c>
      <c r="BW167">
        <v>5</v>
      </c>
      <c r="BX167">
        <v>2</v>
      </c>
      <c r="BY167">
        <v>4</v>
      </c>
      <c r="BZ167" t="s">
        <v>111</v>
      </c>
      <c r="CA167">
        <v>9999</v>
      </c>
      <c r="CB167" t="s">
        <v>112</v>
      </c>
      <c r="CC167" t="s">
        <v>109</v>
      </c>
      <c r="CD167">
        <v>1</v>
      </c>
      <c r="CE167">
        <v>1</v>
      </c>
      <c r="CF167">
        <v>6</v>
      </c>
      <c r="CK167">
        <v>10</v>
      </c>
      <c r="CO167">
        <v>5375</v>
      </c>
      <c r="CP167">
        <v>31.11</v>
      </c>
      <c r="CQ167">
        <v>105100</v>
      </c>
      <c r="CR167">
        <v>131.22999999999999</v>
      </c>
      <c r="CS167">
        <v>1850</v>
      </c>
      <c r="CT167">
        <v>2133</v>
      </c>
      <c r="CU167">
        <v>29</v>
      </c>
    </row>
    <row r="168" spans="1:99" x14ac:dyDescent="0.3">
      <c r="A168">
        <v>2023</v>
      </c>
      <c r="B168" t="s">
        <v>99</v>
      </c>
      <c r="C168">
        <v>38060</v>
      </c>
      <c r="D168" t="s">
        <v>147</v>
      </c>
      <c r="E168" s="1" t="s">
        <v>148</v>
      </c>
      <c r="F168" s="1" t="s">
        <v>149</v>
      </c>
      <c r="G168" t="s">
        <v>103</v>
      </c>
      <c r="H168" t="s">
        <v>104</v>
      </c>
      <c r="I168" t="s">
        <v>105</v>
      </c>
      <c r="J168" t="s">
        <v>106</v>
      </c>
      <c r="K168" t="s">
        <v>107</v>
      </c>
      <c r="L168" t="s">
        <v>108</v>
      </c>
      <c r="M168">
        <v>1</v>
      </c>
      <c r="N168">
        <v>0</v>
      </c>
      <c r="O168">
        <v>2</v>
      </c>
      <c r="P168">
        <v>1</v>
      </c>
      <c r="Q168">
        <v>4</v>
      </c>
      <c r="R168">
        <v>1</v>
      </c>
      <c r="S168">
        <v>2</v>
      </c>
      <c r="T168">
        <v>2</v>
      </c>
      <c r="U168">
        <v>2</v>
      </c>
      <c r="V168">
        <v>185000</v>
      </c>
      <c r="W168" t="s">
        <v>109</v>
      </c>
      <c r="X168">
        <v>2.5</v>
      </c>
      <c r="Y168" t="s">
        <v>109</v>
      </c>
      <c r="Z168">
        <v>2</v>
      </c>
      <c r="AA168">
        <v>2015.55</v>
      </c>
      <c r="AB168" t="s">
        <v>109</v>
      </c>
      <c r="AC168">
        <v>900</v>
      </c>
      <c r="AF168">
        <v>217</v>
      </c>
      <c r="AG168" t="s">
        <v>109</v>
      </c>
      <c r="AH168" t="s">
        <v>109</v>
      </c>
      <c r="AI168">
        <v>2</v>
      </c>
      <c r="AJ168">
        <v>2</v>
      </c>
      <c r="AK168">
        <v>2</v>
      </c>
      <c r="AL168">
        <v>2</v>
      </c>
      <c r="AM168">
        <v>415000</v>
      </c>
      <c r="AN168">
        <v>1</v>
      </c>
      <c r="AO168">
        <v>1</v>
      </c>
      <c r="AP168">
        <v>3</v>
      </c>
      <c r="AQ168">
        <v>5</v>
      </c>
      <c r="AR168">
        <v>1</v>
      </c>
      <c r="AS168" t="s">
        <v>109</v>
      </c>
      <c r="AT168">
        <v>64</v>
      </c>
      <c r="AU168" t="s">
        <v>110</v>
      </c>
      <c r="AV168">
        <v>1</v>
      </c>
      <c r="AW168">
        <v>10</v>
      </c>
      <c r="AX168">
        <v>2</v>
      </c>
      <c r="BC168">
        <v>5</v>
      </c>
      <c r="BH168">
        <v>2</v>
      </c>
      <c r="BI168">
        <v>4</v>
      </c>
      <c r="BJ168">
        <v>5</v>
      </c>
      <c r="BO168">
        <v>8</v>
      </c>
      <c r="BT168">
        <v>2</v>
      </c>
      <c r="BU168">
        <v>4</v>
      </c>
      <c r="BV168">
        <v>2</v>
      </c>
      <c r="BW168">
        <v>5</v>
      </c>
      <c r="BX168">
        <v>2</v>
      </c>
      <c r="BY168">
        <v>4</v>
      </c>
      <c r="BZ168" t="s">
        <v>111</v>
      </c>
      <c r="CA168">
        <v>9999</v>
      </c>
      <c r="CB168" t="s">
        <v>112</v>
      </c>
      <c r="CC168" t="s">
        <v>109</v>
      </c>
      <c r="CD168">
        <v>1</v>
      </c>
      <c r="CE168">
        <v>1</v>
      </c>
      <c r="CF168">
        <v>6</v>
      </c>
      <c r="CK168">
        <v>10</v>
      </c>
      <c r="CO168">
        <v>2146</v>
      </c>
      <c r="CP168">
        <v>28.84</v>
      </c>
      <c r="CQ168">
        <v>99000</v>
      </c>
      <c r="CR168">
        <v>135.85</v>
      </c>
      <c r="CS168">
        <v>545</v>
      </c>
      <c r="CT168">
        <v>711</v>
      </c>
      <c r="CU168">
        <v>17</v>
      </c>
    </row>
    <row r="169" spans="1:99" x14ac:dyDescent="0.3">
      <c r="A169">
        <v>2023</v>
      </c>
      <c r="B169" t="s">
        <v>99</v>
      </c>
      <c r="C169">
        <v>38060</v>
      </c>
      <c r="D169" t="s">
        <v>147</v>
      </c>
      <c r="E169" s="1" t="s">
        <v>148</v>
      </c>
      <c r="F169" s="1" t="s">
        <v>193</v>
      </c>
      <c r="G169" t="s">
        <v>103</v>
      </c>
      <c r="H169" t="s">
        <v>104</v>
      </c>
      <c r="I169" t="s">
        <v>105</v>
      </c>
      <c r="J169" t="s">
        <v>106</v>
      </c>
      <c r="K169" t="s">
        <v>107</v>
      </c>
      <c r="L169" t="s">
        <v>108</v>
      </c>
      <c r="M169">
        <v>5</v>
      </c>
      <c r="N169">
        <v>0</v>
      </c>
      <c r="O169">
        <v>2</v>
      </c>
      <c r="P169">
        <v>1</v>
      </c>
      <c r="Q169">
        <v>31</v>
      </c>
      <c r="R169">
        <v>1</v>
      </c>
      <c r="S169">
        <v>2</v>
      </c>
      <c r="T169">
        <v>2</v>
      </c>
      <c r="U169">
        <v>2</v>
      </c>
      <c r="V169">
        <v>165000</v>
      </c>
      <c r="W169" t="s">
        <v>109</v>
      </c>
      <c r="X169" t="s">
        <v>109</v>
      </c>
      <c r="Y169" t="s">
        <v>109</v>
      </c>
      <c r="Z169">
        <v>3</v>
      </c>
      <c r="AA169" t="s">
        <v>109</v>
      </c>
      <c r="AB169" t="s">
        <v>109</v>
      </c>
      <c r="AC169" t="s">
        <v>109</v>
      </c>
      <c r="AD169" t="s">
        <v>109</v>
      </c>
      <c r="AE169" t="s">
        <v>109</v>
      </c>
      <c r="AF169">
        <v>335</v>
      </c>
      <c r="AG169" t="s">
        <v>109</v>
      </c>
      <c r="AH169" t="s">
        <v>109</v>
      </c>
      <c r="AI169">
        <v>2</v>
      </c>
      <c r="AJ169">
        <v>2</v>
      </c>
      <c r="AK169">
        <v>2</v>
      </c>
      <c r="AL169">
        <v>2</v>
      </c>
      <c r="AM169" t="s">
        <v>109</v>
      </c>
      <c r="AN169">
        <v>1</v>
      </c>
      <c r="AO169">
        <v>1</v>
      </c>
      <c r="AP169">
        <v>3</v>
      </c>
      <c r="AQ169">
        <v>5</v>
      </c>
      <c r="AR169">
        <v>1</v>
      </c>
      <c r="AS169" t="s">
        <v>109</v>
      </c>
      <c r="AT169">
        <v>73</v>
      </c>
      <c r="AU169" t="s">
        <v>109</v>
      </c>
      <c r="AV169">
        <v>9</v>
      </c>
      <c r="AW169">
        <v>9</v>
      </c>
      <c r="AX169">
        <v>2</v>
      </c>
      <c r="BC169">
        <v>5</v>
      </c>
      <c r="BH169">
        <v>2</v>
      </c>
      <c r="BI169">
        <v>4</v>
      </c>
      <c r="BJ169">
        <v>5</v>
      </c>
      <c r="BO169">
        <v>8</v>
      </c>
      <c r="BT169">
        <v>2</v>
      </c>
      <c r="BU169">
        <v>4</v>
      </c>
      <c r="BV169">
        <v>2</v>
      </c>
      <c r="BW169">
        <v>5</v>
      </c>
      <c r="BX169">
        <v>2</v>
      </c>
      <c r="BY169">
        <v>4</v>
      </c>
      <c r="BZ169" t="s">
        <v>135</v>
      </c>
      <c r="CA169">
        <v>9999</v>
      </c>
      <c r="CB169" t="s">
        <v>112</v>
      </c>
      <c r="CC169" t="s">
        <v>109</v>
      </c>
      <c r="CD169">
        <v>1</v>
      </c>
      <c r="CE169">
        <v>1</v>
      </c>
      <c r="CF169">
        <v>1</v>
      </c>
      <c r="CK169">
        <v>10</v>
      </c>
      <c r="CO169">
        <v>7711</v>
      </c>
      <c r="CP169">
        <v>64.39</v>
      </c>
      <c r="CQ169">
        <v>99000</v>
      </c>
      <c r="CR169">
        <v>76.67</v>
      </c>
      <c r="CS169">
        <v>1359</v>
      </c>
      <c r="CT169">
        <v>1933</v>
      </c>
      <c r="CU169">
        <v>17</v>
      </c>
    </row>
    <row r="170" spans="1:99" x14ac:dyDescent="0.3">
      <c r="A170">
        <v>2023</v>
      </c>
      <c r="B170" t="s">
        <v>99</v>
      </c>
      <c r="C170">
        <v>38060</v>
      </c>
      <c r="D170" t="s">
        <v>147</v>
      </c>
      <c r="E170" s="1" t="s">
        <v>148</v>
      </c>
      <c r="F170" s="1" t="s">
        <v>194</v>
      </c>
      <c r="G170" t="s">
        <v>103</v>
      </c>
      <c r="H170" t="s">
        <v>104</v>
      </c>
      <c r="I170" t="s">
        <v>105</v>
      </c>
      <c r="J170" t="s">
        <v>136</v>
      </c>
      <c r="K170" t="s">
        <v>134</v>
      </c>
      <c r="L170" t="s">
        <v>118</v>
      </c>
      <c r="M170">
        <v>5</v>
      </c>
      <c r="N170">
        <v>0</v>
      </c>
      <c r="O170">
        <v>2</v>
      </c>
      <c r="P170">
        <v>1</v>
      </c>
      <c r="Q170">
        <v>4</v>
      </c>
      <c r="R170">
        <v>1</v>
      </c>
      <c r="S170">
        <v>2</v>
      </c>
      <c r="T170">
        <v>2</v>
      </c>
      <c r="U170">
        <v>2</v>
      </c>
      <c r="V170">
        <v>55000</v>
      </c>
      <c r="W170" t="s">
        <v>109</v>
      </c>
      <c r="X170" t="s">
        <v>109</v>
      </c>
      <c r="Y170" t="s">
        <v>109</v>
      </c>
      <c r="Z170">
        <v>3</v>
      </c>
      <c r="AA170" t="s">
        <v>109</v>
      </c>
      <c r="AB170" t="s">
        <v>109</v>
      </c>
      <c r="AC170" t="s">
        <v>109</v>
      </c>
      <c r="AD170" t="s">
        <v>109</v>
      </c>
      <c r="AE170" t="s">
        <v>109</v>
      </c>
      <c r="AF170">
        <v>95</v>
      </c>
      <c r="AG170" t="s">
        <v>109</v>
      </c>
      <c r="AH170" t="s">
        <v>109</v>
      </c>
      <c r="AI170">
        <v>2</v>
      </c>
      <c r="AJ170">
        <v>2</v>
      </c>
      <c r="AK170">
        <v>2</v>
      </c>
      <c r="AL170">
        <v>2</v>
      </c>
      <c r="AM170" t="s">
        <v>109</v>
      </c>
      <c r="AN170">
        <v>1</v>
      </c>
      <c r="AO170">
        <v>1</v>
      </c>
      <c r="AP170">
        <v>3</v>
      </c>
      <c r="AQ170">
        <v>5</v>
      </c>
      <c r="AR170">
        <v>1</v>
      </c>
      <c r="AS170" t="s">
        <v>109</v>
      </c>
      <c r="AT170">
        <v>115</v>
      </c>
      <c r="AU170" t="s">
        <v>109</v>
      </c>
      <c r="AV170">
        <v>9</v>
      </c>
      <c r="AW170">
        <v>9</v>
      </c>
      <c r="AX170">
        <v>3</v>
      </c>
      <c r="BC170">
        <v>5</v>
      </c>
      <c r="BH170">
        <v>2</v>
      </c>
      <c r="BI170">
        <v>4</v>
      </c>
      <c r="BJ170">
        <v>6</v>
      </c>
      <c r="BO170">
        <v>8</v>
      </c>
      <c r="BT170">
        <v>2</v>
      </c>
      <c r="BU170">
        <v>4</v>
      </c>
      <c r="BV170">
        <v>1</v>
      </c>
      <c r="BW170">
        <v>5</v>
      </c>
      <c r="BX170">
        <v>2</v>
      </c>
      <c r="BY170">
        <v>4</v>
      </c>
      <c r="BZ170" t="s">
        <v>119</v>
      </c>
      <c r="CA170">
        <v>9999</v>
      </c>
      <c r="CB170" t="s">
        <v>112</v>
      </c>
      <c r="CC170" t="s">
        <v>109</v>
      </c>
      <c r="CD170">
        <v>1</v>
      </c>
      <c r="CE170">
        <v>1</v>
      </c>
      <c r="CF170">
        <v>6</v>
      </c>
      <c r="CK170">
        <v>10</v>
      </c>
      <c r="CO170">
        <v>6346</v>
      </c>
      <c r="CP170">
        <v>70.36</v>
      </c>
      <c r="CQ170">
        <v>99000</v>
      </c>
      <c r="CR170">
        <v>47.63</v>
      </c>
      <c r="CS170">
        <v>534</v>
      </c>
      <c r="CT170">
        <v>1614</v>
      </c>
      <c r="CU170">
        <v>42</v>
      </c>
    </row>
    <row r="171" spans="1:99" x14ac:dyDescent="0.3">
      <c r="A171">
        <v>2023</v>
      </c>
      <c r="B171" t="s">
        <v>99</v>
      </c>
      <c r="C171">
        <v>38060</v>
      </c>
      <c r="D171" t="s">
        <v>147</v>
      </c>
      <c r="E171" s="1" t="s">
        <v>148</v>
      </c>
      <c r="F171" s="1" t="s">
        <v>221</v>
      </c>
      <c r="G171" t="s">
        <v>103</v>
      </c>
      <c r="H171" t="s">
        <v>104</v>
      </c>
      <c r="I171" t="s">
        <v>105</v>
      </c>
      <c r="J171" t="s">
        <v>106</v>
      </c>
      <c r="K171" t="s">
        <v>153</v>
      </c>
      <c r="L171" t="s">
        <v>118</v>
      </c>
      <c r="M171">
        <v>3</v>
      </c>
      <c r="N171">
        <v>0</v>
      </c>
      <c r="O171">
        <v>2</v>
      </c>
      <c r="P171">
        <v>1</v>
      </c>
      <c r="Q171">
        <v>31</v>
      </c>
      <c r="R171">
        <v>1</v>
      </c>
      <c r="S171">
        <v>2</v>
      </c>
      <c r="T171">
        <v>2</v>
      </c>
      <c r="U171">
        <v>2</v>
      </c>
      <c r="V171">
        <v>175000</v>
      </c>
      <c r="W171" t="s">
        <v>109</v>
      </c>
      <c r="X171" t="s">
        <v>109</v>
      </c>
      <c r="Y171" t="s">
        <v>109</v>
      </c>
      <c r="Z171">
        <v>3</v>
      </c>
      <c r="AA171" t="s">
        <v>109</v>
      </c>
      <c r="AB171" t="s">
        <v>109</v>
      </c>
      <c r="AC171" t="s">
        <v>109</v>
      </c>
      <c r="AD171" t="s">
        <v>109</v>
      </c>
      <c r="AE171" t="s">
        <v>109</v>
      </c>
      <c r="AF171">
        <v>341</v>
      </c>
      <c r="AG171" t="s">
        <v>109</v>
      </c>
      <c r="AH171" t="s">
        <v>109</v>
      </c>
      <c r="AI171">
        <v>2</v>
      </c>
      <c r="AJ171">
        <v>2</v>
      </c>
      <c r="AK171">
        <v>2</v>
      </c>
      <c r="AL171">
        <v>2</v>
      </c>
      <c r="AM171">
        <v>185000</v>
      </c>
      <c r="AN171">
        <v>1</v>
      </c>
      <c r="AO171">
        <v>1</v>
      </c>
      <c r="AP171">
        <v>3</v>
      </c>
      <c r="AQ171">
        <v>5</v>
      </c>
      <c r="AR171">
        <v>1</v>
      </c>
      <c r="AS171" t="s">
        <v>109</v>
      </c>
      <c r="AT171">
        <v>63</v>
      </c>
      <c r="AU171">
        <v>40</v>
      </c>
      <c r="AV171">
        <v>2</v>
      </c>
      <c r="AW171">
        <v>10</v>
      </c>
      <c r="AX171">
        <v>2</v>
      </c>
      <c r="BC171">
        <v>5</v>
      </c>
      <c r="BH171">
        <v>2</v>
      </c>
      <c r="BI171">
        <v>4</v>
      </c>
      <c r="BJ171">
        <v>2</v>
      </c>
      <c r="BK171">
        <v>23</v>
      </c>
      <c r="BL171">
        <v>27</v>
      </c>
      <c r="BO171">
        <v>8</v>
      </c>
      <c r="BT171">
        <v>2</v>
      </c>
      <c r="BU171">
        <v>4</v>
      </c>
      <c r="BV171">
        <v>1</v>
      </c>
      <c r="BW171">
        <v>5</v>
      </c>
      <c r="BX171">
        <v>2</v>
      </c>
      <c r="BY171">
        <v>4</v>
      </c>
      <c r="BZ171" t="s">
        <v>135</v>
      </c>
      <c r="CA171">
        <v>9999</v>
      </c>
      <c r="CB171" t="s">
        <v>112</v>
      </c>
      <c r="CC171" t="s">
        <v>109</v>
      </c>
      <c r="CD171">
        <v>1</v>
      </c>
      <c r="CE171">
        <v>1</v>
      </c>
      <c r="CF171">
        <v>1</v>
      </c>
      <c r="CK171">
        <v>3</v>
      </c>
      <c r="CO171">
        <v>6810</v>
      </c>
      <c r="CP171">
        <v>70.540000000000006</v>
      </c>
      <c r="CQ171">
        <v>99000</v>
      </c>
      <c r="CR171">
        <v>45.87</v>
      </c>
      <c r="CS171">
        <v>775</v>
      </c>
      <c r="CT171">
        <v>1525</v>
      </c>
      <c r="CU171">
        <v>43</v>
      </c>
    </row>
    <row r="172" spans="1:99" x14ac:dyDescent="0.3">
      <c r="A172">
        <v>2023</v>
      </c>
      <c r="B172" t="s">
        <v>99</v>
      </c>
      <c r="C172">
        <v>38060</v>
      </c>
      <c r="D172" t="s">
        <v>147</v>
      </c>
      <c r="E172" s="1" t="s">
        <v>148</v>
      </c>
      <c r="F172" s="1" t="s">
        <v>223</v>
      </c>
      <c r="G172" t="s">
        <v>103</v>
      </c>
      <c r="H172" t="s">
        <v>104</v>
      </c>
      <c r="I172" t="s">
        <v>105</v>
      </c>
      <c r="J172" t="s">
        <v>146</v>
      </c>
      <c r="K172" t="s">
        <v>107</v>
      </c>
      <c r="L172" t="s">
        <v>108</v>
      </c>
      <c r="M172">
        <v>2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2</v>
      </c>
      <c r="T172">
        <v>2</v>
      </c>
      <c r="U172">
        <v>2</v>
      </c>
      <c r="V172">
        <v>285000</v>
      </c>
      <c r="W172" t="s">
        <v>109</v>
      </c>
      <c r="X172">
        <v>3.875</v>
      </c>
      <c r="Y172" t="s">
        <v>109</v>
      </c>
      <c r="Z172">
        <v>3</v>
      </c>
      <c r="AA172" t="s">
        <v>109</v>
      </c>
      <c r="AB172" t="s">
        <v>109</v>
      </c>
      <c r="AC172" t="s">
        <v>109</v>
      </c>
      <c r="AD172" t="s">
        <v>109</v>
      </c>
      <c r="AE172" t="s">
        <v>109</v>
      </c>
      <c r="AF172">
        <v>310</v>
      </c>
      <c r="AG172" t="s">
        <v>109</v>
      </c>
      <c r="AH172" t="s">
        <v>109</v>
      </c>
      <c r="AI172">
        <v>2</v>
      </c>
      <c r="AJ172">
        <v>2</v>
      </c>
      <c r="AK172">
        <v>2</v>
      </c>
      <c r="AL172">
        <v>2</v>
      </c>
      <c r="AM172">
        <v>335000</v>
      </c>
      <c r="AN172">
        <v>1</v>
      </c>
      <c r="AO172">
        <v>1</v>
      </c>
      <c r="AP172">
        <v>3</v>
      </c>
      <c r="AQ172">
        <v>5</v>
      </c>
      <c r="AR172">
        <v>1</v>
      </c>
      <c r="AS172" t="s">
        <v>109</v>
      </c>
      <c r="AT172">
        <v>100</v>
      </c>
      <c r="AU172" t="s">
        <v>114</v>
      </c>
      <c r="AV172">
        <v>2</v>
      </c>
      <c r="AW172">
        <v>10</v>
      </c>
      <c r="AX172">
        <v>1</v>
      </c>
      <c r="AY172">
        <v>11</v>
      </c>
      <c r="BC172">
        <v>5</v>
      </c>
      <c r="BH172">
        <v>2</v>
      </c>
      <c r="BI172">
        <v>4</v>
      </c>
      <c r="BJ172">
        <v>5</v>
      </c>
      <c r="BO172">
        <v>8</v>
      </c>
      <c r="BT172">
        <v>2</v>
      </c>
      <c r="BU172">
        <v>4</v>
      </c>
      <c r="BV172">
        <v>2</v>
      </c>
      <c r="BW172">
        <v>5</v>
      </c>
      <c r="BX172">
        <v>2</v>
      </c>
      <c r="BY172">
        <v>4</v>
      </c>
      <c r="BZ172" t="s">
        <v>111</v>
      </c>
      <c r="CA172">
        <v>9999</v>
      </c>
      <c r="CB172" t="s">
        <v>112</v>
      </c>
      <c r="CC172" t="s">
        <v>109</v>
      </c>
      <c r="CD172">
        <v>1</v>
      </c>
      <c r="CE172">
        <v>1</v>
      </c>
      <c r="CF172">
        <v>6</v>
      </c>
      <c r="CK172">
        <v>10</v>
      </c>
      <c r="CO172">
        <v>6897</v>
      </c>
      <c r="CP172">
        <v>44.29</v>
      </c>
      <c r="CQ172">
        <v>99000</v>
      </c>
      <c r="CR172">
        <v>101.12</v>
      </c>
      <c r="CS172">
        <v>1109</v>
      </c>
      <c r="CT172">
        <v>1732</v>
      </c>
      <c r="CU172">
        <v>41</v>
      </c>
    </row>
    <row r="173" spans="1:99" x14ac:dyDescent="0.3">
      <c r="A173">
        <v>2023</v>
      </c>
      <c r="B173" t="s">
        <v>99</v>
      </c>
      <c r="C173">
        <v>46060</v>
      </c>
      <c r="D173" t="s">
        <v>147</v>
      </c>
      <c r="E173" s="1" t="s">
        <v>216</v>
      </c>
      <c r="F173" s="1" t="s">
        <v>217</v>
      </c>
      <c r="G173" t="s">
        <v>103</v>
      </c>
      <c r="H173" t="s">
        <v>104</v>
      </c>
      <c r="I173" t="s">
        <v>105</v>
      </c>
      <c r="J173" t="s">
        <v>106</v>
      </c>
      <c r="K173" t="s">
        <v>107</v>
      </c>
      <c r="L173" t="s">
        <v>140</v>
      </c>
      <c r="M173">
        <v>3</v>
      </c>
      <c r="N173">
        <v>0</v>
      </c>
      <c r="O173">
        <v>2</v>
      </c>
      <c r="P173">
        <v>1</v>
      </c>
      <c r="Q173">
        <v>31</v>
      </c>
      <c r="R173">
        <v>1</v>
      </c>
      <c r="S173">
        <v>2</v>
      </c>
      <c r="T173">
        <v>2</v>
      </c>
      <c r="U173">
        <v>2</v>
      </c>
      <c r="V173">
        <v>195000</v>
      </c>
      <c r="W173" t="s">
        <v>109</v>
      </c>
      <c r="X173" t="s">
        <v>109</v>
      </c>
      <c r="Y173" t="s">
        <v>109</v>
      </c>
      <c r="Z173">
        <v>3</v>
      </c>
      <c r="AA173" t="s">
        <v>109</v>
      </c>
      <c r="AB173" t="s">
        <v>109</v>
      </c>
      <c r="AC173" t="s">
        <v>109</v>
      </c>
      <c r="AD173" t="s">
        <v>109</v>
      </c>
      <c r="AE173" t="s">
        <v>109</v>
      </c>
      <c r="AF173">
        <v>343</v>
      </c>
      <c r="AG173" t="s">
        <v>109</v>
      </c>
      <c r="AH173" t="s">
        <v>109</v>
      </c>
      <c r="AI173">
        <v>2</v>
      </c>
      <c r="AJ173">
        <v>2</v>
      </c>
      <c r="AK173">
        <v>2</v>
      </c>
      <c r="AL173">
        <v>2</v>
      </c>
      <c r="AM173">
        <v>225000</v>
      </c>
      <c r="AN173">
        <v>1</v>
      </c>
      <c r="AO173">
        <v>1</v>
      </c>
      <c r="AP173">
        <v>3</v>
      </c>
      <c r="AQ173">
        <v>5</v>
      </c>
      <c r="AR173">
        <v>1</v>
      </c>
      <c r="AS173" t="s">
        <v>109</v>
      </c>
      <c r="AT173">
        <v>33</v>
      </c>
      <c r="AU173" t="s">
        <v>203</v>
      </c>
      <c r="AV173">
        <v>2</v>
      </c>
      <c r="AW173">
        <v>10</v>
      </c>
      <c r="AX173">
        <v>2</v>
      </c>
      <c r="BC173">
        <v>5</v>
      </c>
      <c r="BH173">
        <v>2</v>
      </c>
      <c r="BI173">
        <v>4</v>
      </c>
      <c r="BJ173">
        <v>5</v>
      </c>
      <c r="BO173">
        <v>8</v>
      </c>
      <c r="BT173">
        <v>2</v>
      </c>
      <c r="BU173">
        <v>4</v>
      </c>
      <c r="BV173">
        <v>6</v>
      </c>
      <c r="BW173">
        <v>5</v>
      </c>
      <c r="BX173">
        <v>2</v>
      </c>
      <c r="BY173">
        <v>4</v>
      </c>
      <c r="BZ173" t="s">
        <v>119</v>
      </c>
      <c r="CA173">
        <v>9999</v>
      </c>
      <c r="CB173" t="s">
        <v>112</v>
      </c>
      <c r="CC173" t="s">
        <v>109</v>
      </c>
      <c r="CD173">
        <v>1</v>
      </c>
      <c r="CE173">
        <v>1</v>
      </c>
      <c r="CF173">
        <v>6</v>
      </c>
      <c r="CK173">
        <v>5</v>
      </c>
      <c r="CO173">
        <v>2909</v>
      </c>
      <c r="CP173">
        <v>34.75</v>
      </c>
      <c r="CQ173">
        <v>86000</v>
      </c>
      <c r="CR173">
        <v>101.93</v>
      </c>
      <c r="CS173">
        <v>803</v>
      </c>
      <c r="CT173">
        <v>1343</v>
      </c>
      <c r="CU173">
        <v>62</v>
      </c>
    </row>
    <row r="174" spans="1:99" x14ac:dyDescent="0.3">
      <c r="A174">
        <v>2023</v>
      </c>
      <c r="B174" t="s">
        <v>99</v>
      </c>
      <c r="C174">
        <v>27860</v>
      </c>
      <c r="D174" t="s">
        <v>180</v>
      </c>
      <c r="E174" s="1" t="s">
        <v>181</v>
      </c>
      <c r="F174" s="1" t="s">
        <v>182</v>
      </c>
      <c r="G174" t="s">
        <v>103</v>
      </c>
      <c r="H174" t="s">
        <v>104</v>
      </c>
      <c r="I174" t="s">
        <v>105</v>
      </c>
      <c r="J174" t="s">
        <v>106</v>
      </c>
      <c r="K174" t="s">
        <v>107</v>
      </c>
      <c r="L174" t="s">
        <v>140</v>
      </c>
      <c r="M174">
        <v>5</v>
      </c>
      <c r="N174">
        <v>0</v>
      </c>
      <c r="O174">
        <v>2</v>
      </c>
      <c r="P174">
        <v>1</v>
      </c>
      <c r="Q174">
        <v>1</v>
      </c>
      <c r="R174">
        <v>1</v>
      </c>
      <c r="S174">
        <v>2</v>
      </c>
      <c r="T174">
        <v>2</v>
      </c>
      <c r="U174">
        <v>2</v>
      </c>
      <c r="V174">
        <v>125000</v>
      </c>
      <c r="W174" t="s">
        <v>109</v>
      </c>
      <c r="X174" t="s">
        <v>109</v>
      </c>
      <c r="Y174" t="s">
        <v>109</v>
      </c>
      <c r="Z174">
        <v>3</v>
      </c>
      <c r="AA174" t="s">
        <v>109</v>
      </c>
      <c r="AB174" t="s">
        <v>109</v>
      </c>
      <c r="AC174" t="s">
        <v>109</v>
      </c>
      <c r="AD174" t="s">
        <v>109</v>
      </c>
      <c r="AE174" t="s">
        <v>109</v>
      </c>
      <c r="AF174">
        <v>340</v>
      </c>
      <c r="AG174" t="s">
        <v>109</v>
      </c>
      <c r="AH174" t="s">
        <v>109</v>
      </c>
      <c r="AI174">
        <v>2</v>
      </c>
      <c r="AJ174">
        <v>2</v>
      </c>
      <c r="AK174">
        <v>2</v>
      </c>
      <c r="AL174">
        <v>2</v>
      </c>
      <c r="AM174" t="s">
        <v>109</v>
      </c>
      <c r="AN174">
        <v>1</v>
      </c>
      <c r="AO174">
        <v>1</v>
      </c>
      <c r="AP174">
        <v>3</v>
      </c>
      <c r="AQ174">
        <v>5</v>
      </c>
      <c r="AR174">
        <v>1</v>
      </c>
      <c r="AS174" t="s">
        <v>109</v>
      </c>
      <c r="AT174">
        <v>144</v>
      </c>
      <c r="AU174" t="s">
        <v>109</v>
      </c>
      <c r="AV174">
        <v>9</v>
      </c>
      <c r="AW174">
        <v>9</v>
      </c>
      <c r="AX174">
        <v>2</v>
      </c>
      <c r="BC174">
        <v>2</v>
      </c>
      <c r="BH174">
        <v>2</v>
      </c>
      <c r="BI174">
        <v>2</v>
      </c>
      <c r="BJ174">
        <v>5</v>
      </c>
      <c r="BO174">
        <v>5</v>
      </c>
      <c r="BT174">
        <v>2</v>
      </c>
      <c r="BU174">
        <v>2</v>
      </c>
      <c r="BV174">
        <v>2</v>
      </c>
      <c r="BW174">
        <v>1</v>
      </c>
      <c r="BX174">
        <v>2</v>
      </c>
      <c r="BY174">
        <v>2</v>
      </c>
      <c r="BZ174" t="s">
        <v>121</v>
      </c>
      <c r="CA174" t="s">
        <v>121</v>
      </c>
      <c r="CB174" t="s">
        <v>112</v>
      </c>
      <c r="CC174" t="s">
        <v>112</v>
      </c>
      <c r="CD174">
        <v>1</v>
      </c>
      <c r="CE174">
        <v>1</v>
      </c>
      <c r="CF174">
        <v>6</v>
      </c>
      <c r="CK174">
        <v>10</v>
      </c>
      <c r="CO174">
        <v>7054</v>
      </c>
      <c r="CP174">
        <v>48.87</v>
      </c>
      <c r="CQ174">
        <v>72200</v>
      </c>
      <c r="CR174">
        <v>56.04</v>
      </c>
      <c r="CS174">
        <v>1233</v>
      </c>
      <c r="CT174">
        <v>2252</v>
      </c>
      <c r="CU174">
        <v>33</v>
      </c>
    </row>
    <row r="175" spans="1:99" x14ac:dyDescent="0.3">
      <c r="A175">
        <v>2023</v>
      </c>
      <c r="B175" t="s">
        <v>99</v>
      </c>
      <c r="C175">
        <v>36084</v>
      </c>
      <c r="D175" t="s">
        <v>100</v>
      </c>
      <c r="E175" s="1" t="s">
        <v>101</v>
      </c>
      <c r="F175" s="1" t="s">
        <v>102</v>
      </c>
      <c r="G175" t="s">
        <v>103</v>
      </c>
      <c r="H175" t="s">
        <v>104</v>
      </c>
      <c r="I175" t="s">
        <v>105</v>
      </c>
      <c r="J175" t="s">
        <v>106</v>
      </c>
      <c r="K175" t="s">
        <v>107</v>
      </c>
      <c r="L175" t="s">
        <v>108</v>
      </c>
      <c r="M175">
        <v>1</v>
      </c>
      <c r="N175">
        <v>0</v>
      </c>
      <c r="O175">
        <v>2</v>
      </c>
      <c r="P175">
        <v>1</v>
      </c>
      <c r="Q175">
        <v>4</v>
      </c>
      <c r="R175">
        <v>1</v>
      </c>
      <c r="S175">
        <v>2</v>
      </c>
      <c r="T175">
        <v>2</v>
      </c>
      <c r="U175">
        <v>2</v>
      </c>
      <c r="V175">
        <v>485000</v>
      </c>
      <c r="W175" t="s">
        <v>109</v>
      </c>
      <c r="X175">
        <v>2.625</v>
      </c>
      <c r="Y175" t="s">
        <v>109</v>
      </c>
      <c r="Z175">
        <v>2</v>
      </c>
      <c r="AA175">
        <v>1938</v>
      </c>
      <c r="AB175" t="s">
        <v>109</v>
      </c>
      <c r="AC175">
        <v>900</v>
      </c>
      <c r="AF175">
        <v>326</v>
      </c>
      <c r="AG175" t="s">
        <v>109</v>
      </c>
      <c r="AH175" t="s">
        <v>109</v>
      </c>
      <c r="AI175">
        <v>2</v>
      </c>
      <c r="AJ175">
        <v>2</v>
      </c>
      <c r="AK175">
        <v>2</v>
      </c>
      <c r="AL175">
        <v>2</v>
      </c>
      <c r="AM175">
        <v>865000</v>
      </c>
      <c r="AN175">
        <v>1</v>
      </c>
      <c r="AO175">
        <v>1</v>
      </c>
      <c r="AP175">
        <v>3</v>
      </c>
      <c r="AQ175">
        <v>5</v>
      </c>
      <c r="AR175">
        <v>1</v>
      </c>
      <c r="AS175" t="s">
        <v>109</v>
      </c>
      <c r="AT175">
        <v>106</v>
      </c>
      <c r="AU175" t="s">
        <v>110</v>
      </c>
      <c r="AV175">
        <v>2</v>
      </c>
      <c r="AW175">
        <v>10</v>
      </c>
      <c r="AX175">
        <v>2</v>
      </c>
      <c r="BC175">
        <v>5</v>
      </c>
      <c r="BH175">
        <v>2</v>
      </c>
      <c r="BI175">
        <v>4</v>
      </c>
      <c r="BJ175">
        <v>5</v>
      </c>
      <c r="BO175">
        <v>8</v>
      </c>
      <c r="BT175">
        <v>2</v>
      </c>
      <c r="BU175">
        <v>4</v>
      </c>
      <c r="BV175">
        <v>2</v>
      </c>
      <c r="BW175">
        <v>5</v>
      </c>
      <c r="BX175">
        <v>2</v>
      </c>
      <c r="BY175">
        <v>4</v>
      </c>
      <c r="BZ175" t="s">
        <v>111</v>
      </c>
      <c r="CA175">
        <v>9999</v>
      </c>
      <c r="CB175" t="s">
        <v>112</v>
      </c>
      <c r="CC175" t="s">
        <v>109</v>
      </c>
      <c r="CD175">
        <v>1</v>
      </c>
      <c r="CE175">
        <v>1</v>
      </c>
      <c r="CF175">
        <v>1</v>
      </c>
      <c r="CK175">
        <v>10</v>
      </c>
      <c r="CO175">
        <v>6165</v>
      </c>
      <c r="CP175">
        <v>63.29</v>
      </c>
      <c r="CQ175">
        <v>147900</v>
      </c>
      <c r="CR175">
        <v>83.94</v>
      </c>
      <c r="CS175">
        <v>1457</v>
      </c>
      <c r="CT175">
        <v>1898</v>
      </c>
      <c r="CU175">
        <v>60</v>
      </c>
    </row>
    <row r="176" spans="1:99" x14ac:dyDescent="0.3">
      <c r="A176">
        <v>2023</v>
      </c>
      <c r="B176" t="s">
        <v>99</v>
      </c>
      <c r="C176">
        <v>36084</v>
      </c>
      <c r="D176" t="s">
        <v>100</v>
      </c>
      <c r="E176" s="1" t="s">
        <v>101</v>
      </c>
      <c r="F176" s="1" t="s">
        <v>188</v>
      </c>
      <c r="G176" t="s">
        <v>103</v>
      </c>
      <c r="H176" t="s">
        <v>104</v>
      </c>
      <c r="I176" t="s">
        <v>105</v>
      </c>
      <c r="J176" t="s">
        <v>106</v>
      </c>
      <c r="K176" t="s">
        <v>107</v>
      </c>
      <c r="L176" t="s">
        <v>108</v>
      </c>
      <c r="M176">
        <v>5</v>
      </c>
      <c r="N176">
        <v>0</v>
      </c>
      <c r="O176">
        <v>2</v>
      </c>
      <c r="P176">
        <v>1</v>
      </c>
      <c r="Q176">
        <v>4</v>
      </c>
      <c r="R176">
        <v>1</v>
      </c>
      <c r="S176">
        <v>2</v>
      </c>
      <c r="T176">
        <v>2</v>
      </c>
      <c r="U176">
        <v>2</v>
      </c>
      <c r="V176">
        <v>455000</v>
      </c>
      <c r="W176" t="s">
        <v>109</v>
      </c>
      <c r="X176" t="s">
        <v>109</v>
      </c>
      <c r="Y176" t="s">
        <v>109</v>
      </c>
      <c r="Z176">
        <v>3</v>
      </c>
      <c r="AA176" t="s">
        <v>109</v>
      </c>
      <c r="AB176" t="s">
        <v>109</v>
      </c>
      <c r="AC176" t="s">
        <v>109</v>
      </c>
      <c r="AD176" t="s">
        <v>109</v>
      </c>
      <c r="AE176" t="s">
        <v>109</v>
      </c>
      <c r="AF176">
        <v>333</v>
      </c>
      <c r="AG176" t="s">
        <v>109</v>
      </c>
      <c r="AH176" t="s">
        <v>109</v>
      </c>
      <c r="AI176">
        <v>2</v>
      </c>
      <c r="AJ176">
        <v>2</v>
      </c>
      <c r="AK176">
        <v>2</v>
      </c>
      <c r="AL176">
        <v>2</v>
      </c>
      <c r="AM176" t="s">
        <v>109</v>
      </c>
      <c r="AN176">
        <v>1</v>
      </c>
      <c r="AO176">
        <v>1</v>
      </c>
      <c r="AP176">
        <v>3</v>
      </c>
      <c r="AQ176">
        <v>5</v>
      </c>
      <c r="AR176">
        <v>1</v>
      </c>
      <c r="AS176" t="s">
        <v>109</v>
      </c>
      <c r="AT176">
        <v>112</v>
      </c>
      <c r="AU176" t="s">
        <v>109</v>
      </c>
      <c r="AV176">
        <v>9</v>
      </c>
      <c r="AW176">
        <v>9</v>
      </c>
      <c r="AX176">
        <v>2</v>
      </c>
      <c r="BC176">
        <v>5</v>
      </c>
      <c r="BH176">
        <v>2</v>
      </c>
      <c r="BI176">
        <v>4</v>
      </c>
      <c r="BJ176">
        <v>5</v>
      </c>
      <c r="BO176">
        <v>8</v>
      </c>
      <c r="BT176">
        <v>2</v>
      </c>
      <c r="BU176">
        <v>4</v>
      </c>
      <c r="BV176">
        <v>2</v>
      </c>
      <c r="BW176">
        <v>5</v>
      </c>
      <c r="BX176">
        <v>2</v>
      </c>
      <c r="BY176">
        <v>4</v>
      </c>
      <c r="BZ176" t="s">
        <v>119</v>
      </c>
      <c r="CA176">
        <v>9999</v>
      </c>
      <c r="CB176" t="s">
        <v>112</v>
      </c>
      <c r="CC176" t="s">
        <v>109</v>
      </c>
      <c r="CD176">
        <v>1</v>
      </c>
      <c r="CE176">
        <v>1</v>
      </c>
      <c r="CF176">
        <v>6</v>
      </c>
      <c r="CK176">
        <v>10</v>
      </c>
      <c r="CO176">
        <v>4572</v>
      </c>
      <c r="CP176">
        <v>38.340000000000003</v>
      </c>
      <c r="CQ176">
        <v>147900</v>
      </c>
      <c r="CR176">
        <v>121.48</v>
      </c>
      <c r="CS176">
        <v>1273</v>
      </c>
      <c r="CT176">
        <v>1498</v>
      </c>
      <c r="CU176">
        <v>51</v>
      </c>
    </row>
    <row r="177" spans="1:99" x14ac:dyDescent="0.3">
      <c r="A177">
        <v>2023</v>
      </c>
      <c r="B177" t="s">
        <v>99</v>
      </c>
      <c r="C177">
        <v>36084</v>
      </c>
      <c r="D177" t="s">
        <v>100</v>
      </c>
      <c r="E177" s="1" t="s">
        <v>101</v>
      </c>
      <c r="F177" s="1" t="s">
        <v>224</v>
      </c>
      <c r="G177" t="s">
        <v>103</v>
      </c>
      <c r="H177" t="s">
        <v>104</v>
      </c>
      <c r="I177" t="s">
        <v>105</v>
      </c>
      <c r="J177" t="s">
        <v>106</v>
      </c>
      <c r="K177" t="s">
        <v>153</v>
      </c>
      <c r="L177" t="s">
        <v>118</v>
      </c>
      <c r="M177">
        <v>3</v>
      </c>
      <c r="N177">
        <v>0</v>
      </c>
      <c r="O177">
        <v>2</v>
      </c>
      <c r="P177">
        <v>1</v>
      </c>
      <c r="Q177">
        <v>31</v>
      </c>
      <c r="R177">
        <v>1</v>
      </c>
      <c r="S177">
        <v>2</v>
      </c>
      <c r="T177">
        <v>2</v>
      </c>
      <c r="U177">
        <v>2</v>
      </c>
      <c r="V177">
        <v>335000</v>
      </c>
      <c r="W177" t="s">
        <v>109</v>
      </c>
      <c r="X177" t="s">
        <v>109</v>
      </c>
      <c r="Y177" t="s">
        <v>109</v>
      </c>
      <c r="Z177">
        <v>3</v>
      </c>
      <c r="AA177" t="s">
        <v>109</v>
      </c>
      <c r="AB177" t="s">
        <v>109</v>
      </c>
      <c r="AC177" t="s">
        <v>109</v>
      </c>
      <c r="AD177" t="s">
        <v>109</v>
      </c>
      <c r="AE177" t="s">
        <v>109</v>
      </c>
      <c r="AF177">
        <v>328</v>
      </c>
      <c r="AG177" t="s">
        <v>109</v>
      </c>
      <c r="AH177" t="s">
        <v>109</v>
      </c>
      <c r="AI177">
        <v>2</v>
      </c>
      <c r="AJ177">
        <v>2</v>
      </c>
      <c r="AK177">
        <v>2</v>
      </c>
      <c r="AL177">
        <v>2</v>
      </c>
      <c r="AM177">
        <v>755000</v>
      </c>
      <c r="AN177">
        <v>1</v>
      </c>
      <c r="AO177">
        <v>1</v>
      </c>
      <c r="AP177">
        <v>3</v>
      </c>
      <c r="AQ177">
        <v>5</v>
      </c>
      <c r="AR177">
        <v>1</v>
      </c>
      <c r="AS177" t="s">
        <v>109</v>
      </c>
      <c r="AT177">
        <v>56</v>
      </c>
      <c r="AU177" t="s">
        <v>207</v>
      </c>
      <c r="AV177">
        <v>1</v>
      </c>
      <c r="AW177">
        <v>10</v>
      </c>
      <c r="AX177">
        <v>2</v>
      </c>
      <c r="BC177">
        <v>5</v>
      </c>
      <c r="BH177">
        <v>2</v>
      </c>
      <c r="BI177">
        <v>4</v>
      </c>
      <c r="BJ177">
        <v>2</v>
      </c>
      <c r="BK177">
        <v>27</v>
      </c>
      <c r="BO177">
        <v>8</v>
      </c>
      <c r="BT177">
        <v>2</v>
      </c>
      <c r="BU177">
        <v>4</v>
      </c>
      <c r="BV177">
        <v>1</v>
      </c>
      <c r="BW177">
        <v>5</v>
      </c>
      <c r="BX177">
        <v>2</v>
      </c>
      <c r="BY177">
        <v>4</v>
      </c>
      <c r="BZ177" t="s">
        <v>121</v>
      </c>
      <c r="CA177">
        <v>9999</v>
      </c>
      <c r="CB177" t="s">
        <v>112</v>
      </c>
      <c r="CC177" t="s">
        <v>109</v>
      </c>
      <c r="CD177">
        <v>1</v>
      </c>
      <c r="CE177">
        <v>1</v>
      </c>
      <c r="CF177">
        <v>1</v>
      </c>
      <c r="CK177">
        <v>1</v>
      </c>
      <c r="CO177">
        <v>4557</v>
      </c>
      <c r="CP177">
        <v>79.680000000000007</v>
      </c>
      <c r="CQ177">
        <v>147900</v>
      </c>
      <c r="CR177">
        <v>84.13</v>
      </c>
      <c r="CS177">
        <v>1188</v>
      </c>
      <c r="CT177">
        <v>1536</v>
      </c>
      <c r="CU177">
        <v>63</v>
      </c>
    </row>
    <row r="178" spans="1:99" x14ac:dyDescent="0.3">
      <c r="A178">
        <v>2023</v>
      </c>
      <c r="B178" t="s">
        <v>99</v>
      </c>
      <c r="C178">
        <v>40900</v>
      </c>
      <c r="D178" t="s">
        <v>100</v>
      </c>
      <c r="E178" s="1" t="s">
        <v>205</v>
      </c>
      <c r="F178" s="1" t="s">
        <v>206</v>
      </c>
      <c r="G178" t="s">
        <v>103</v>
      </c>
      <c r="H178" t="s">
        <v>104</v>
      </c>
      <c r="I178" t="s">
        <v>105</v>
      </c>
      <c r="J178" t="s">
        <v>106</v>
      </c>
      <c r="K178" t="s">
        <v>153</v>
      </c>
      <c r="L178" t="s">
        <v>108</v>
      </c>
      <c r="M178">
        <v>3</v>
      </c>
      <c r="N178">
        <v>0</v>
      </c>
      <c r="O178">
        <v>2</v>
      </c>
      <c r="P178">
        <v>1</v>
      </c>
      <c r="Q178">
        <v>31</v>
      </c>
      <c r="R178">
        <v>1</v>
      </c>
      <c r="S178">
        <v>2</v>
      </c>
      <c r="T178">
        <v>2</v>
      </c>
      <c r="U178">
        <v>2</v>
      </c>
      <c r="V178">
        <v>325000</v>
      </c>
      <c r="W178" t="s">
        <v>109</v>
      </c>
      <c r="X178" t="s">
        <v>109</v>
      </c>
      <c r="Y178" t="s">
        <v>109</v>
      </c>
      <c r="Z178">
        <v>3</v>
      </c>
      <c r="AA178" t="s">
        <v>109</v>
      </c>
      <c r="AB178" t="s">
        <v>109</v>
      </c>
      <c r="AC178" t="s">
        <v>109</v>
      </c>
      <c r="AD178" t="s">
        <v>109</v>
      </c>
      <c r="AE178" t="s">
        <v>109</v>
      </c>
      <c r="AF178">
        <v>325</v>
      </c>
      <c r="AG178" t="s">
        <v>109</v>
      </c>
      <c r="AH178" t="s">
        <v>109</v>
      </c>
      <c r="AI178">
        <v>2</v>
      </c>
      <c r="AJ178">
        <v>2</v>
      </c>
      <c r="AK178">
        <v>2</v>
      </c>
      <c r="AL178">
        <v>2</v>
      </c>
      <c r="AM178">
        <v>905000</v>
      </c>
      <c r="AN178">
        <v>1</v>
      </c>
      <c r="AO178">
        <v>1</v>
      </c>
      <c r="AP178">
        <v>3</v>
      </c>
      <c r="AQ178">
        <v>5</v>
      </c>
      <c r="AR178">
        <v>1</v>
      </c>
      <c r="AS178" t="s">
        <v>109</v>
      </c>
      <c r="AT178">
        <v>31</v>
      </c>
      <c r="AU178" t="s">
        <v>207</v>
      </c>
      <c r="AV178">
        <v>3</v>
      </c>
      <c r="AW178">
        <v>1</v>
      </c>
      <c r="AX178">
        <v>2</v>
      </c>
      <c r="BC178">
        <v>2</v>
      </c>
      <c r="BH178">
        <v>2</v>
      </c>
      <c r="BI178">
        <v>2</v>
      </c>
      <c r="BJ178">
        <v>2</v>
      </c>
      <c r="BK178">
        <v>27</v>
      </c>
      <c r="BO178">
        <v>2</v>
      </c>
      <c r="BP178">
        <v>27</v>
      </c>
      <c r="BT178">
        <v>2</v>
      </c>
      <c r="BU178">
        <v>2</v>
      </c>
      <c r="BV178">
        <v>2</v>
      </c>
      <c r="BW178">
        <v>2</v>
      </c>
      <c r="BX178">
        <v>2</v>
      </c>
      <c r="BY178">
        <v>2</v>
      </c>
      <c r="BZ178" t="s">
        <v>111</v>
      </c>
      <c r="CA178" t="s">
        <v>195</v>
      </c>
      <c r="CB178" t="s">
        <v>112</v>
      </c>
      <c r="CC178" t="s">
        <v>112</v>
      </c>
      <c r="CD178">
        <v>1</v>
      </c>
      <c r="CE178">
        <v>1</v>
      </c>
      <c r="CF178">
        <v>6</v>
      </c>
      <c r="CK178">
        <v>1</v>
      </c>
      <c r="CO178">
        <v>3660</v>
      </c>
      <c r="CP178">
        <v>37.79</v>
      </c>
      <c r="CQ178">
        <v>113900</v>
      </c>
      <c r="CR178">
        <v>195.92</v>
      </c>
      <c r="CS178">
        <v>1005</v>
      </c>
      <c r="CT178">
        <v>1069</v>
      </c>
      <c r="CU178">
        <v>16</v>
      </c>
    </row>
    <row r="179" spans="1:99" x14ac:dyDescent="0.3">
      <c r="A179">
        <v>2023</v>
      </c>
      <c r="B179" t="s">
        <v>99</v>
      </c>
      <c r="C179">
        <v>23420</v>
      </c>
      <c r="D179" t="s">
        <v>100</v>
      </c>
      <c r="E179" s="1" t="s">
        <v>211</v>
      </c>
      <c r="F179" s="1" t="s">
        <v>212</v>
      </c>
      <c r="G179" t="s">
        <v>103</v>
      </c>
      <c r="H179" t="s">
        <v>104</v>
      </c>
      <c r="I179" t="s">
        <v>105</v>
      </c>
      <c r="J179" t="s">
        <v>106</v>
      </c>
      <c r="K179" t="s">
        <v>107</v>
      </c>
      <c r="L179" t="s">
        <v>118</v>
      </c>
      <c r="M179">
        <v>3</v>
      </c>
      <c r="N179">
        <v>0</v>
      </c>
      <c r="O179">
        <v>2</v>
      </c>
      <c r="P179">
        <v>1</v>
      </c>
      <c r="Q179">
        <v>31</v>
      </c>
      <c r="R179">
        <v>1</v>
      </c>
      <c r="S179">
        <v>2</v>
      </c>
      <c r="T179">
        <v>2</v>
      </c>
      <c r="U179">
        <v>2</v>
      </c>
      <c r="V179">
        <v>275000</v>
      </c>
      <c r="W179" t="s">
        <v>109</v>
      </c>
      <c r="X179" t="s">
        <v>109</v>
      </c>
      <c r="Y179" t="s">
        <v>109</v>
      </c>
      <c r="Z179">
        <v>3</v>
      </c>
      <c r="AA179" t="s">
        <v>109</v>
      </c>
      <c r="AB179" t="s">
        <v>109</v>
      </c>
      <c r="AC179" t="s">
        <v>109</v>
      </c>
      <c r="AD179" t="s">
        <v>109</v>
      </c>
      <c r="AE179" t="s">
        <v>109</v>
      </c>
      <c r="AF179">
        <v>149</v>
      </c>
      <c r="AG179" t="s">
        <v>109</v>
      </c>
      <c r="AH179" t="s">
        <v>109</v>
      </c>
      <c r="AI179">
        <v>2</v>
      </c>
      <c r="AJ179">
        <v>2</v>
      </c>
      <c r="AK179">
        <v>2</v>
      </c>
      <c r="AL179">
        <v>2</v>
      </c>
      <c r="AM179">
        <v>385000</v>
      </c>
      <c r="AN179">
        <v>1</v>
      </c>
      <c r="AO179">
        <v>1</v>
      </c>
      <c r="AP179">
        <v>3</v>
      </c>
      <c r="AQ179">
        <v>5</v>
      </c>
      <c r="AR179">
        <v>1</v>
      </c>
      <c r="AS179" t="s">
        <v>109</v>
      </c>
      <c r="AT179">
        <v>126</v>
      </c>
      <c r="AU179" t="s">
        <v>203</v>
      </c>
      <c r="AV179">
        <v>3</v>
      </c>
      <c r="AW179">
        <v>10</v>
      </c>
      <c r="AX179">
        <v>2</v>
      </c>
      <c r="BC179">
        <v>5</v>
      </c>
      <c r="BH179">
        <v>2</v>
      </c>
      <c r="BI179">
        <v>4</v>
      </c>
      <c r="BJ179">
        <v>5</v>
      </c>
      <c r="BO179">
        <v>8</v>
      </c>
      <c r="BT179">
        <v>2</v>
      </c>
      <c r="BU179">
        <v>4</v>
      </c>
      <c r="BV179">
        <v>1</v>
      </c>
      <c r="BW179">
        <v>5</v>
      </c>
      <c r="BX179">
        <v>2</v>
      </c>
      <c r="BY179">
        <v>4</v>
      </c>
      <c r="BZ179" t="s">
        <v>111</v>
      </c>
      <c r="CA179">
        <v>9999</v>
      </c>
      <c r="CB179" t="s">
        <v>112</v>
      </c>
      <c r="CC179" t="s">
        <v>109</v>
      </c>
      <c r="CD179">
        <v>1</v>
      </c>
      <c r="CE179">
        <v>1</v>
      </c>
      <c r="CF179">
        <v>1</v>
      </c>
      <c r="CK179">
        <v>5</v>
      </c>
      <c r="CO179">
        <v>6685</v>
      </c>
      <c r="CP179">
        <v>51.14</v>
      </c>
      <c r="CQ179">
        <v>79400</v>
      </c>
      <c r="CR179">
        <v>154.47999999999999</v>
      </c>
      <c r="CS179">
        <v>1358</v>
      </c>
      <c r="CT179">
        <v>1901</v>
      </c>
      <c r="CU179">
        <v>19</v>
      </c>
    </row>
    <row r="180" spans="1:99" x14ac:dyDescent="0.3">
      <c r="A180">
        <v>2023</v>
      </c>
      <c r="B180" t="s">
        <v>99</v>
      </c>
      <c r="C180">
        <v>31084</v>
      </c>
      <c r="D180" t="s">
        <v>100</v>
      </c>
      <c r="E180" s="1" t="s">
        <v>163</v>
      </c>
      <c r="F180" s="1" t="s">
        <v>164</v>
      </c>
      <c r="G180" t="s">
        <v>103</v>
      </c>
      <c r="H180" t="s">
        <v>104</v>
      </c>
      <c r="I180" t="s">
        <v>105</v>
      </c>
      <c r="J180" t="s">
        <v>106</v>
      </c>
      <c r="K180" t="s">
        <v>107</v>
      </c>
      <c r="L180" t="s">
        <v>118</v>
      </c>
      <c r="M180">
        <v>5</v>
      </c>
      <c r="N180">
        <v>0</v>
      </c>
      <c r="O180">
        <v>2</v>
      </c>
      <c r="P180">
        <v>1</v>
      </c>
      <c r="Q180">
        <v>4</v>
      </c>
      <c r="R180">
        <v>1</v>
      </c>
      <c r="S180">
        <v>2</v>
      </c>
      <c r="T180">
        <v>2</v>
      </c>
      <c r="U180">
        <v>2</v>
      </c>
      <c r="V180">
        <v>565000</v>
      </c>
      <c r="W180" t="s">
        <v>109</v>
      </c>
      <c r="X180" t="s">
        <v>109</v>
      </c>
      <c r="Y180" t="s">
        <v>109</v>
      </c>
      <c r="Z180">
        <v>3</v>
      </c>
      <c r="AA180" t="s">
        <v>109</v>
      </c>
      <c r="AB180" t="s">
        <v>109</v>
      </c>
      <c r="AC180" t="s">
        <v>109</v>
      </c>
      <c r="AD180" t="s">
        <v>109</v>
      </c>
      <c r="AE180" t="s">
        <v>109</v>
      </c>
      <c r="AF180">
        <v>328</v>
      </c>
      <c r="AG180" t="s">
        <v>109</v>
      </c>
      <c r="AH180" t="s">
        <v>109</v>
      </c>
      <c r="AI180">
        <v>2</v>
      </c>
      <c r="AJ180">
        <v>2</v>
      </c>
      <c r="AK180">
        <v>2</v>
      </c>
      <c r="AL180">
        <v>2</v>
      </c>
      <c r="AM180" t="s">
        <v>109</v>
      </c>
      <c r="AN180">
        <v>1</v>
      </c>
      <c r="AO180">
        <v>1</v>
      </c>
      <c r="AP180">
        <v>3</v>
      </c>
      <c r="AQ180">
        <v>5</v>
      </c>
      <c r="AR180">
        <v>1</v>
      </c>
      <c r="AS180" t="s">
        <v>109</v>
      </c>
      <c r="AT180">
        <v>155</v>
      </c>
      <c r="AU180" t="s">
        <v>109</v>
      </c>
      <c r="AV180">
        <v>9</v>
      </c>
      <c r="AW180">
        <v>9</v>
      </c>
      <c r="AX180">
        <v>2</v>
      </c>
      <c r="BC180">
        <v>5</v>
      </c>
      <c r="BH180">
        <v>2</v>
      </c>
      <c r="BI180">
        <v>4</v>
      </c>
      <c r="BJ180">
        <v>5</v>
      </c>
      <c r="BO180">
        <v>8</v>
      </c>
      <c r="BT180">
        <v>2</v>
      </c>
      <c r="BU180">
        <v>4</v>
      </c>
      <c r="BV180">
        <v>1</v>
      </c>
      <c r="BW180">
        <v>5</v>
      </c>
      <c r="BX180">
        <v>2</v>
      </c>
      <c r="BY180">
        <v>4</v>
      </c>
      <c r="BZ180" t="s">
        <v>119</v>
      </c>
      <c r="CA180">
        <v>9999</v>
      </c>
      <c r="CB180" t="s">
        <v>112</v>
      </c>
      <c r="CC180" t="s">
        <v>109</v>
      </c>
      <c r="CD180">
        <v>1</v>
      </c>
      <c r="CE180">
        <v>1</v>
      </c>
      <c r="CF180">
        <v>6</v>
      </c>
      <c r="CK180">
        <v>10</v>
      </c>
      <c r="CO180">
        <v>5206</v>
      </c>
      <c r="CP180">
        <v>85.77</v>
      </c>
      <c r="CQ180">
        <v>98200</v>
      </c>
      <c r="CR180">
        <v>106.33</v>
      </c>
      <c r="CS180">
        <v>522</v>
      </c>
      <c r="CT180">
        <v>1476</v>
      </c>
      <c r="CU180">
        <v>73</v>
      </c>
    </row>
    <row r="181" spans="1:99" x14ac:dyDescent="0.3">
      <c r="A181">
        <v>2023</v>
      </c>
      <c r="B181" t="s">
        <v>99</v>
      </c>
      <c r="C181">
        <v>31084</v>
      </c>
      <c r="D181" t="s">
        <v>100</v>
      </c>
      <c r="E181" s="1" t="s">
        <v>163</v>
      </c>
      <c r="F181" s="1" t="s">
        <v>184</v>
      </c>
      <c r="G181" t="s">
        <v>103</v>
      </c>
      <c r="H181" t="s">
        <v>104</v>
      </c>
      <c r="I181" t="s">
        <v>105</v>
      </c>
      <c r="J181" t="s">
        <v>106</v>
      </c>
      <c r="K181" t="s">
        <v>107</v>
      </c>
      <c r="L181" t="s">
        <v>118</v>
      </c>
      <c r="M181">
        <v>5</v>
      </c>
      <c r="N181">
        <v>0</v>
      </c>
      <c r="O181">
        <v>2</v>
      </c>
      <c r="P181">
        <v>1</v>
      </c>
      <c r="Q181">
        <v>4</v>
      </c>
      <c r="R181">
        <v>1</v>
      </c>
      <c r="S181">
        <v>2</v>
      </c>
      <c r="T181">
        <v>2</v>
      </c>
      <c r="U181">
        <v>2</v>
      </c>
      <c r="V181">
        <v>525000</v>
      </c>
      <c r="W181" t="s">
        <v>109</v>
      </c>
      <c r="X181" t="s">
        <v>109</v>
      </c>
      <c r="Y181" t="s">
        <v>109</v>
      </c>
      <c r="Z181">
        <v>3</v>
      </c>
      <c r="AA181" t="s">
        <v>109</v>
      </c>
      <c r="AB181" t="s">
        <v>109</v>
      </c>
      <c r="AC181" t="s">
        <v>109</v>
      </c>
      <c r="AD181" t="s">
        <v>109</v>
      </c>
      <c r="AE181" t="s">
        <v>109</v>
      </c>
      <c r="AF181">
        <v>154</v>
      </c>
      <c r="AG181" t="s">
        <v>109</v>
      </c>
      <c r="AH181" t="s">
        <v>109</v>
      </c>
      <c r="AI181">
        <v>2</v>
      </c>
      <c r="AJ181">
        <v>2</v>
      </c>
      <c r="AK181">
        <v>2</v>
      </c>
      <c r="AL181">
        <v>2</v>
      </c>
      <c r="AM181" t="s">
        <v>109</v>
      </c>
      <c r="AN181">
        <v>1</v>
      </c>
      <c r="AO181">
        <v>1</v>
      </c>
      <c r="AP181">
        <v>3</v>
      </c>
      <c r="AQ181">
        <v>5</v>
      </c>
      <c r="AR181">
        <v>1</v>
      </c>
      <c r="AS181" t="s">
        <v>109</v>
      </c>
      <c r="AT181">
        <v>230</v>
      </c>
      <c r="AU181" t="s">
        <v>109</v>
      </c>
      <c r="AV181">
        <v>9</v>
      </c>
      <c r="AW181">
        <v>9</v>
      </c>
      <c r="AX181">
        <v>2</v>
      </c>
      <c r="BC181">
        <v>5</v>
      </c>
      <c r="BH181">
        <v>2</v>
      </c>
      <c r="BI181">
        <v>4</v>
      </c>
      <c r="BJ181">
        <v>5</v>
      </c>
      <c r="BO181">
        <v>8</v>
      </c>
      <c r="BT181">
        <v>2</v>
      </c>
      <c r="BU181">
        <v>4</v>
      </c>
      <c r="BV181">
        <v>1</v>
      </c>
      <c r="BW181">
        <v>5</v>
      </c>
      <c r="BX181">
        <v>2</v>
      </c>
      <c r="BY181">
        <v>4</v>
      </c>
      <c r="BZ181" t="s">
        <v>111</v>
      </c>
      <c r="CA181">
        <v>9999</v>
      </c>
      <c r="CB181" t="s">
        <v>112</v>
      </c>
      <c r="CC181" t="s">
        <v>109</v>
      </c>
      <c r="CD181">
        <v>1</v>
      </c>
      <c r="CE181">
        <v>1</v>
      </c>
      <c r="CF181">
        <v>6</v>
      </c>
      <c r="CK181">
        <v>10</v>
      </c>
      <c r="CO181">
        <v>6763</v>
      </c>
      <c r="CP181">
        <v>27.95</v>
      </c>
      <c r="CQ181">
        <v>98200</v>
      </c>
      <c r="CR181">
        <v>196.58</v>
      </c>
      <c r="CS181">
        <v>2187</v>
      </c>
      <c r="CT181">
        <v>2499</v>
      </c>
      <c r="CU181">
        <v>38</v>
      </c>
    </row>
    <row r="182" spans="1:99" x14ac:dyDescent="0.3">
      <c r="A182">
        <v>2023</v>
      </c>
      <c r="B182" t="s">
        <v>99</v>
      </c>
      <c r="C182">
        <v>31084</v>
      </c>
      <c r="D182" t="s">
        <v>100</v>
      </c>
      <c r="E182" s="1" t="s">
        <v>163</v>
      </c>
      <c r="F182" s="1" t="s">
        <v>210</v>
      </c>
      <c r="G182" t="s">
        <v>103</v>
      </c>
      <c r="H182" t="s">
        <v>104</v>
      </c>
      <c r="I182" t="s">
        <v>105</v>
      </c>
      <c r="J182" t="s">
        <v>106</v>
      </c>
      <c r="K182" t="s">
        <v>107</v>
      </c>
      <c r="L182" t="s">
        <v>118</v>
      </c>
      <c r="M182">
        <v>3</v>
      </c>
      <c r="N182">
        <v>0</v>
      </c>
      <c r="O182">
        <v>2</v>
      </c>
      <c r="P182">
        <v>1</v>
      </c>
      <c r="Q182">
        <v>31</v>
      </c>
      <c r="R182">
        <v>1</v>
      </c>
      <c r="S182">
        <v>2</v>
      </c>
      <c r="T182">
        <v>2</v>
      </c>
      <c r="U182">
        <v>2</v>
      </c>
      <c r="V182">
        <v>285000</v>
      </c>
      <c r="W182" t="s">
        <v>109</v>
      </c>
      <c r="X182" t="s">
        <v>109</v>
      </c>
      <c r="Y182" t="s">
        <v>109</v>
      </c>
      <c r="Z182">
        <v>3</v>
      </c>
      <c r="AA182" t="s">
        <v>109</v>
      </c>
      <c r="AB182" t="s">
        <v>109</v>
      </c>
      <c r="AC182" t="s">
        <v>109</v>
      </c>
      <c r="AD182" t="s">
        <v>109</v>
      </c>
      <c r="AE182" t="s">
        <v>109</v>
      </c>
      <c r="AF182">
        <v>271</v>
      </c>
      <c r="AG182" t="s">
        <v>109</v>
      </c>
      <c r="AH182" t="s">
        <v>109</v>
      </c>
      <c r="AI182">
        <v>2</v>
      </c>
      <c r="AJ182">
        <v>2</v>
      </c>
      <c r="AK182">
        <v>2</v>
      </c>
      <c r="AL182">
        <v>2</v>
      </c>
      <c r="AM182">
        <v>465000</v>
      </c>
      <c r="AN182">
        <v>1</v>
      </c>
      <c r="AO182">
        <v>1</v>
      </c>
      <c r="AP182">
        <v>3</v>
      </c>
      <c r="AQ182">
        <v>5</v>
      </c>
      <c r="AR182">
        <v>1</v>
      </c>
      <c r="AS182" t="s">
        <v>109</v>
      </c>
      <c r="AT182">
        <v>65</v>
      </c>
      <c r="AU182" t="s">
        <v>203</v>
      </c>
      <c r="AV182">
        <v>1</v>
      </c>
      <c r="AW182">
        <v>10</v>
      </c>
      <c r="AX182">
        <v>2</v>
      </c>
      <c r="BC182">
        <v>5</v>
      </c>
      <c r="BH182">
        <v>2</v>
      </c>
      <c r="BI182">
        <v>4</v>
      </c>
      <c r="BJ182">
        <v>5</v>
      </c>
      <c r="BO182">
        <v>8</v>
      </c>
      <c r="BT182">
        <v>2</v>
      </c>
      <c r="BU182">
        <v>4</v>
      </c>
      <c r="BV182">
        <v>1</v>
      </c>
      <c r="BW182">
        <v>5</v>
      </c>
      <c r="BX182">
        <v>2</v>
      </c>
      <c r="BY182">
        <v>4</v>
      </c>
      <c r="BZ182" t="s">
        <v>121</v>
      </c>
      <c r="CA182">
        <v>9999</v>
      </c>
      <c r="CB182" t="s">
        <v>112</v>
      </c>
      <c r="CC182" t="s">
        <v>109</v>
      </c>
      <c r="CD182">
        <v>1</v>
      </c>
      <c r="CE182">
        <v>1</v>
      </c>
      <c r="CF182">
        <v>6</v>
      </c>
      <c r="CK182">
        <v>1</v>
      </c>
      <c r="CO182">
        <v>5913</v>
      </c>
      <c r="CP182">
        <v>64.099999999999994</v>
      </c>
      <c r="CQ182">
        <v>98200</v>
      </c>
      <c r="CR182">
        <v>125.12</v>
      </c>
      <c r="CS182">
        <v>1139</v>
      </c>
      <c r="CT182">
        <v>1238</v>
      </c>
      <c r="CU182">
        <v>48</v>
      </c>
    </row>
    <row r="183" spans="1:99" x14ac:dyDescent="0.3">
      <c r="A183">
        <v>2023</v>
      </c>
      <c r="B183" t="s">
        <v>99</v>
      </c>
      <c r="C183">
        <v>31084</v>
      </c>
      <c r="D183" t="s">
        <v>100</v>
      </c>
      <c r="E183" s="1" t="s">
        <v>163</v>
      </c>
      <c r="F183" s="1" t="s">
        <v>222</v>
      </c>
      <c r="G183" t="s">
        <v>103</v>
      </c>
      <c r="H183" t="s">
        <v>104</v>
      </c>
      <c r="I183" t="s">
        <v>105</v>
      </c>
      <c r="J183" t="s">
        <v>106</v>
      </c>
      <c r="K183" t="s">
        <v>107</v>
      </c>
      <c r="L183" t="s">
        <v>118</v>
      </c>
      <c r="M183">
        <v>3</v>
      </c>
      <c r="N183">
        <v>0</v>
      </c>
      <c r="O183">
        <v>2</v>
      </c>
      <c r="P183">
        <v>1</v>
      </c>
      <c r="Q183">
        <v>31</v>
      </c>
      <c r="R183">
        <v>1</v>
      </c>
      <c r="S183">
        <v>2</v>
      </c>
      <c r="T183">
        <v>2</v>
      </c>
      <c r="U183">
        <v>2</v>
      </c>
      <c r="V183">
        <v>915000</v>
      </c>
      <c r="W183" t="s">
        <v>109</v>
      </c>
      <c r="X183" t="s">
        <v>109</v>
      </c>
      <c r="Y183" t="s">
        <v>109</v>
      </c>
      <c r="Z183">
        <v>3</v>
      </c>
      <c r="AA183" t="s">
        <v>109</v>
      </c>
      <c r="AB183" t="s">
        <v>109</v>
      </c>
      <c r="AC183" t="s">
        <v>109</v>
      </c>
      <c r="AD183" t="s">
        <v>109</v>
      </c>
      <c r="AE183" t="s">
        <v>109</v>
      </c>
      <c r="AF183">
        <v>336</v>
      </c>
      <c r="AG183" t="s">
        <v>109</v>
      </c>
      <c r="AH183" t="s">
        <v>109</v>
      </c>
      <c r="AI183">
        <v>2</v>
      </c>
      <c r="AJ183">
        <v>2</v>
      </c>
      <c r="AK183">
        <v>2</v>
      </c>
      <c r="AL183">
        <v>2</v>
      </c>
      <c r="AM183">
        <v>2335000</v>
      </c>
      <c r="AN183">
        <v>1</v>
      </c>
      <c r="AO183">
        <v>3</v>
      </c>
      <c r="AP183">
        <v>3</v>
      </c>
      <c r="AQ183">
        <v>5</v>
      </c>
      <c r="AR183">
        <v>3</v>
      </c>
      <c r="AS183" t="s">
        <v>109</v>
      </c>
      <c r="AT183">
        <v>62</v>
      </c>
      <c r="AU183" t="s">
        <v>203</v>
      </c>
      <c r="AV183">
        <v>2</v>
      </c>
      <c r="AW183">
        <v>10</v>
      </c>
      <c r="AX183">
        <v>2</v>
      </c>
      <c r="BC183">
        <v>5</v>
      </c>
      <c r="BH183">
        <v>2</v>
      </c>
      <c r="BI183">
        <v>4</v>
      </c>
      <c r="BJ183">
        <v>5</v>
      </c>
      <c r="BO183">
        <v>8</v>
      </c>
      <c r="BT183">
        <v>2</v>
      </c>
      <c r="BU183">
        <v>4</v>
      </c>
      <c r="BV183">
        <v>1</v>
      </c>
      <c r="BW183">
        <v>5</v>
      </c>
      <c r="BX183">
        <v>2</v>
      </c>
      <c r="BY183">
        <v>4</v>
      </c>
      <c r="BZ183" t="s">
        <v>111</v>
      </c>
      <c r="CA183">
        <v>9999</v>
      </c>
      <c r="CB183" t="s">
        <v>112</v>
      </c>
      <c r="CC183" t="s">
        <v>109</v>
      </c>
      <c r="CD183">
        <v>1</v>
      </c>
      <c r="CE183">
        <v>1</v>
      </c>
      <c r="CF183">
        <v>6</v>
      </c>
      <c r="CK183">
        <v>5</v>
      </c>
      <c r="CO183">
        <v>3938</v>
      </c>
      <c r="CP183">
        <v>61.02</v>
      </c>
      <c r="CQ183">
        <v>98200</v>
      </c>
      <c r="CR183">
        <v>147.85</v>
      </c>
      <c r="CS183">
        <v>574</v>
      </c>
      <c r="CT183">
        <v>1092</v>
      </c>
      <c r="CU183">
        <v>69</v>
      </c>
    </row>
    <row r="184" spans="1:99" x14ac:dyDescent="0.3">
      <c r="A184">
        <v>2023</v>
      </c>
      <c r="B184" t="s">
        <v>99</v>
      </c>
      <c r="C184">
        <v>11244</v>
      </c>
      <c r="D184" t="s">
        <v>100</v>
      </c>
      <c r="E184" s="1" t="s">
        <v>200</v>
      </c>
      <c r="F184" s="1" t="s">
        <v>201</v>
      </c>
      <c r="G184" t="s">
        <v>103</v>
      </c>
      <c r="H184" t="s">
        <v>104</v>
      </c>
      <c r="I184" t="s">
        <v>105</v>
      </c>
      <c r="J184" t="s">
        <v>106</v>
      </c>
      <c r="K184" t="s">
        <v>153</v>
      </c>
      <c r="L184" t="s">
        <v>118</v>
      </c>
      <c r="M184">
        <v>4</v>
      </c>
      <c r="N184">
        <v>0</v>
      </c>
      <c r="O184">
        <v>2</v>
      </c>
      <c r="P184">
        <v>1</v>
      </c>
      <c r="Q184">
        <v>4</v>
      </c>
      <c r="R184">
        <v>1</v>
      </c>
      <c r="S184">
        <v>2</v>
      </c>
      <c r="T184">
        <v>2</v>
      </c>
      <c r="U184">
        <v>2</v>
      </c>
      <c r="V184">
        <v>445000</v>
      </c>
      <c r="W184" t="s">
        <v>109</v>
      </c>
      <c r="X184" t="s">
        <v>109</v>
      </c>
      <c r="Y184" t="s">
        <v>109</v>
      </c>
      <c r="Z184">
        <v>3</v>
      </c>
      <c r="AA184" t="s">
        <v>109</v>
      </c>
      <c r="AB184" t="s">
        <v>109</v>
      </c>
      <c r="AC184" t="s">
        <v>109</v>
      </c>
      <c r="AD184" t="s">
        <v>109</v>
      </c>
      <c r="AE184" t="s">
        <v>109</v>
      </c>
      <c r="AF184">
        <v>323</v>
      </c>
      <c r="AG184" t="s">
        <v>109</v>
      </c>
      <c r="AH184" t="s">
        <v>109</v>
      </c>
      <c r="AI184">
        <v>2</v>
      </c>
      <c r="AJ184">
        <v>2</v>
      </c>
      <c r="AK184">
        <v>2</v>
      </c>
      <c r="AL184">
        <v>2</v>
      </c>
      <c r="AM184" t="s">
        <v>109</v>
      </c>
      <c r="AN184">
        <v>1</v>
      </c>
      <c r="AO184">
        <v>1</v>
      </c>
      <c r="AP184">
        <v>3</v>
      </c>
      <c r="AQ184">
        <v>5</v>
      </c>
      <c r="AR184">
        <v>1</v>
      </c>
      <c r="AS184" t="s">
        <v>109</v>
      </c>
      <c r="AT184">
        <v>107</v>
      </c>
      <c r="AU184" t="s">
        <v>109</v>
      </c>
      <c r="AV184">
        <v>9</v>
      </c>
      <c r="AW184">
        <v>9</v>
      </c>
      <c r="AX184">
        <v>2</v>
      </c>
      <c r="BC184">
        <v>5</v>
      </c>
      <c r="BH184">
        <v>2</v>
      </c>
      <c r="BI184">
        <v>4</v>
      </c>
      <c r="BJ184">
        <v>27</v>
      </c>
      <c r="BO184">
        <v>8</v>
      </c>
      <c r="BT184">
        <v>2</v>
      </c>
      <c r="BU184">
        <v>4</v>
      </c>
      <c r="BV184">
        <v>1</v>
      </c>
      <c r="BW184">
        <v>5</v>
      </c>
      <c r="BX184">
        <v>2</v>
      </c>
      <c r="BY184">
        <v>4</v>
      </c>
      <c r="BZ184" t="s">
        <v>119</v>
      </c>
      <c r="CA184">
        <v>9999</v>
      </c>
      <c r="CB184" t="s">
        <v>112</v>
      </c>
      <c r="CC184" t="s">
        <v>109</v>
      </c>
      <c r="CD184">
        <v>1</v>
      </c>
      <c r="CE184">
        <v>1</v>
      </c>
      <c r="CF184">
        <v>6</v>
      </c>
      <c r="CK184">
        <v>10</v>
      </c>
      <c r="CO184">
        <v>7568</v>
      </c>
      <c r="CP184">
        <v>36.67</v>
      </c>
      <c r="CQ184">
        <v>127800</v>
      </c>
      <c r="CR184">
        <v>155.76</v>
      </c>
      <c r="CS184">
        <v>2402</v>
      </c>
      <c r="CT184">
        <v>2507</v>
      </c>
      <c r="CU184">
        <v>41</v>
      </c>
    </row>
    <row r="185" spans="1:99" x14ac:dyDescent="0.3">
      <c r="A185">
        <v>2023</v>
      </c>
      <c r="B185" t="s">
        <v>99</v>
      </c>
      <c r="C185">
        <v>40900</v>
      </c>
      <c r="D185" t="s">
        <v>100</v>
      </c>
      <c r="E185" s="1" t="s">
        <v>214</v>
      </c>
      <c r="F185" s="1" t="s">
        <v>215</v>
      </c>
      <c r="G185" t="s">
        <v>103</v>
      </c>
      <c r="H185" t="s">
        <v>104</v>
      </c>
      <c r="I185" t="s">
        <v>105</v>
      </c>
      <c r="J185" t="s">
        <v>106</v>
      </c>
      <c r="K185" t="s">
        <v>153</v>
      </c>
      <c r="L185" t="s">
        <v>108</v>
      </c>
      <c r="M185">
        <v>3</v>
      </c>
      <c r="N185">
        <v>0</v>
      </c>
      <c r="O185">
        <v>2</v>
      </c>
      <c r="P185">
        <v>1</v>
      </c>
      <c r="Q185">
        <v>31</v>
      </c>
      <c r="R185">
        <v>1</v>
      </c>
      <c r="S185">
        <v>2</v>
      </c>
      <c r="T185">
        <v>2</v>
      </c>
      <c r="U185">
        <v>2</v>
      </c>
      <c r="V185">
        <v>285000</v>
      </c>
      <c r="W185" t="s">
        <v>109</v>
      </c>
      <c r="X185" t="s">
        <v>109</v>
      </c>
      <c r="Y185" t="s">
        <v>109</v>
      </c>
      <c r="Z185">
        <v>3</v>
      </c>
      <c r="AA185" t="s">
        <v>109</v>
      </c>
      <c r="AB185" t="s">
        <v>109</v>
      </c>
      <c r="AC185" t="s">
        <v>109</v>
      </c>
      <c r="AD185" t="s">
        <v>109</v>
      </c>
      <c r="AE185" t="s">
        <v>109</v>
      </c>
      <c r="AF185">
        <v>333</v>
      </c>
      <c r="AG185" t="s">
        <v>109</v>
      </c>
      <c r="AH185" t="s">
        <v>109</v>
      </c>
      <c r="AI185">
        <v>2</v>
      </c>
      <c r="AJ185">
        <v>2</v>
      </c>
      <c r="AK185">
        <v>2</v>
      </c>
      <c r="AL185">
        <v>2</v>
      </c>
      <c r="AM185">
        <v>435000</v>
      </c>
      <c r="AN185">
        <v>1</v>
      </c>
      <c r="AO185">
        <v>1</v>
      </c>
      <c r="AP185">
        <v>3</v>
      </c>
      <c r="AQ185">
        <v>5</v>
      </c>
      <c r="AR185">
        <v>1</v>
      </c>
      <c r="AS185" t="s">
        <v>109</v>
      </c>
      <c r="AT185">
        <v>92</v>
      </c>
      <c r="AU185">
        <v>47</v>
      </c>
      <c r="AV185">
        <v>3</v>
      </c>
      <c r="AW185">
        <v>10</v>
      </c>
      <c r="AX185">
        <v>2</v>
      </c>
      <c r="BC185">
        <v>5</v>
      </c>
      <c r="BH185">
        <v>2</v>
      </c>
      <c r="BI185">
        <v>4</v>
      </c>
      <c r="BJ185">
        <v>2</v>
      </c>
      <c r="BK185">
        <v>23</v>
      </c>
      <c r="BO185">
        <v>8</v>
      </c>
      <c r="BT185">
        <v>2</v>
      </c>
      <c r="BU185">
        <v>4</v>
      </c>
      <c r="BV185">
        <v>2</v>
      </c>
      <c r="BW185">
        <v>5</v>
      </c>
      <c r="BX185">
        <v>2</v>
      </c>
      <c r="BY185">
        <v>4</v>
      </c>
      <c r="BZ185" t="s">
        <v>121</v>
      </c>
      <c r="CA185">
        <v>9999</v>
      </c>
      <c r="CB185" t="s">
        <v>112</v>
      </c>
      <c r="CC185" t="s">
        <v>109</v>
      </c>
      <c r="CD185">
        <v>1</v>
      </c>
      <c r="CE185">
        <v>1</v>
      </c>
      <c r="CF185">
        <v>1</v>
      </c>
      <c r="CK185">
        <v>2</v>
      </c>
      <c r="CO185">
        <v>4982</v>
      </c>
      <c r="CP185">
        <v>39.880000000000003</v>
      </c>
      <c r="CQ185">
        <v>113900</v>
      </c>
      <c r="CR185">
        <v>127.28</v>
      </c>
      <c r="CS185">
        <v>873</v>
      </c>
      <c r="CT185">
        <v>985</v>
      </c>
      <c r="CU185">
        <v>19</v>
      </c>
    </row>
    <row r="186" spans="1:99" x14ac:dyDescent="0.3">
      <c r="A186">
        <v>2023</v>
      </c>
      <c r="B186" t="s">
        <v>99</v>
      </c>
      <c r="C186">
        <v>40140</v>
      </c>
      <c r="D186" t="s">
        <v>100</v>
      </c>
      <c r="E186" s="1" t="s">
        <v>178</v>
      </c>
      <c r="F186" s="1" t="s">
        <v>179</v>
      </c>
      <c r="G186" t="s">
        <v>103</v>
      </c>
      <c r="H186" t="s">
        <v>104</v>
      </c>
      <c r="I186" t="s">
        <v>105</v>
      </c>
      <c r="J186" t="s">
        <v>106</v>
      </c>
      <c r="K186" t="s">
        <v>107</v>
      </c>
      <c r="L186" t="s">
        <v>140</v>
      </c>
      <c r="M186">
        <v>5</v>
      </c>
      <c r="N186">
        <v>0</v>
      </c>
      <c r="O186">
        <v>2</v>
      </c>
      <c r="P186">
        <v>1</v>
      </c>
      <c r="Q186">
        <v>4</v>
      </c>
      <c r="R186">
        <v>1</v>
      </c>
      <c r="S186">
        <v>2</v>
      </c>
      <c r="T186">
        <v>2</v>
      </c>
      <c r="U186">
        <v>2</v>
      </c>
      <c r="V186">
        <v>385000</v>
      </c>
      <c r="W186" t="s">
        <v>109</v>
      </c>
      <c r="X186" t="s">
        <v>109</v>
      </c>
      <c r="Y186" t="s">
        <v>109</v>
      </c>
      <c r="Z186">
        <v>3</v>
      </c>
      <c r="AA186" t="s">
        <v>109</v>
      </c>
      <c r="AB186" t="s">
        <v>109</v>
      </c>
      <c r="AC186" t="s">
        <v>109</v>
      </c>
      <c r="AD186" t="s">
        <v>109</v>
      </c>
      <c r="AE186" t="s">
        <v>109</v>
      </c>
      <c r="AF186">
        <v>335</v>
      </c>
      <c r="AG186" t="s">
        <v>109</v>
      </c>
      <c r="AH186" t="s">
        <v>109</v>
      </c>
      <c r="AI186">
        <v>2</v>
      </c>
      <c r="AJ186">
        <v>2</v>
      </c>
      <c r="AK186">
        <v>2</v>
      </c>
      <c r="AL186">
        <v>2</v>
      </c>
      <c r="AM186" t="s">
        <v>109</v>
      </c>
      <c r="AN186">
        <v>1</v>
      </c>
      <c r="AO186">
        <v>1</v>
      </c>
      <c r="AP186">
        <v>3</v>
      </c>
      <c r="AQ186">
        <v>5</v>
      </c>
      <c r="AR186">
        <v>1</v>
      </c>
      <c r="AS186" t="s">
        <v>109</v>
      </c>
      <c r="AT186">
        <v>96</v>
      </c>
      <c r="AU186" t="s">
        <v>109</v>
      </c>
      <c r="AV186">
        <v>9</v>
      </c>
      <c r="AW186">
        <v>9</v>
      </c>
      <c r="AX186">
        <v>2</v>
      </c>
      <c r="BC186">
        <v>2</v>
      </c>
      <c r="BH186">
        <v>2</v>
      </c>
      <c r="BI186">
        <v>2</v>
      </c>
      <c r="BJ186">
        <v>5</v>
      </c>
      <c r="BO186">
        <v>5</v>
      </c>
      <c r="BT186">
        <v>2</v>
      </c>
      <c r="BU186">
        <v>2</v>
      </c>
      <c r="BV186">
        <v>1</v>
      </c>
      <c r="BW186">
        <v>2</v>
      </c>
      <c r="BX186">
        <v>2</v>
      </c>
      <c r="BY186">
        <v>2</v>
      </c>
      <c r="BZ186" t="s">
        <v>121</v>
      </c>
      <c r="CA186" t="s">
        <v>121</v>
      </c>
      <c r="CB186" t="s">
        <v>112</v>
      </c>
      <c r="CC186" t="s">
        <v>112</v>
      </c>
      <c r="CD186">
        <v>1</v>
      </c>
      <c r="CE186">
        <v>1</v>
      </c>
      <c r="CF186">
        <v>6</v>
      </c>
      <c r="CK186">
        <v>10</v>
      </c>
      <c r="CO186">
        <v>6918</v>
      </c>
      <c r="CP186">
        <v>60.77</v>
      </c>
      <c r="CQ186">
        <v>94500</v>
      </c>
      <c r="CR186">
        <v>155.41999999999999</v>
      </c>
      <c r="CS186">
        <v>1782</v>
      </c>
      <c r="CT186">
        <v>2129</v>
      </c>
      <c r="CU186">
        <v>21</v>
      </c>
    </row>
    <row r="187" spans="1:99" x14ac:dyDescent="0.3">
      <c r="A187">
        <v>2023</v>
      </c>
      <c r="B187" t="s">
        <v>99</v>
      </c>
      <c r="C187">
        <v>40900</v>
      </c>
      <c r="D187" t="s">
        <v>100</v>
      </c>
      <c r="E187" s="1" t="s">
        <v>165</v>
      </c>
      <c r="F187" s="1" t="s">
        <v>166</v>
      </c>
      <c r="G187" t="s">
        <v>103</v>
      </c>
      <c r="H187" t="s">
        <v>104</v>
      </c>
      <c r="I187" t="s">
        <v>105</v>
      </c>
      <c r="J187" t="s">
        <v>106</v>
      </c>
      <c r="K187" t="s">
        <v>153</v>
      </c>
      <c r="L187" t="s">
        <v>108</v>
      </c>
      <c r="M187">
        <v>5</v>
      </c>
      <c r="N187">
        <v>0</v>
      </c>
      <c r="O187">
        <v>2</v>
      </c>
      <c r="P187">
        <v>1</v>
      </c>
      <c r="Q187">
        <v>31</v>
      </c>
      <c r="R187">
        <v>1</v>
      </c>
      <c r="S187">
        <v>2</v>
      </c>
      <c r="T187">
        <v>2</v>
      </c>
      <c r="U187">
        <v>2</v>
      </c>
      <c r="V187">
        <v>405000</v>
      </c>
      <c r="W187" t="s">
        <v>109</v>
      </c>
      <c r="X187" t="s">
        <v>109</v>
      </c>
      <c r="Y187" t="s">
        <v>109</v>
      </c>
      <c r="Z187">
        <v>3</v>
      </c>
      <c r="AA187" t="s">
        <v>109</v>
      </c>
      <c r="AB187" t="s">
        <v>109</v>
      </c>
      <c r="AC187" t="s">
        <v>109</v>
      </c>
      <c r="AD187" t="s">
        <v>109</v>
      </c>
      <c r="AE187" t="s">
        <v>109</v>
      </c>
      <c r="AF187">
        <v>333</v>
      </c>
      <c r="AG187" t="s">
        <v>109</v>
      </c>
      <c r="AH187" t="s">
        <v>109</v>
      </c>
      <c r="AI187">
        <v>2</v>
      </c>
      <c r="AJ187">
        <v>2</v>
      </c>
      <c r="AK187">
        <v>2</v>
      </c>
      <c r="AL187">
        <v>2</v>
      </c>
      <c r="AM187" t="s">
        <v>109</v>
      </c>
      <c r="AN187">
        <v>1</v>
      </c>
      <c r="AO187">
        <v>1</v>
      </c>
      <c r="AP187">
        <v>3</v>
      </c>
      <c r="AQ187">
        <v>5</v>
      </c>
      <c r="AR187">
        <v>1</v>
      </c>
      <c r="AS187" t="s">
        <v>109</v>
      </c>
      <c r="AT187">
        <v>103</v>
      </c>
      <c r="AU187" t="s">
        <v>109</v>
      </c>
      <c r="AV187">
        <v>9</v>
      </c>
      <c r="AW187">
        <v>9</v>
      </c>
      <c r="AX187">
        <v>2</v>
      </c>
      <c r="BC187">
        <v>5</v>
      </c>
      <c r="BH187">
        <v>2</v>
      </c>
      <c r="BI187">
        <v>4</v>
      </c>
      <c r="BJ187">
        <v>2</v>
      </c>
      <c r="BK187">
        <v>23</v>
      </c>
      <c r="BO187">
        <v>8</v>
      </c>
      <c r="BT187">
        <v>2</v>
      </c>
      <c r="BU187">
        <v>4</v>
      </c>
      <c r="BV187">
        <v>2</v>
      </c>
      <c r="BW187">
        <v>5</v>
      </c>
      <c r="BX187">
        <v>2</v>
      </c>
      <c r="BY187">
        <v>4</v>
      </c>
      <c r="BZ187" t="s">
        <v>119</v>
      </c>
      <c r="CA187">
        <v>9999</v>
      </c>
      <c r="CB187" t="s">
        <v>112</v>
      </c>
      <c r="CC187" t="s">
        <v>109</v>
      </c>
      <c r="CD187">
        <v>1</v>
      </c>
      <c r="CE187">
        <v>1</v>
      </c>
      <c r="CF187">
        <v>6</v>
      </c>
      <c r="CK187">
        <v>10</v>
      </c>
      <c r="CO187">
        <v>3605</v>
      </c>
      <c r="CP187">
        <v>64.08</v>
      </c>
      <c r="CQ187">
        <v>113900</v>
      </c>
      <c r="CR187">
        <v>142.69999999999999</v>
      </c>
      <c r="CS187">
        <v>745</v>
      </c>
      <c r="CT187">
        <v>869</v>
      </c>
      <c r="CU187">
        <v>0</v>
      </c>
    </row>
    <row r="188" spans="1:99" x14ac:dyDescent="0.3">
      <c r="A188">
        <v>2023</v>
      </c>
      <c r="B188" t="s">
        <v>99</v>
      </c>
      <c r="C188">
        <v>40900</v>
      </c>
      <c r="D188" t="s">
        <v>100</v>
      </c>
      <c r="E188" s="1" t="s">
        <v>165</v>
      </c>
      <c r="F188" s="1" t="s">
        <v>166</v>
      </c>
      <c r="G188" t="s">
        <v>103</v>
      </c>
      <c r="H188" t="s">
        <v>104</v>
      </c>
      <c r="I188" t="s">
        <v>105</v>
      </c>
      <c r="J188" t="s">
        <v>106</v>
      </c>
      <c r="K188" t="s">
        <v>153</v>
      </c>
      <c r="L188" t="s">
        <v>108</v>
      </c>
      <c r="M188">
        <v>5</v>
      </c>
      <c r="N188">
        <v>0</v>
      </c>
      <c r="O188">
        <v>2</v>
      </c>
      <c r="P188">
        <v>1</v>
      </c>
      <c r="Q188">
        <v>31</v>
      </c>
      <c r="R188">
        <v>1</v>
      </c>
      <c r="S188">
        <v>2</v>
      </c>
      <c r="T188">
        <v>2</v>
      </c>
      <c r="U188">
        <v>2</v>
      </c>
      <c r="V188">
        <v>415000</v>
      </c>
      <c r="W188" t="s">
        <v>109</v>
      </c>
      <c r="X188" t="s">
        <v>109</v>
      </c>
      <c r="Y188" t="s">
        <v>109</v>
      </c>
      <c r="Z188">
        <v>3</v>
      </c>
      <c r="AA188" t="s">
        <v>109</v>
      </c>
      <c r="AB188" t="s">
        <v>109</v>
      </c>
      <c r="AC188" t="s">
        <v>109</v>
      </c>
      <c r="AD188" t="s">
        <v>109</v>
      </c>
      <c r="AE188" t="s">
        <v>109</v>
      </c>
      <c r="AF188">
        <v>340</v>
      </c>
      <c r="AG188" t="s">
        <v>109</v>
      </c>
      <c r="AH188" t="s">
        <v>109</v>
      </c>
      <c r="AI188">
        <v>2</v>
      </c>
      <c r="AJ188">
        <v>2</v>
      </c>
      <c r="AK188">
        <v>2</v>
      </c>
      <c r="AL188">
        <v>2</v>
      </c>
      <c r="AM188" t="s">
        <v>109</v>
      </c>
      <c r="AN188">
        <v>1</v>
      </c>
      <c r="AO188">
        <v>1</v>
      </c>
      <c r="AP188">
        <v>3</v>
      </c>
      <c r="AQ188">
        <v>5</v>
      </c>
      <c r="AR188">
        <v>1</v>
      </c>
      <c r="AS188" t="s">
        <v>109</v>
      </c>
      <c r="AT188">
        <v>9</v>
      </c>
      <c r="AU188" t="s">
        <v>109</v>
      </c>
      <c r="AV188">
        <v>9</v>
      </c>
      <c r="AW188">
        <v>9</v>
      </c>
      <c r="AX188">
        <v>2</v>
      </c>
      <c r="BC188">
        <v>5</v>
      </c>
      <c r="BH188">
        <v>2</v>
      </c>
      <c r="BI188">
        <v>4</v>
      </c>
      <c r="BJ188">
        <v>2</v>
      </c>
      <c r="BK188">
        <v>23</v>
      </c>
      <c r="BO188">
        <v>8</v>
      </c>
      <c r="BT188">
        <v>2</v>
      </c>
      <c r="BU188">
        <v>4</v>
      </c>
      <c r="BV188">
        <v>2</v>
      </c>
      <c r="BW188">
        <v>5</v>
      </c>
      <c r="BX188">
        <v>2</v>
      </c>
      <c r="BY188">
        <v>4</v>
      </c>
      <c r="BZ188" t="s">
        <v>119</v>
      </c>
      <c r="CA188">
        <v>9999</v>
      </c>
      <c r="CB188" t="s">
        <v>112</v>
      </c>
      <c r="CC188" t="s">
        <v>109</v>
      </c>
      <c r="CD188">
        <v>1</v>
      </c>
      <c r="CE188">
        <v>1</v>
      </c>
      <c r="CF188">
        <v>6</v>
      </c>
      <c r="CK188">
        <v>10</v>
      </c>
      <c r="CO188">
        <v>3605</v>
      </c>
      <c r="CP188">
        <v>64.08</v>
      </c>
      <c r="CQ188">
        <v>113900</v>
      </c>
      <c r="CR188">
        <v>142.69999999999999</v>
      </c>
      <c r="CS188">
        <v>745</v>
      </c>
      <c r="CT188">
        <v>869</v>
      </c>
      <c r="CU188">
        <v>0</v>
      </c>
    </row>
    <row r="189" spans="1:99" x14ac:dyDescent="0.3">
      <c r="A189">
        <v>2023</v>
      </c>
      <c r="B189" t="s">
        <v>99</v>
      </c>
      <c r="C189">
        <v>41740</v>
      </c>
      <c r="D189" t="s">
        <v>100</v>
      </c>
      <c r="E189" s="1" t="s">
        <v>143</v>
      </c>
      <c r="F189" s="1" t="s">
        <v>144</v>
      </c>
      <c r="G189" t="s">
        <v>103</v>
      </c>
      <c r="H189" t="s">
        <v>104</v>
      </c>
      <c r="I189" t="s">
        <v>105</v>
      </c>
      <c r="J189" t="s">
        <v>136</v>
      </c>
      <c r="K189" t="s">
        <v>134</v>
      </c>
      <c r="L189" t="s">
        <v>118</v>
      </c>
      <c r="M189">
        <v>1</v>
      </c>
      <c r="N189">
        <v>0</v>
      </c>
      <c r="O189">
        <v>2</v>
      </c>
      <c r="P189">
        <v>1</v>
      </c>
      <c r="Q189">
        <v>4</v>
      </c>
      <c r="R189">
        <v>1</v>
      </c>
      <c r="S189">
        <v>2</v>
      </c>
      <c r="T189">
        <v>2</v>
      </c>
      <c r="U189">
        <v>2</v>
      </c>
      <c r="V189">
        <v>575000</v>
      </c>
      <c r="W189" t="s">
        <v>109</v>
      </c>
      <c r="X189">
        <v>2.875</v>
      </c>
      <c r="Y189" t="s">
        <v>109</v>
      </c>
      <c r="Z189">
        <v>2</v>
      </c>
      <c r="AA189">
        <v>1823</v>
      </c>
      <c r="AB189" t="s">
        <v>109</v>
      </c>
      <c r="AC189">
        <v>900</v>
      </c>
      <c r="AF189">
        <v>321</v>
      </c>
      <c r="AG189" t="s">
        <v>109</v>
      </c>
      <c r="AH189" t="s">
        <v>109</v>
      </c>
      <c r="AI189">
        <v>2</v>
      </c>
      <c r="AJ189">
        <v>2</v>
      </c>
      <c r="AK189">
        <v>2</v>
      </c>
      <c r="AL189">
        <v>2</v>
      </c>
      <c r="AM189">
        <v>775000</v>
      </c>
      <c r="AN189">
        <v>1</v>
      </c>
      <c r="AO189">
        <v>1</v>
      </c>
      <c r="AP189">
        <v>3</v>
      </c>
      <c r="AQ189">
        <v>5</v>
      </c>
      <c r="AR189">
        <v>1</v>
      </c>
      <c r="AS189" t="s">
        <v>109</v>
      </c>
      <c r="AT189">
        <v>97</v>
      </c>
      <c r="AU189">
        <v>44</v>
      </c>
      <c r="AV189">
        <v>3</v>
      </c>
      <c r="AW189">
        <v>10</v>
      </c>
      <c r="AX189">
        <v>3</v>
      </c>
      <c r="BC189">
        <v>5</v>
      </c>
      <c r="BH189">
        <v>2</v>
      </c>
      <c r="BI189">
        <v>4</v>
      </c>
      <c r="BJ189">
        <v>6</v>
      </c>
      <c r="BO189">
        <v>8</v>
      </c>
      <c r="BT189">
        <v>2</v>
      </c>
      <c r="BU189">
        <v>4</v>
      </c>
      <c r="BV189">
        <v>1</v>
      </c>
      <c r="BW189">
        <v>5</v>
      </c>
      <c r="BX189">
        <v>2</v>
      </c>
      <c r="BY189">
        <v>4</v>
      </c>
      <c r="BZ189" t="s">
        <v>119</v>
      </c>
      <c r="CA189">
        <v>9999</v>
      </c>
      <c r="CB189" t="s">
        <v>112</v>
      </c>
      <c r="CC189" t="s">
        <v>109</v>
      </c>
      <c r="CD189">
        <v>1</v>
      </c>
      <c r="CE189">
        <v>1</v>
      </c>
      <c r="CF189">
        <v>1</v>
      </c>
      <c r="CK189">
        <v>10</v>
      </c>
      <c r="CO189">
        <v>4395</v>
      </c>
      <c r="CP189">
        <v>48.74</v>
      </c>
      <c r="CQ189">
        <v>116800</v>
      </c>
      <c r="CR189">
        <v>155.38999999999999</v>
      </c>
      <c r="CS189">
        <v>1132</v>
      </c>
      <c r="CT189">
        <v>1426</v>
      </c>
      <c r="CU189">
        <v>28</v>
      </c>
    </row>
    <row r="190" spans="1:99" x14ac:dyDescent="0.3">
      <c r="A190">
        <v>2023</v>
      </c>
      <c r="B190" t="s">
        <v>99</v>
      </c>
      <c r="C190">
        <v>41740</v>
      </c>
      <c r="D190" t="s">
        <v>100</v>
      </c>
      <c r="E190" s="1" t="s">
        <v>143</v>
      </c>
      <c r="F190" s="1" t="s">
        <v>152</v>
      </c>
      <c r="G190" t="s">
        <v>103</v>
      </c>
      <c r="H190" t="s">
        <v>104</v>
      </c>
      <c r="I190" t="s">
        <v>105</v>
      </c>
      <c r="J190" t="s">
        <v>146</v>
      </c>
      <c r="K190" t="s">
        <v>153</v>
      </c>
      <c r="L190" t="s">
        <v>118</v>
      </c>
      <c r="M190">
        <v>1</v>
      </c>
      <c r="N190">
        <v>0</v>
      </c>
      <c r="O190">
        <v>2</v>
      </c>
      <c r="P190">
        <v>1</v>
      </c>
      <c r="Q190">
        <v>4</v>
      </c>
      <c r="R190">
        <v>1</v>
      </c>
      <c r="S190">
        <v>2</v>
      </c>
      <c r="T190">
        <v>2</v>
      </c>
      <c r="U190">
        <v>2</v>
      </c>
      <c r="V190">
        <v>305000</v>
      </c>
      <c r="W190" t="s">
        <v>109</v>
      </c>
      <c r="X190">
        <v>3.5</v>
      </c>
      <c r="Y190" t="s">
        <v>109</v>
      </c>
      <c r="Z190">
        <v>2</v>
      </c>
      <c r="AA190">
        <v>1823</v>
      </c>
      <c r="AB190" t="s">
        <v>109</v>
      </c>
      <c r="AC190">
        <v>900</v>
      </c>
      <c r="AF190">
        <v>318</v>
      </c>
      <c r="AG190" t="s">
        <v>109</v>
      </c>
      <c r="AH190" t="s">
        <v>109</v>
      </c>
      <c r="AI190">
        <v>2</v>
      </c>
      <c r="AJ190">
        <v>2</v>
      </c>
      <c r="AK190">
        <v>2</v>
      </c>
      <c r="AL190">
        <v>2</v>
      </c>
      <c r="AM190">
        <v>455000</v>
      </c>
      <c r="AN190">
        <v>1</v>
      </c>
      <c r="AO190">
        <v>1</v>
      </c>
      <c r="AP190">
        <v>3</v>
      </c>
      <c r="AQ190">
        <v>5</v>
      </c>
      <c r="AR190">
        <v>1</v>
      </c>
      <c r="AS190" t="s">
        <v>109</v>
      </c>
      <c r="AT190">
        <v>160</v>
      </c>
      <c r="AU190" t="s">
        <v>116</v>
      </c>
      <c r="AV190">
        <v>1</v>
      </c>
      <c r="AW190">
        <v>10</v>
      </c>
      <c r="AX190">
        <v>11</v>
      </c>
      <c r="BC190">
        <v>5</v>
      </c>
      <c r="BH190">
        <v>2</v>
      </c>
      <c r="BI190">
        <v>4</v>
      </c>
      <c r="BJ190">
        <v>2</v>
      </c>
      <c r="BK190">
        <v>23</v>
      </c>
      <c r="BO190">
        <v>8</v>
      </c>
      <c r="BT190">
        <v>2</v>
      </c>
      <c r="BU190">
        <v>4</v>
      </c>
      <c r="BV190">
        <v>1</v>
      </c>
      <c r="BW190">
        <v>5</v>
      </c>
      <c r="BX190">
        <v>2</v>
      </c>
      <c r="BY190">
        <v>4</v>
      </c>
      <c r="BZ190" t="s">
        <v>119</v>
      </c>
      <c r="CA190">
        <v>9999</v>
      </c>
      <c r="CB190" t="s">
        <v>112</v>
      </c>
      <c r="CC190" t="s">
        <v>109</v>
      </c>
      <c r="CD190">
        <v>1</v>
      </c>
      <c r="CE190">
        <v>1</v>
      </c>
      <c r="CF190">
        <v>6</v>
      </c>
      <c r="CK190">
        <v>10</v>
      </c>
      <c r="CO190">
        <v>3919</v>
      </c>
      <c r="CP190">
        <v>93.39</v>
      </c>
      <c r="CQ190">
        <v>116800</v>
      </c>
      <c r="CR190">
        <v>62.55</v>
      </c>
      <c r="CS190">
        <v>929</v>
      </c>
      <c r="CT190">
        <v>1179</v>
      </c>
      <c r="CU190">
        <v>65</v>
      </c>
    </row>
    <row r="191" spans="1:99" x14ac:dyDescent="0.3">
      <c r="A191">
        <v>2023</v>
      </c>
      <c r="B191" t="s">
        <v>99</v>
      </c>
      <c r="C191">
        <v>41740</v>
      </c>
      <c r="D191" t="s">
        <v>100</v>
      </c>
      <c r="E191" s="1" t="s">
        <v>143</v>
      </c>
      <c r="F191" s="1" t="s">
        <v>208</v>
      </c>
      <c r="G191" t="s">
        <v>103</v>
      </c>
      <c r="H191" t="s">
        <v>104</v>
      </c>
      <c r="I191" t="s">
        <v>105</v>
      </c>
      <c r="J191" t="s">
        <v>106</v>
      </c>
      <c r="K191" t="s">
        <v>107</v>
      </c>
      <c r="L191" t="s">
        <v>108</v>
      </c>
      <c r="M191">
        <v>3</v>
      </c>
      <c r="N191">
        <v>0</v>
      </c>
      <c r="O191">
        <v>2</v>
      </c>
      <c r="P191">
        <v>1</v>
      </c>
      <c r="Q191">
        <v>1</v>
      </c>
      <c r="R191">
        <v>1</v>
      </c>
      <c r="S191">
        <v>2</v>
      </c>
      <c r="T191">
        <v>2</v>
      </c>
      <c r="U191">
        <v>2</v>
      </c>
      <c r="V191">
        <v>565000</v>
      </c>
      <c r="W191" t="s">
        <v>109</v>
      </c>
      <c r="X191" t="s">
        <v>109</v>
      </c>
      <c r="Y191" t="s">
        <v>109</v>
      </c>
      <c r="Z191">
        <v>3</v>
      </c>
      <c r="AA191" t="s">
        <v>109</v>
      </c>
      <c r="AB191" t="s">
        <v>109</v>
      </c>
      <c r="AC191" t="s">
        <v>109</v>
      </c>
      <c r="AD191" t="s">
        <v>109</v>
      </c>
      <c r="AE191" t="s">
        <v>109</v>
      </c>
      <c r="AF191">
        <v>332</v>
      </c>
      <c r="AG191" t="s">
        <v>109</v>
      </c>
      <c r="AH191" t="s">
        <v>109</v>
      </c>
      <c r="AI191">
        <v>2</v>
      </c>
      <c r="AJ191">
        <v>2</v>
      </c>
      <c r="AK191">
        <v>2</v>
      </c>
      <c r="AL191">
        <v>2</v>
      </c>
      <c r="AM191">
        <v>905000</v>
      </c>
      <c r="AN191">
        <v>1</v>
      </c>
      <c r="AO191">
        <v>1</v>
      </c>
      <c r="AP191">
        <v>3</v>
      </c>
      <c r="AQ191">
        <v>5</v>
      </c>
      <c r="AR191">
        <v>1</v>
      </c>
      <c r="AS191" t="s">
        <v>109</v>
      </c>
      <c r="AT191">
        <v>112</v>
      </c>
      <c r="AU191" t="s">
        <v>203</v>
      </c>
      <c r="AV191">
        <v>1</v>
      </c>
      <c r="AW191">
        <v>2</v>
      </c>
      <c r="AX191">
        <v>2</v>
      </c>
      <c r="BC191">
        <v>2</v>
      </c>
      <c r="BH191">
        <v>2</v>
      </c>
      <c r="BI191">
        <v>2</v>
      </c>
      <c r="BJ191">
        <v>5</v>
      </c>
      <c r="BO191">
        <v>5</v>
      </c>
      <c r="BT191">
        <v>2</v>
      </c>
      <c r="BU191">
        <v>2</v>
      </c>
      <c r="BV191">
        <v>2</v>
      </c>
      <c r="BW191">
        <v>2</v>
      </c>
      <c r="BX191">
        <v>2</v>
      </c>
      <c r="BY191">
        <v>2</v>
      </c>
      <c r="BZ191" t="s">
        <v>111</v>
      </c>
      <c r="CA191" t="s">
        <v>195</v>
      </c>
      <c r="CB191" t="s">
        <v>112</v>
      </c>
      <c r="CC191" t="s">
        <v>112</v>
      </c>
      <c r="CD191">
        <v>1</v>
      </c>
      <c r="CE191">
        <v>1</v>
      </c>
      <c r="CF191">
        <v>6</v>
      </c>
      <c r="CK191">
        <v>7</v>
      </c>
      <c r="CO191">
        <v>6395</v>
      </c>
      <c r="CP191">
        <v>33.200000000000003</v>
      </c>
      <c r="CQ191">
        <v>116800</v>
      </c>
      <c r="CR191">
        <v>89.45</v>
      </c>
      <c r="CS191">
        <v>1994</v>
      </c>
      <c r="CT191">
        <v>2509</v>
      </c>
      <c r="CU191">
        <v>38</v>
      </c>
    </row>
    <row r="192" spans="1:99" x14ac:dyDescent="0.3">
      <c r="A192">
        <v>2023</v>
      </c>
      <c r="B192" t="s">
        <v>99</v>
      </c>
      <c r="C192">
        <v>41740</v>
      </c>
      <c r="D192" t="s">
        <v>100</v>
      </c>
      <c r="E192" s="1" t="s">
        <v>143</v>
      </c>
      <c r="F192" s="1" t="s">
        <v>209</v>
      </c>
      <c r="G192" t="s">
        <v>103</v>
      </c>
      <c r="H192" t="s">
        <v>104</v>
      </c>
      <c r="I192" t="s">
        <v>105</v>
      </c>
      <c r="J192" t="s">
        <v>136</v>
      </c>
      <c r="K192" t="s">
        <v>134</v>
      </c>
      <c r="L192" t="s">
        <v>140</v>
      </c>
      <c r="M192">
        <v>3</v>
      </c>
      <c r="N192">
        <v>0</v>
      </c>
      <c r="O192">
        <v>2</v>
      </c>
      <c r="P192">
        <v>1</v>
      </c>
      <c r="Q192">
        <v>31</v>
      </c>
      <c r="R192">
        <v>1</v>
      </c>
      <c r="S192">
        <v>2</v>
      </c>
      <c r="T192">
        <v>2</v>
      </c>
      <c r="U192">
        <v>2</v>
      </c>
      <c r="V192">
        <v>315000</v>
      </c>
      <c r="W192" t="s">
        <v>109</v>
      </c>
      <c r="X192" t="s">
        <v>109</v>
      </c>
      <c r="Y192" t="s">
        <v>109</v>
      </c>
      <c r="Z192">
        <v>3</v>
      </c>
      <c r="AA192" t="s">
        <v>109</v>
      </c>
      <c r="AB192" t="s">
        <v>109</v>
      </c>
      <c r="AC192" t="s">
        <v>109</v>
      </c>
      <c r="AD192" t="s">
        <v>109</v>
      </c>
      <c r="AE192" t="s">
        <v>109</v>
      </c>
      <c r="AF192">
        <v>326</v>
      </c>
      <c r="AG192" t="s">
        <v>109</v>
      </c>
      <c r="AH192" t="s">
        <v>109</v>
      </c>
      <c r="AI192">
        <v>2</v>
      </c>
      <c r="AJ192">
        <v>2</v>
      </c>
      <c r="AK192">
        <v>2</v>
      </c>
      <c r="AL192">
        <v>2</v>
      </c>
      <c r="AM192">
        <v>675000</v>
      </c>
      <c r="AN192">
        <v>1</v>
      </c>
      <c r="AO192">
        <v>1</v>
      </c>
      <c r="AP192">
        <v>3</v>
      </c>
      <c r="AQ192">
        <v>5</v>
      </c>
      <c r="AR192">
        <v>1</v>
      </c>
      <c r="AS192" t="s">
        <v>109</v>
      </c>
      <c r="AT192">
        <v>24</v>
      </c>
      <c r="AU192" t="s">
        <v>207</v>
      </c>
      <c r="AV192">
        <v>2</v>
      </c>
      <c r="AW192">
        <v>3</v>
      </c>
      <c r="AX192">
        <v>3</v>
      </c>
      <c r="BC192">
        <v>3</v>
      </c>
      <c r="BH192">
        <v>2</v>
      </c>
      <c r="BI192">
        <v>2</v>
      </c>
      <c r="BJ192">
        <v>6</v>
      </c>
      <c r="BO192">
        <v>6</v>
      </c>
      <c r="BT192">
        <v>2</v>
      </c>
      <c r="BU192">
        <v>2</v>
      </c>
      <c r="BV192">
        <v>1</v>
      </c>
      <c r="BW192">
        <v>2</v>
      </c>
      <c r="BX192">
        <v>2</v>
      </c>
      <c r="BY192">
        <v>2</v>
      </c>
      <c r="BZ192" t="s">
        <v>135</v>
      </c>
      <c r="CA192" t="s">
        <v>135</v>
      </c>
      <c r="CB192" t="s">
        <v>112</v>
      </c>
      <c r="CC192" t="s">
        <v>112</v>
      </c>
      <c r="CD192">
        <v>1</v>
      </c>
      <c r="CE192">
        <v>1</v>
      </c>
      <c r="CF192">
        <v>6</v>
      </c>
      <c r="CK192">
        <v>2</v>
      </c>
      <c r="CO192">
        <v>5762</v>
      </c>
      <c r="CP192">
        <v>71.5</v>
      </c>
      <c r="CQ192">
        <v>116800</v>
      </c>
      <c r="CR192">
        <v>165.81</v>
      </c>
      <c r="CS192">
        <v>1288</v>
      </c>
      <c r="CT192">
        <v>1534</v>
      </c>
      <c r="CU192">
        <v>16</v>
      </c>
    </row>
    <row r="193" spans="1:99" x14ac:dyDescent="0.3">
      <c r="A193">
        <v>2023</v>
      </c>
      <c r="B193" t="s">
        <v>99</v>
      </c>
      <c r="C193">
        <v>42220</v>
      </c>
      <c r="D193" t="s">
        <v>100</v>
      </c>
      <c r="E193" s="1" t="s">
        <v>186</v>
      </c>
      <c r="F193" s="1" t="s">
        <v>187</v>
      </c>
      <c r="G193" t="s">
        <v>103</v>
      </c>
      <c r="H193" t="s">
        <v>104</v>
      </c>
      <c r="I193" t="s">
        <v>105</v>
      </c>
      <c r="J193" t="s">
        <v>106</v>
      </c>
      <c r="K193" t="s">
        <v>107</v>
      </c>
      <c r="L193" t="s">
        <v>118</v>
      </c>
      <c r="M193">
        <v>5</v>
      </c>
      <c r="N193">
        <v>0</v>
      </c>
      <c r="O193">
        <v>2</v>
      </c>
      <c r="P193">
        <v>1</v>
      </c>
      <c r="Q193">
        <v>4</v>
      </c>
      <c r="R193">
        <v>1</v>
      </c>
      <c r="S193">
        <v>2</v>
      </c>
      <c r="T193">
        <v>2</v>
      </c>
      <c r="U193">
        <v>2</v>
      </c>
      <c r="V193">
        <v>185000</v>
      </c>
      <c r="W193" t="s">
        <v>109</v>
      </c>
      <c r="X193" t="s">
        <v>109</v>
      </c>
      <c r="Y193" t="s">
        <v>109</v>
      </c>
      <c r="Z193">
        <v>3</v>
      </c>
      <c r="AA193" t="s">
        <v>109</v>
      </c>
      <c r="AB193" t="s">
        <v>109</v>
      </c>
      <c r="AC193" t="s">
        <v>109</v>
      </c>
      <c r="AD193" t="s">
        <v>109</v>
      </c>
      <c r="AE193" t="s">
        <v>109</v>
      </c>
      <c r="AF193">
        <v>279</v>
      </c>
      <c r="AG193" t="s">
        <v>109</v>
      </c>
      <c r="AH193" t="s">
        <v>109</v>
      </c>
      <c r="AI193">
        <v>2</v>
      </c>
      <c r="AJ193">
        <v>2</v>
      </c>
      <c r="AK193">
        <v>2</v>
      </c>
      <c r="AL193">
        <v>2</v>
      </c>
      <c r="AM193" t="s">
        <v>109</v>
      </c>
      <c r="AN193">
        <v>1</v>
      </c>
      <c r="AO193">
        <v>1</v>
      </c>
      <c r="AP193">
        <v>3</v>
      </c>
      <c r="AQ193">
        <v>5</v>
      </c>
      <c r="AR193">
        <v>1</v>
      </c>
      <c r="AS193" t="s">
        <v>109</v>
      </c>
      <c r="AT193">
        <v>61</v>
      </c>
      <c r="AU193" t="s">
        <v>109</v>
      </c>
      <c r="AV193">
        <v>9</v>
      </c>
      <c r="AW193">
        <v>9</v>
      </c>
      <c r="AX193">
        <v>2</v>
      </c>
      <c r="BC193">
        <v>5</v>
      </c>
      <c r="BH193">
        <v>2</v>
      </c>
      <c r="BI193">
        <v>4</v>
      </c>
      <c r="BJ193">
        <v>5</v>
      </c>
      <c r="BO193">
        <v>8</v>
      </c>
      <c r="BT193">
        <v>2</v>
      </c>
      <c r="BU193">
        <v>4</v>
      </c>
      <c r="BV193">
        <v>1</v>
      </c>
      <c r="BW193">
        <v>5</v>
      </c>
      <c r="BX193">
        <v>2</v>
      </c>
      <c r="BY193">
        <v>4</v>
      </c>
      <c r="BZ193" t="s">
        <v>119</v>
      </c>
      <c r="CA193">
        <v>9999</v>
      </c>
      <c r="CB193" t="s">
        <v>112</v>
      </c>
      <c r="CC193" t="s">
        <v>109</v>
      </c>
      <c r="CD193">
        <v>1</v>
      </c>
      <c r="CE193">
        <v>1</v>
      </c>
      <c r="CF193">
        <v>6</v>
      </c>
      <c r="CK193">
        <v>10</v>
      </c>
      <c r="CO193">
        <v>4088</v>
      </c>
      <c r="CP193">
        <v>56.75</v>
      </c>
      <c r="CQ193">
        <v>128100</v>
      </c>
      <c r="CR193">
        <v>75.94</v>
      </c>
      <c r="CS193">
        <v>709</v>
      </c>
      <c r="CT193">
        <v>1160</v>
      </c>
      <c r="CU193">
        <v>57</v>
      </c>
    </row>
    <row r="194" spans="1:99" x14ac:dyDescent="0.3">
      <c r="A194">
        <v>2023</v>
      </c>
      <c r="B194" t="s">
        <v>99</v>
      </c>
      <c r="C194">
        <v>33700</v>
      </c>
      <c r="D194" t="s">
        <v>100</v>
      </c>
      <c r="E194" s="1" t="s">
        <v>174</v>
      </c>
      <c r="F194" s="1" t="s">
        <v>175</v>
      </c>
      <c r="G194" t="s">
        <v>103</v>
      </c>
      <c r="H194" t="s">
        <v>104</v>
      </c>
      <c r="I194" t="s">
        <v>105</v>
      </c>
      <c r="J194" t="s">
        <v>146</v>
      </c>
      <c r="K194" t="s">
        <v>176</v>
      </c>
      <c r="L194" t="s">
        <v>108</v>
      </c>
      <c r="M194">
        <v>5</v>
      </c>
      <c r="N194">
        <v>0</v>
      </c>
      <c r="O194">
        <v>2</v>
      </c>
      <c r="P194">
        <v>1</v>
      </c>
      <c r="Q194">
        <v>31</v>
      </c>
      <c r="R194">
        <v>1</v>
      </c>
      <c r="S194">
        <v>2</v>
      </c>
      <c r="T194">
        <v>2</v>
      </c>
      <c r="U194">
        <v>2</v>
      </c>
      <c r="V194">
        <v>75000</v>
      </c>
      <c r="W194" t="s">
        <v>109</v>
      </c>
      <c r="X194" t="s">
        <v>109</v>
      </c>
      <c r="Y194" t="s">
        <v>109</v>
      </c>
      <c r="Z194">
        <v>3</v>
      </c>
      <c r="AA194" t="s">
        <v>109</v>
      </c>
      <c r="AB194" t="s">
        <v>109</v>
      </c>
      <c r="AC194" t="s">
        <v>109</v>
      </c>
      <c r="AD194" t="s">
        <v>109</v>
      </c>
      <c r="AE194" t="s">
        <v>109</v>
      </c>
      <c r="AF194">
        <v>281</v>
      </c>
      <c r="AG194" t="s">
        <v>109</v>
      </c>
      <c r="AH194" t="s">
        <v>109</v>
      </c>
      <c r="AI194">
        <v>2</v>
      </c>
      <c r="AJ194">
        <v>2</v>
      </c>
      <c r="AK194">
        <v>2</v>
      </c>
      <c r="AL194">
        <v>2</v>
      </c>
      <c r="AM194" t="s">
        <v>109</v>
      </c>
      <c r="AN194">
        <v>1</v>
      </c>
      <c r="AO194">
        <v>1</v>
      </c>
      <c r="AP194">
        <v>3</v>
      </c>
      <c r="AQ194">
        <v>5</v>
      </c>
      <c r="AR194">
        <v>1</v>
      </c>
      <c r="AS194" t="s">
        <v>109</v>
      </c>
      <c r="AT194">
        <v>29</v>
      </c>
      <c r="AU194" t="s">
        <v>109</v>
      </c>
      <c r="AV194">
        <v>9</v>
      </c>
      <c r="AW194">
        <v>9</v>
      </c>
      <c r="AX194">
        <v>1</v>
      </c>
      <c r="AY194">
        <v>11</v>
      </c>
      <c r="BC194">
        <v>5</v>
      </c>
      <c r="BH194">
        <v>2</v>
      </c>
      <c r="BI194">
        <v>4</v>
      </c>
      <c r="BJ194">
        <v>4</v>
      </c>
      <c r="BO194">
        <v>8</v>
      </c>
      <c r="BT194">
        <v>2</v>
      </c>
      <c r="BU194">
        <v>4</v>
      </c>
      <c r="BV194">
        <v>2</v>
      </c>
      <c r="BW194">
        <v>5</v>
      </c>
      <c r="BX194">
        <v>2</v>
      </c>
      <c r="BY194">
        <v>4</v>
      </c>
      <c r="BZ194" t="s">
        <v>135</v>
      </c>
      <c r="CA194">
        <v>9999</v>
      </c>
      <c r="CB194" t="s">
        <v>112</v>
      </c>
      <c r="CC194" t="s">
        <v>109</v>
      </c>
      <c r="CD194">
        <v>1</v>
      </c>
      <c r="CE194">
        <v>1</v>
      </c>
      <c r="CF194">
        <v>1</v>
      </c>
      <c r="CK194">
        <v>10</v>
      </c>
      <c r="CO194">
        <v>6502</v>
      </c>
      <c r="CP194">
        <v>85.27</v>
      </c>
      <c r="CQ194">
        <v>92600</v>
      </c>
      <c r="CR194">
        <v>53.67</v>
      </c>
      <c r="CS194">
        <v>560</v>
      </c>
      <c r="CT194">
        <v>1650</v>
      </c>
      <c r="CU194">
        <v>63</v>
      </c>
    </row>
    <row r="195" spans="1:99" x14ac:dyDescent="0.3">
      <c r="A195">
        <v>2023</v>
      </c>
      <c r="B195" t="s">
        <v>99</v>
      </c>
      <c r="C195">
        <v>37100</v>
      </c>
      <c r="D195" t="s">
        <v>100</v>
      </c>
      <c r="E195" s="1" t="s">
        <v>157</v>
      </c>
      <c r="F195" s="1" t="s">
        <v>158</v>
      </c>
      <c r="G195" t="s">
        <v>103</v>
      </c>
      <c r="H195" t="s">
        <v>104</v>
      </c>
      <c r="I195" t="s">
        <v>105</v>
      </c>
      <c r="J195" t="s">
        <v>106</v>
      </c>
      <c r="K195" t="s">
        <v>107</v>
      </c>
      <c r="L195" t="s">
        <v>118</v>
      </c>
      <c r="M195">
        <v>1</v>
      </c>
      <c r="N195">
        <v>0</v>
      </c>
      <c r="O195">
        <v>2</v>
      </c>
      <c r="P195">
        <v>1</v>
      </c>
      <c r="Q195">
        <v>4</v>
      </c>
      <c r="R195">
        <v>1</v>
      </c>
      <c r="S195">
        <v>2</v>
      </c>
      <c r="T195">
        <v>2</v>
      </c>
      <c r="U195">
        <v>2</v>
      </c>
      <c r="V195">
        <v>405000</v>
      </c>
      <c r="W195" t="s">
        <v>109</v>
      </c>
      <c r="X195">
        <v>4</v>
      </c>
      <c r="Y195" t="s">
        <v>109</v>
      </c>
      <c r="Z195">
        <v>2</v>
      </c>
      <c r="AA195">
        <v>1768</v>
      </c>
      <c r="AB195" t="s">
        <v>109</v>
      </c>
      <c r="AC195">
        <v>900</v>
      </c>
      <c r="AF195">
        <v>283</v>
      </c>
      <c r="AG195" t="s">
        <v>109</v>
      </c>
      <c r="AH195" t="s">
        <v>109</v>
      </c>
      <c r="AI195">
        <v>2</v>
      </c>
      <c r="AJ195">
        <v>2</v>
      </c>
      <c r="AK195">
        <v>2</v>
      </c>
      <c r="AL195">
        <v>2</v>
      </c>
      <c r="AM195">
        <v>515000</v>
      </c>
      <c r="AN195">
        <v>1</v>
      </c>
      <c r="AO195">
        <v>1</v>
      </c>
      <c r="AP195">
        <v>3</v>
      </c>
      <c r="AQ195">
        <v>5</v>
      </c>
      <c r="AR195">
        <v>1</v>
      </c>
      <c r="AS195" t="s">
        <v>109</v>
      </c>
      <c r="AT195">
        <v>152</v>
      </c>
      <c r="AU195" t="s">
        <v>114</v>
      </c>
      <c r="AV195">
        <v>2</v>
      </c>
      <c r="AW195">
        <v>10</v>
      </c>
      <c r="AX195">
        <v>2</v>
      </c>
      <c r="BC195">
        <v>5</v>
      </c>
      <c r="BH195">
        <v>2</v>
      </c>
      <c r="BI195">
        <v>4</v>
      </c>
      <c r="BJ195">
        <v>5</v>
      </c>
      <c r="BO195">
        <v>8</v>
      </c>
      <c r="BT195">
        <v>2</v>
      </c>
      <c r="BU195">
        <v>4</v>
      </c>
      <c r="BV195">
        <v>1</v>
      </c>
      <c r="BW195">
        <v>5</v>
      </c>
      <c r="BX195">
        <v>2</v>
      </c>
      <c r="BY195">
        <v>4</v>
      </c>
      <c r="BZ195" t="s">
        <v>121</v>
      </c>
      <c r="CA195">
        <v>9999</v>
      </c>
      <c r="CB195" t="s">
        <v>112</v>
      </c>
      <c r="CC195" t="s">
        <v>109</v>
      </c>
      <c r="CD195">
        <v>1</v>
      </c>
      <c r="CE195">
        <v>1</v>
      </c>
      <c r="CF195">
        <v>6</v>
      </c>
      <c r="CK195">
        <v>10</v>
      </c>
      <c r="CO195">
        <v>4849</v>
      </c>
      <c r="CP195">
        <v>43</v>
      </c>
      <c r="CQ195">
        <v>123500</v>
      </c>
      <c r="CR195">
        <v>119.57</v>
      </c>
      <c r="CS195">
        <v>1121</v>
      </c>
      <c r="CT195">
        <v>1696</v>
      </c>
      <c r="CU195">
        <v>41</v>
      </c>
    </row>
    <row r="196" spans="1:99" x14ac:dyDescent="0.3">
      <c r="A196">
        <v>2023</v>
      </c>
      <c r="B196" t="s">
        <v>99</v>
      </c>
      <c r="C196">
        <v>19740</v>
      </c>
      <c r="D196" t="s">
        <v>127</v>
      </c>
      <c r="E196" s="1" t="s">
        <v>219</v>
      </c>
      <c r="F196" s="1" t="s">
        <v>220</v>
      </c>
      <c r="G196" t="s">
        <v>103</v>
      </c>
      <c r="H196" t="s">
        <v>104</v>
      </c>
      <c r="I196" t="s">
        <v>105</v>
      </c>
      <c r="J196" t="s">
        <v>136</v>
      </c>
      <c r="K196" t="s">
        <v>107</v>
      </c>
      <c r="L196" t="s">
        <v>108</v>
      </c>
      <c r="M196">
        <v>3</v>
      </c>
      <c r="N196">
        <v>0</v>
      </c>
      <c r="O196">
        <v>2</v>
      </c>
      <c r="P196">
        <v>1</v>
      </c>
      <c r="Q196">
        <v>31</v>
      </c>
      <c r="R196">
        <v>1</v>
      </c>
      <c r="S196">
        <v>2</v>
      </c>
      <c r="T196">
        <v>2</v>
      </c>
      <c r="U196">
        <v>2</v>
      </c>
      <c r="V196">
        <v>365000</v>
      </c>
      <c r="W196" t="s">
        <v>109</v>
      </c>
      <c r="X196" t="s">
        <v>109</v>
      </c>
      <c r="Y196" t="s">
        <v>109</v>
      </c>
      <c r="Z196">
        <v>3</v>
      </c>
      <c r="AA196" t="s">
        <v>109</v>
      </c>
      <c r="AB196" t="s">
        <v>109</v>
      </c>
      <c r="AC196" t="s">
        <v>109</v>
      </c>
      <c r="AD196" t="s">
        <v>109</v>
      </c>
      <c r="AE196" t="s">
        <v>109</v>
      </c>
      <c r="AF196">
        <v>332</v>
      </c>
      <c r="AG196" t="s">
        <v>109</v>
      </c>
      <c r="AH196" t="s">
        <v>109</v>
      </c>
      <c r="AI196">
        <v>2</v>
      </c>
      <c r="AJ196">
        <v>2</v>
      </c>
      <c r="AK196">
        <v>2</v>
      </c>
      <c r="AL196">
        <v>2</v>
      </c>
      <c r="AM196">
        <v>555000</v>
      </c>
      <c r="AN196">
        <v>1</v>
      </c>
      <c r="AO196">
        <v>1</v>
      </c>
      <c r="AP196">
        <v>3</v>
      </c>
      <c r="AQ196">
        <v>5</v>
      </c>
      <c r="AR196">
        <v>1</v>
      </c>
      <c r="AS196" t="s">
        <v>109</v>
      </c>
      <c r="AT196">
        <v>63</v>
      </c>
      <c r="AU196">
        <v>46</v>
      </c>
      <c r="AV196">
        <v>3</v>
      </c>
      <c r="AW196">
        <v>10</v>
      </c>
      <c r="AX196">
        <v>3</v>
      </c>
      <c r="BC196">
        <v>5</v>
      </c>
      <c r="BH196">
        <v>2</v>
      </c>
      <c r="BI196">
        <v>4</v>
      </c>
      <c r="BJ196">
        <v>5</v>
      </c>
      <c r="BO196">
        <v>8</v>
      </c>
      <c r="BT196">
        <v>2</v>
      </c>
      <c r="BU196">
        <v>4</v>
      </c>
      <c r="BV196">
        <v>2</v>
      </c>
      <c r="BW196">
        <v>5</v>
      </c>
      <c r="BX196">
        <v>2</v>
      </c>
      <c r="BY196">
        <v>4</v>
      </c>
      <c r="BZ196" t="s">
        <v>111</v>
      </c>
      <c r="CA196">
        <v>9999</v>
      </c>
      <c r="CB196" t="s">
        <v>112</v>
      </c>
      <c r="CC196" t="s">
        <v>109</v>
      </c>
      <c r="CD196">
        <v>1</v>
      </c>
      <c r="CE196">
        <v>1</v>
      </c>
      <c r="CF196">
        <v>1</v>
      </c>
      <c r="CK196">
        <v>2</v>
      </c>
      <c r="CO196">
        <v>3014</v>
      </c>
      <c r="CP196">
        <v>31.52</v>
      </c>
      <c r="CQ196">
        <v>125500</v>
      </c>
      <c r="CR196">
        <v>103.44</v>
      </c>
      <c r="CS196">
        <v>892</v>
      </c>
      <c r="CT196">
        <v>1147</v>
      </c>
      <c r="CU196">
        <v>32</v>
      </c>
    </row>
    <row r="197" spans="1:99" x14ac:dyDescent="0.3">
      <c r="A197">
        <v>2023</v>
      </c>
      <c r="B197" t="s">
        <v>99</v>
      </c>
      <c r="C197">
        <v>19740</v>
      </c>
      <c r="D197" t="s">
        <v>127</v>
      </c>
      <c r="E197" s="1" t="s">
        <v>138</v>
      </c>
      <c r="F197" s="1" t="s">
        <v>139</v>
      </c>
      <c r="G197" t="s">
        <v>103</v>
      </c>
      <c r="H197" t="s">
        <v>104</v>
      </c>
      <c r="I197" t="s">
        <v>105</v>
      </c>
      <c r="J197" t="s">
        <v>106</v>
      </c>
      <c r="K197" t="s">
        <v>107</v>
      </c>
      <c r="L197" t="s">
        <v>118</v>
      </c>
      <c r="M197">
        <v>1</v>
      </c>
      <c r="N197">
        <v>0</v>
      </c>
      <c r="O197">
        <v>2</v>
      </c>
      <c r="P197">
        <v>1</v>
      </c>
      <c r="Q197">
        <v>4</v>
      </c>
      <c r="R197">
        <v>1</v>
      </c>
      <c r="S197">
        <v>2</v>
      </c>
      <c r="T197">
        <v>2</v>
      </c>
      <c r="U197">
        <v>2</v>
      </c>
      <c r="V197">
        <v>365000</v>
      </c>
      <c r="W197" t="s">
        <v>109</v>
      </c>
      <c r="X197">
        <v>3.25</v>
      </c>
      <c r="Y197" t="s">
        <v>109</v>
      </c>
      <c r="Z197">
        <v>2</v>
      </c>
      <c r="AA197">
        <v>1938</v>
      </c>
      <c r="AB197" t="s">
        <v>109</v>
      </c>
      <c r="AC197">
        <v>900</v>
      </c>
      <c r="AF197">
        <v>328</v>
      </c>
      <c r="AG197" t="s">
        <v>109</v>
      </c>
      <c r="AH197" t="s">
        <v>109</v>
      </c>
      <c r="AI197">
        <v>2</v>
      </c>
      <c r="AJ197">
        <v>2</v>
      </c>
      <c r="AK197">
        <v>2</v>
      </c>
      <c r="AL197">
        <v>2</v>
      </c>
      <c r="AM197">
        <v>475000</v>
      </c>
      <c r="AN197">
        <v>1</v>
      </c>
      <c r="AO197">
        <v>1</v>
      </c>
      <c r="AP197">
        <v>3</v>
      </c>
      <c r="AQ197">
        <v>5</v>
      </c>
      <c r="AR197">
        <v>1</v>
      </c>
      <c r="AS197" t="s">
        <v>109</v>
      </c>
      <c r="AT197">
        <v>88</v>
      </c>
      <c r="AU197">
        <v>42</v>
      </c>
      <c r="AV197">
        <v>2</v>
      </c>
      <c r="AW197">
        <v>10</v>
      </c>
      <c r="AX197">
        <v>2</v>
      </c>
      <c r="BC197">
        <v>5</v>
      </c>
      <c r="BH197">
        <v>2</v>
      </c>
      <c r="BI197">
        <v>4</v>
      </c>
      <c r="BJ197">
        <v>5</v>
      </c>
      <c r="BO197">
        <v>8</v>
      </c>
      <c r="BT197">
        <v>2</v>
      </c>
      <c r="BU197">
        <v>4</v>
      </c>
      <c r="BV197">
        <v>1</v>
      </c>
      <c r="BW197">
        <v>5</v>
      </c>
      <c r="BX197">
        <v>2</v>
      </c>
      <c r="BY197">
        <v>4</v>
      </c>
      <c r="BZ197" t="s">
        <v>135</v>
      </c>
      <c r="CA197">
        <v>9999</v>
      </c>
      <c r="CB197" t="s">
        <v>112</v>
      </c>
      <c r="CC197" t="s">
        <v>109</v>
      </c>
      <c r="CD197">
        <v>1</v>
      </c>
      <c r="CE197">
        <v>1</v>
      </c>
      <c r="CF197">
        <v>1</v>
      </c>
      <c r="CK197">
        <v>10</v>
      </c>
      <c r="CO197">
        <v>4986</v>
      </c>
      <c r="CP197">
        <v>38.729999999999997</v>
      </c>
      <c r="CQ197">
        <v>125500</v>
      </c>
      <c r="CR197">
        <v>98</v>
      </c>
      <c r="CS197">
        <v>1308</v>
      </c>
      <c r="CT197">
        <v>1499</v>
      </c>
      <c r="CU197">
        <v>27</v>
      </c>
    </row>
    <row r="198" spans="1:99" x14ac:dyDescent="0.3">
      <c r="A198">
        <v>2023</v>
      </c>
      <c r="B198" t="s">
        <v>99</v>
      </c>
      <c r="C198">
        <v>17820</v>
      </c>
      <c r="D198" t="s">
        <v>127</v>
      </c>
      <c r="E198" s="1" t="s">
        <v>128</v>
      </c>
      <c r="F198" s="1" t="s">
        <v>129</v>
      </c>
      <c r="G198" t="s">
        <v>103</v>
      </c>
      <c r="H198" t="s">
        <v>104</v>
      </c>
      <c r="I198" t="s">
        <v>105</v>
      </c>
      <c r="J198" t="s">
        <v>106</v>
      </c>
      <c r="K198" t="s">
        <v>107</v>
      </c>
      <c r="L198" t="s">
        <v>108</v>
      </c>
      <c r="M198">
        <v>1</v>
      </c>
      <c r="N198">
        <v>0</v>
      </c>
      <c r="O198">
        <v>2</v>
      </c>
      <c r="P198">
        <v>1</v>
      </c>
      <c r="Q198">
        <v>4</v>
      </c>
      <c r="R198">
        <v>1</v>
      </c>
      <c r="S198">
        <v>2</v>
      </c>
      <c r="T198">
        <v>2</v>
      </c>
      <c r="U198">
        <v>2</v>
      </c>
      <c r="V198">
        <v>305000</v>
      </c>
      <c r="W198" t="s">
        <v>109</v>
      </c>
      <c r="X198">
        <v>2.25</v>
      </c>
      <c r="Y198" t="s">
        <v>109</v>
      </c>
      <c r="Z198">
        <v>2</v>
      </c>
      <c r="AA198">
        <v>2153</v>
      </c>
      <c r="AB198" t="s">
        <v>109</v>
      </c>
      <c r="AC198">
        <v>900</v>
      </c>
      <c r="AF198">
        <v>148</v>
      </c>
      <c r="AG198" t="s">
        <v>109</v>
      </c>
      <c r="AH198" t="s">
        <v>109</v>
      </c>
      <c r="AI198">
        <v>2</v>
      </c>
      <c r="AJ198">
        <v>2</v>
      </c>
      <c r="AK198">
        <v>2</v>
      </c>
      <c r="AL198">
        <v>2</v>
      </c>
      <c r="AM198">
        <v>475000</v>
      </c>
      <c r="AN198">
        <v>1</v>
      </c>
      <c r="AO198">
        <v>1</v>
      </c>
      <c r="AP198">
        <v>3</v>
      </c>
      <c r="AQ198">
        <v>5</v>
      </c>
      <c r="AR198">
        <v>1</v>
      </c>
      <c r="AS198" t="s">
        <v>109</v>
      </c>
      <c r="AT198">
        <v>193</v>
      </c>
      <c r="AU198" t="s">
        <v>114</v>
      </c>
      <c r="AV198">
        <v>1</v>
      </c>
      <c r="AW198">
        <v>10</v>
      </c>
      <c r="AX198">
        <v>2</v>
      </c>
      <c r="BC198">
        <v>5</v>
      </c>
      <c r="BH198">
        <v>2</v>
      </c>
      <c r="BI198">
        <v>4</v>
      </c>
      <c r="BJ198">
        <v>5</v>
      </c>
      <c r="BO198">
        <v>8</v>
      </c>
      <c r="BT198">
        <v>2</v>
      </c>
      <c r="BU198">
        <v>4</v>
      </c>
      <c r="BV198">
        <v>2</v>
      </c>
      <c r="BW198">
        <v>5</v>
      </c>
      <c r="BX198">
        <v>2</v>
      </c>
      <c r="BY198">
        <v>4</v>
      </c>
      <c r="BZ198" t="s">
        <v>119</v>
      </c>
      <c r="CA198">
        <v>9999</v>
      </c>
      <c r="CB198" t="s">
        <v>112</v>
      </c>
      <c r="CC198" t="s">
        <v>109</v>
      </c>
      <c r="CD198">
        <v>1</v>
      </c>
      <c r="CE198">
        <v>1</v>
      </c>
      <c r="CF198">
        <v>1</v>
      </c>
      <c r="CK198">
        <v>10</v>
      </c>
      <c r="CO198">
        <v>5385</v>
      </c>
      <c r="CP198">
        <v>24.48</v>
      </c>
      <c r="CQ198">
        <v>105000</v>
      </c>
      <c r="CR198">
        <v>152.22999999999999</v>
      </c>
      <c r="CS198">
        <v>1617</v>
      </c>
      <c r="CT198">
        <v>1718</v>
      </c>
      <c r="CU198">
        <v>27</v>
      </c>
    </row>
    <row r="199" spans="1:99" x14ac:dyDescent="0.3">
      <c r="A199">
        <v>2023</v>
      </c>
      <c r="B199" t="s">
        <v>99</v>
      </c>
      <c r="C199">
        <v>19740</v>
      </c>
      <c r="D199" t="s">
        <v>127</v>
      </c>
      <c r="E199" s="1" t="s">
        <v>189</v>
      </c>
      <c r="F199" s="1" t="s">
        <v>190</v>
      </c>
      <c r="G199" t="s">
        <v>103</v>
      </c>
      <c r="H199" t="s">
        <v>104</v>
      </c>
      <c r="I199" t="s">
        <v>105</v>
      </c>
      <c r="J199" t="s">
        <v>106</v>
      </c>
      <c r="K199" t="s">
        <v>107</v>
      </c>
      <c r="L199" t="s">
        <v>118</v>
      </c>
      <c r="M199">
        <v>5</v>
      </c>
      <c r="N199">
        <v>0</v>
      </c>
      <c r="O199">
        <v>2</v>
      </c>
      <c r="P199">
        <v>1</v>
      </c>
      <c r="Q199">
        <v>4</v>
      </c>
      <c r="R199">
        <v>1</v>
      </c>
      <c r="S199">
        <v>2</v>
      </c>
      <c r="T199">
        <v>2</v>
      </c>
      <c r="U199">
        <v>2</v>
      </c>
      <c r="V199">
        <v>215000</v>
      </c>
      <c r="W199" t="s">
        <v>109</v>
      </c>
      <c r="X199" t="s">
        <v>109</v>
      </c>
      <c r="Y199" t="s">
        <v>109</v>
      </c>
      <c r="Z199">
        <v>3</v>
      </c>
      <c r="AA199" t="s">
        <v>109</v>
      </c>
      <c r="AB199" t="s">
        <v>109</v>
      </c>
      <c r="AC199" t="s">
        <v>109</v>
      </c>
      <c r="AD199" t="s">
        <v>109</v>
      </c>
      <c r="AE199" t="s">
        <v>109</v>
      </c>
      <c r="AF199">
        <v>325</v>
      </c>
      <c r="AG199" t="s">
        <v>109</v>
      </c>
      <c r="AH199" t="s">
        <v>109</v>
      </c>
      <c r="AI199">
        <v>2</v>
      </c>
      <c r="AJ199">
        <v>2</v>
      </c>
      <c r="AK199">
        <v>2</v>
      </c>
      <c r="AL199">
        <v>2</v>
      </c>
      <c r="AM199" t="s">
        <v>109</v>
      </c>
      <c r="AN199">
        <v>1</v>
      </c>
      <c r="AO199">
        <v>1</v>
      </c>
      <c r="AP199">
        <v>3</v>
      </c>
      <c r="AQ199">
        <v>5</v>
      </c>
      <c r="AR199">
        <v>1</v>
      </c>
      <c r="AS199" t="s">
        <v>109</v>
      </c>
      <c r="AT199">
        <v>42</v>
      </c>
      <c r="AU199" t="s">
        <v>109</v>
      </c>
      <c r="AV199">
        <v>9</v>
      </c>
      <c r="AW199">
        <v>9</v>
      </c>
      <c r="AX199">
        <v>2</v>
      </c>
      <c r="BC199">
        <v>5</v>
      </c>
      <c r="BH199">
        <v>2</v>
      </c>
      <c r="BI199">
        <v>4</v>
      </c>
      <c r="BJ199">
        <v>5</v>
      </c>
      <c r="BO199">
        <v>8</v>
      </c>
      <c r="BT199">
        <v>2</v>
      </c>
      <c r="BU199">
        <v>4</v>
      </c>
      <c r="BV199">
        <v>1</v>
      </c>
      <c r="BW199">
        <v>5</v>
      </c>
      <c r="BX199">
        <v>2</v>
      </c>
      <c r="BY199">
        <v>4</v>
      </c>
      <c r="BZ199" t="s">
        <v>121</v>
      </c>
      <c r="CA199">
        <v>9999</v>
      </c>
      <c r="CB199" t="s">
        <v>159</v>
      </c>
      <c r="CC199" t="s">
        <v>109</v>
      </c>
      <c r="CD199">
        <v>1</v>
      </c>
      <c r="CE199">
        <v>1</v>
      </c>
      <c r="CF199">
        <v>6</v>
      </c>
      <c r="CK199">
        <v>10</v>
      </c>
      <c r="CO199">
        <v>5558</v>
      </c>
      <c r="CP199">
        <v>22.35</v>
      </c>
      <c r="CQ199">
        <v>125500</v>
      </c>
      <c r="CR199">
        <v>99.65</v>
      </c>
      <c r="CS199">
        <v>1782</v>
      </c>
      <c r="CT199">
        <v>2004</v>
      </c>
      <c r="CU199">
        <v>43</v>
      </c>
    </row>
    <row r="200" spans="1:99" x14ac:dyDescent="0.3">
      <c r="A200">
        <v>2023</v>
      </c>
      <c r="B200" t="s">
        <v>99</v>
      </c>
      <c r="C200">
        <v>19740</v>
      </c>
      <c r="D200" t="s">
        <v>127</v>
      </c>
      <c r="E200" s="1" t="s">
        <v>189</v>
      </c>
      <c r="F200" s="1" t="s">
        <v>197</v>
      </c>
      <c r="G200" t="s">
        <v>103</v>
      </c>
      <c r="H200" t="s">
        <v>104</v>
      </c>
      <c r="I200" t="s">
        <v>105</v>
      </c>
      <c r="J200" t="s">
        <v>106</v>
      </c>
      <c r="K200" t="s">
        <v>107</v>
      </c>
      <c r="L200" t="s">
        <v>118</v>
      </c>
      <c r="M200">
        <v>5</v>
      </c>
      <c r="N200">
        <v>0</v>
      </c>
      <c r="O200">
        <v>2</v>
      </c>
      <c r="P200">
        <v>1</v>
      </c>
      <c r="Q200">
        <v>4</v>
      </c>
      <c r="R200">
        <v>1</v>
      </c>
      <c r="S200">
        <v>2</v>
      </c>
      <c r="T200">
        <v>2</v>
      </c>
      <c r="U200">
        <v>2</v>
      </c>
      <c r="V200">
        <v>305000</v>
      </c>
      <c r="W200" t="s">
        <v>109</v>
      </c>
      <c r="X200" t="s">
        <v>109</v>
      </c>
      <c r="Y200" t="s">
        <v>109</v>
      </c>
      <c r="Z200">
        <v>3</v>
      </c>
      <c r="AA200" t="s">
        <v>109</v>
      </c>
      <c r="AB200" t="s">
        <v>109</v>
      </c>
      <c r="AC200" t="s">
        <v>109</v>
      </c>
      <c r="AD200" t="s">
        <v>109</v>
      </c>
      <c r="AE200" t="s">
        <v>109</v>
      </c>
      <c r="AF200">
        <v>339</v>
      </c>
      <c r="AG200" t="s">
        <v>109</v>
      </c>
      <c r="AH200" t="s">
        <v>109</v>
      </c>
      <c r="AI200">
        <v>2</v>
      </c>
      <c r="AJ200">
        <v>2</v>
      </c>
      <c r="AK200">
        <v>2</v>
      </c>
      <c r="AL200">
        <v>2</v>
      </c>
      <c r="AM200" t="s">
        <v>109</v>
      </c>
      <c r="AN200">
        <v>1</v>
      </c>
      <c r="AO200">
        <v>1</v>
      </c>
      <c r="AP200">
        <v>3</v>
      </c>
      <c r="AQ200">
        <v>5</v>
      </c>
      <c r="AR200">
        <v>1</v>
      </c>
      <c r="AS200" t="s">
        <v>109</v>
      </c>
      <c r="AT200">
        <v>60</v>
      </c>
      <c r="AU200" t="s">
        <v>109</v>
      </c>
      <c r="AV200">
        <v>9</v>
      </c>
      <c r="AW200">
        <v>9</v>
      </c>
      <c r="AX200">
        <v>2</v>
      </c>
      <c r="BC200">
        <v>5</v>
      </c>
      <c r="BH200">
        <v>2</v>
      </c>
      <c r="BI200">
        <v>4</v>
      </c>
      <c r="BJ200">
        <v>5</v>
      </c>
      <c r="BO200">
        <v>8</v>
      </c>
      <c r="BT200">
        <v>2</v>
      </c>
      <c r="BU200">
        <v>4</v>
      </c>
      <c r="BV200">
        <v>1</v>
      </c>
      <c r="BW200">
        <v>5</v>
      </c>
      <c r="BX200">
        <v>2</v>
      </c>
      <c r="BY200">
        <v>4</v>
      </c>
      <c r="BZ200" t="s">
        <v>111</v>
      </c>
      <c r="CA200">
        <v>9999</v>
      </c>
      <c r="CB200" t="s">
        <v>112</v>
      </c>
      <c r="CC200" t="s">
        <v>109</v>
      </c>
      <c r="CD200">
        <v>1</v>
      </c>
      <c r="CE200">
        <v>1</v>
      </c>
      <c r="CF200">
        <v>6</v>
      </c>
      <c r="CK200">
        <v>10</v>
      </c>
      <c r="CO200">
        <v>6637</v>
      </c>
      <c r="CP200">
        <v>34.29</v>
      </c>
      <c r="CQ200">
        <v>125500</v>
      </c>
      <c r="CR200">
        <v>72.81</v>
      </c>
      <c r="CS200">
        <v>1986</v>
      </c>
      <c r="CT200">
        <v>2361</v>
      </c>
      <c r="CU200">
        <v>41</v>
      </c>
    </row>
    <row r="201" spans="1:99" x14ac:dyDescent="0.3">
      <c r="A201">
        <v>2023</v>
      </c>
      <c r="B201" t="s">
        <v>99</v>
      </c>
      <c r="C201">
        <v>25540</v>
      </c>
      <c r="D201" t="s">
        <v>169</v>
      </c>
      <c r="E201" s="1" t="s">
        <v>170</v>
      </c>
      <c r="F201" s="1" t="s">
        <v>171</v>
      </c>
      <c r="G201" t="s">
        <v>103</v>
      </c>
      <c r="H201" t="s">
        <v>104</v>
      </c>
      <c r="I201" t="s">
        <v>105</v>
      </c>
      <c r="J201" t="s">
        <v>106</v>
      </c>
      <c r="K201" t="s">
        <v>107</v>
      </c>
      <c r="L201" t="s">
        <v>108</v>
      </c>
      <c r="M201">
        <v>1</v>
      </c>
      <c r="N201">
        <v>0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2</v>
      </c>
      <c r="U201">
        <v>2</v>
      </c>
      <c r="V201">
        <v>275000</v>
      </c>
      <c r="W201" t="s">
        <v>109</v>
      </c>
      <c r="X201">
        <v>2.625</v>
      </c>
      <c r="Y201" t="s">
        <v>109</v>
      </c>
      <c r="Z201">
        <v>2</v>
      </c>
      <c r="AA201">
        <v>2313</v>
      </c>
      <c r="AB201" t="s">
        <v>109</v>
      </c>
      <c r="AC201">
        <v>900</v>
      </c>
      <c r="AF201">
        <v>333</v>
      </c>
      <c r="AG201" t="s">
        <v>109</v>
      </c>
      <c r="AH201" t="s">
        <v>109</v>
      </c>
      <c r="AI201">
        <v>2</v>
      </c>
      <c r="AJ201">
        <v>2</v>
      </c>
      <c r="AK201">
        <v>2</v>
      </c>
      <c r="AL201">
        <v>2</v>
      </c>
      <c r="AM201">
        <v>405000</v>
      </c>
      <c r="AN201">
        <v>1</v>
      </c>
      <c r="AO201">
        <v>1</v>
      </c>
      <c r="AP201">
        <v>3</v>
      </c>
      <c r="AQ201">
        <v>5</v>
      </c>
      <c r="AR201">
        <v>1</v>
      </c>
      <c r="AS201" t="s">
        <v>109</v>
      </c>
      <c r="AT201">
        <v>111</v>
      </c>
      <c r="AU201">
        <v>44</v>
      </c>
      <c r="AV201">
        <v>1</v>
      </c>
      <c r="AW201">
        <v>10</v>
      </c>
      <c r="AX201">
        <v>2</v>
      </c>
      <c r="BC201">
        <v>5</v>
      </c>
      <c r="BH201">
        <v>2</v>
      </c>
      <c r="BI201">
        <v>4</v>
      </c>
      <c r="BJ201">
        <v>5</v>
      </c>
      <c r="BO201">
        <v>8</v>
      </c>
      <c r="BT201">
        <v>2</v>
      </c>
      <c r="BU201">
        <v>4</v>
      </c>
      <c r="BV201">
        <v>2</v>
      </c>
      <c r="BW201">
        <v>5</v>
      </c>
      <c r="BX201">
        <v>2</v>
      </c>
      <c r="BY201">
        <v>4</v>
      </c>
      <c r="BZ201" t="s">
        <v>119</v>
      </c>
      <c r="CA201">
        <v>9999</v>
      </c>
      <c r="CB201" t="s">
        <v>112</v>
      </c>
      <c r="CC201" t="s">
        <v>109</v>
      </c>
      <c r="CD201">
        <v>1</v>
      </c>
      <c r="CE201">
        <v>1</v>
      </c>
      <c r="CF201">
        <v>1</v>
      </c>
      <c r="CK201">
        <v>10</v>
      </c>
      <c r="CO201">
        <v>6455</v>
      </c>
      <c r="CP201">
        <v>26.6</v>
      </c>
      <c r="CQ201">
        <v>118700</v>
      </c>
      <c r="CR201">
        <v>85.68</v>
      </c>
      <c r="CS201">
        <v>1600</v>
      </c>
      <c r="CT201">
        <v>1892</v>
      </c>
      <c r="CU201">
        <v>43</v>
      </c>
    </row>
  </sheetData>
  <autoFilter ref="A1:CU201" xr:uid="{0E6E31E0-6063-4E1C-9A47-4E83DC805CD4}"/>
  <sortState xmlns:xlrd2="http://schemas.microsoft.com/office/spreadsheetml/2017/richdata2" ref="A2:CU201">
    <sortCondition ref="E1:E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4D0F-D7E8-4B6C-B964-E78F38688FA6}">
  <sheetPr>
    <tabColor theme="4" tint="0.79998168889431442"/>
  </sheetPr>
  <dimension ref="A1:CZ201"/>
  <sheetViews>
    <sheetView tabSelected="1" topLeftCell="AW1" workbookViewId="0">
      <selection activeCell="AY18" sqref="AY18"/>
    </sheetView>
  </sheetViews>
  <sheetFormatPr defaultRowHeight="14.4" x14ac:dyDescent="0.3"/>
  <cols>
    <col min="1" max="1" width="13.77734375" bestFit="1" customWidth="1"/>
    <col min="2" max="2" width="20.88671875" bestFit="1" customWidth="1"/>
    <col min="3" max="3" width="17.44140625" bestFit="1" customWidth="1"/>
    <col min="4" max="4" width="12.33203125" bestFit="1" customWidth="1"/>
    <col min="5" max="5" width="13.6640625" bestFit="1" customWidth="1"/>
    <col min="6" max="6" width="13.77734375" bestFit="1" customWidth="1"/>
    <col min="7" max="7" width="21.88671875" bestFit="1" customWidth="1"/>
    <col min="8" max="8" width="26" bestFit="1" customWidth="1"/>
    <col min="9" max="9" width="28.109375" bestFit="1" customWidth="1"/>
    <col min="10" max="10" width="18.77734375" bestFit="1" customWidth="1"/>
    <col min="11" max="11" width="34.21875" bestFit="1" customWidth="1"/>
    <col min="12" max="12" width="14.6640625" bestFit="1" customWidth="1"/>
    <col min="13" max="13" width="13.88671875" bestFit="1" customWidth="1"/>
    <col min="14" max="14" width="16.109375" bestFit="1" customWidth="1"/>
    <col min="15" max="15" width="13.33203125" bestFit="1" customWidth="1"/>
    <col min="16" max="16" width="11.21875" bestFit="1" customWidth="1"/>
    <col min="17" max="17" width="14.33203125" bestFit="1" customWidth="1"/>
    <col min="18" max="18" width="12.21875" bestFit="1" customWidth="1"/>
    <col min="19" max="19" width="18" bestFit="1" customWidth="1"/>
    <col min="20" max="20" width="23.33203125" bestFit="1" customWidth="1"/>
    <col min="21" max="21" width="32" bestFit="1" customWidth="1"/>
    <col min="22" max="22" width="13.88671875" bestFit="1" customWidth="1"/>
    <col min="23" max="23" width="19.21875" bestFit="1" customWidth="1"/>
    <col min="24" max="24" width="13.77734375" bestFit="1" customWidth="1"/>
    <col min="25" max="25" width="13.77734375" style="20" customWidth="1"/>
    <col min="26" max="26" width="13.109375" bestFit="1" customWidth="1"/>
    <col min="27" max="27" width="14.21875" bestFit="1" customWidth="1"/>
    <col min="28" max="28" width="16.77734375" bestFit="1" customWidth="1"/>
    <col min="29" max="29" width="21.44140625" bestFit="1" customWidth="1"/>
    <col min="30" max="30" width="19.5546875" bestFit="1" customWidth="1"/>
    <col min="31" max="31" width="16.5546875" bestFit="1" customWidth="1"/>
    <col min="32" max="32" width="15.33203125" bestFit="1" customWidth="1"/>
    <col min="33" max="33" width="11.5546875" bestFit="1" customWidth="1"/>
    <col min="34" max="34" width="25.44140625" bestFit="1" customWidth="1"/>
    <col min="35" max="35" width="17.5546875" bestFit="1" customWidth="1"/>
    <col min="36" max="36" width="21.88671875" bestFit="1" customWidth="1"/>
    <col min="37" max="37" width="22.21875" bestFit="1" customWidth="1"/>
    <col min="38" max="38" width="17.6640625" bestFit="1" customWidth="1"/>
    <col min="39" max="39" width="28.21875" bestFit="1" customWidth="1"/>
    <col min="40" max="40" width="15.6640625" bestFit="1" customWidth="1"/>
    <col min="41" max="41" width="21.109375" bestFit="1" customWidth="1"/>
    <col min="42" max="42" width="16.77734375" bestFit="1" customWidth="1"/>
    <col min="43" max="43" width="40.88671875" bestFit="1" customWidth="1"/>
    <col min="44" max="44" width="40.6640625" bestFit="1" customWidth="1"/>
    <col min="45" max="45" width="12" bestFit="1" customWidth="1"/>
    <col min="46" max="46" width="9.44140625" bestFit="1" customWidth="1"/>
    <col min="47" max="47" width="27.109375" bestFit="1" customWidth="1"/>
    <col min="48" max="48" width="29.88671875" bestFit="1" customWidth="1"/>
    <col min="49" max="49" width="21.21875" bestFit="1" customWidth="1"/>
    <col min="50" max="50" width="35.44140625" bestFit="1" customWidth="1"/>
    <col min="51" max="53" width="21.21875" bestFit="1" customWidth="1"/>
    <col min="54" max="58" width="24" bestFit="1" customWidth="1"/>
    <col min="59" max="59" width="28.21875" bestFit="1" customWidth="1"/>
    <col min="60" max="60" width="30.88671875" bestFit="1" customWidth="1"/>
    <col min="61" max="65" width="17.44140625" bestFit="1" customWidth="1"/>
    <col min="66" max="70" width="20.21875" bestFit="1" customWidth="1"/>
    <col min="71" max="71" width="24.44140625" bestFit="1" customWidth="1"/>
    <col min="72" max="72" width="27.109375" bestFit="1" customWidth="1"/>
    <col min="73" max="73" width="14.77734375" bestFit="1" customWidth="1"/>
    <col min="74" max="74" width="17.5546875" bestFit="1" customWidth="1"/>
    <col min="75" max="75" width="23.5546875" bestFit="1" customWidth="1"/>
    <col min="76" max="76" width="26.21875" bestFit="1" customWidth="1"/>
    <col min="77" max="77" width="14.88671875" bestFit="1" customWidth="1"/>
    <col min="78" max="78" width="17.6640625" bestFit="1" customWidth="1"/>
    <col min="79" max="79" width="23.77734375" bestFit="1" customWidth="1"/>
    <col min="80" max="80" width="26.44140625" bestFit="1" customWidth="1"/>
    <col min="81" max="81" width="25.77734375" bestFit="1" customWidth="1"/>
    <col min="82" max="82" width="29.21875" bestFit="1" customWidth="1"/>
    <col min="83" max="87" width="7.77734375" bestFit="1" customWidth="1"/>
    <col min="88" max="88" width="16.5546875" bestFit="1" customWidth="1"/>
    <col min="89" max="89" width="41" bestFit="1" customWidth="1"/>
    <col min="90" max="91" width="16.5546875" bestFit="1" customWidth="1"/>
    <col min="92" max="92" width="17.109375" bestFit="1" customWidth="1"/>
    <col min="93" max="93" width="32.5546875" bestFit="1" customWidth="1"/>
    <col min="94" max="94" width="35.44140625" bestFit="1" customWidth="1"/>
    <col min="95" max="95" width="31.5546875" bestFit="1" customWidth="1"/>
    <col min="96" max="96" width="26.77734375" bestFit="1" customWidth="1"/>
    <col min="97" max="97" width="30.21875" bestFit="1" customWidth="1"/>
    <col min="98" max="98" width="32.88671875" bestFit="1" customWidth="1"/>
    <col min="99" max="99" width="13.88671875" bestFit="1" customWidth="1"/>
    <col min="100" max="100" width="25.21875" bestFit="1" customWidth="1"/>
    <col min="101" max="101" width="26.5546875" bestFit="1" customWidth="1"/>
    <col min="102" max="102" width="17.88671875" bestFit="1" customWidth="1"/>
  </cols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0" t="s">
        <v>2315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2386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2427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2263</v>
      </c>
      <c r="CW1" t="s">
        <v>2264</v>
      </c>
      <c r="CX1" t="s">
        <v>2265</v>
      </c>
      <c r="CY1" t="s">
        <v>2266</v>
      </c>
      <c r="CZ1" t="s">
        <v>2286</v>
      </c>
    </row>
    <row r="2" spans="1:104" x14ac:dyDescent="0.3">
      <c r="A2">
        <v>2023</v>
      </c>
      <c r="B2" t="s">
        <v>99</v>
      </c>
      <c r="C2">
        <v>99999</v>
      </c>
      <c r="D2" t="s">
        <v>124</v>
      </c>
      <c r="E2">
        <v>1095</v>
      </c>
      <c r="F2">
        <v>1095030302</v>
      </c>
      <c r="G2" t="s">
        <v>103</v>
      </c>
      <c r="H2" t="s">
        <v>104</v>
      </c>
      <c r="I2" t="s">
        <v>105</v>
      </c>
      <c r="J2" t="s">
        <v>106</v>
      </c>
      <c r="K2" t="s">
        <v>107</v>
      </c>
      <c r="L2" t="s">
        <v>118</v>
      </c>
      <c r="M2" t="s">
        <v>2383</v>
      </c>
      <c r="N2" t="s">
        <v>2409</v>
      </c>
      <c r="O2" t="s">
        <v>2410</v>
      </c>
      <c r="P2" t="s">
        <v>2394</v>
      </c>
      <c r="Q2" t="s">
        <v>2406</v>
      </c>
      <c r="R2" t="s">
        <v>2393</v>
      </c>
      <c r="S2" t="s">
        <v>2411</v>
      </c>
      <c r="T2" t="s">
        <v>2412</v>
      </c>
      <c r="U2" t="s">
        <v>2413</v>
      </c>
      <c r="V2">
        <v>375000</v>
      </c>
      <c r="W2">
        <v>0</v>
      </c>
      <c r="X2">
        <v>2.875</v>
      </c>
      <c r="Y2" s="20">
        <f t="shared" ref="Y2:Y33" si="0">AVERAGE(X:X)</f>
        <v>0.90207499999999996</v>
      </c>
      <c r="Z2">
        <v>0</v>
      </c>
      <c r="AA2" t="s">
        <v>2414</v>
      </c>
      <c r="AB2">
        <v>1883</v>
      </c>
      <c r="AC2">
        <v>0</v>
      </c>
      <c r="AD2">
        <v>900</v>
      </c>
      <c r="AG2">
        <v>322</v>
      </c>
      <c r="AH2">
        <v>0</v>
      </c>
      <c r="AI2">
        <v>0</v>
      </c>
      <c r="AJ2" t="s">
        <v>2416</v>
      </c>
      <c r="AK2" t="s">
        <v>2416</v>
      </c>
      <c r="AL2">
        <v>2</v>
      </c>
      <c r="AM2">
        <v>2</v>
      </c>
      <c r="AN2">
        <v>515000</v>
      </c>
      <c r="AO2" t="s">
        <v>2417</v>
      </c>
      <c r="AP2" t="s">
        <v>2418</v>
      </c>
      <c r="AQ2" t="s">
        <v>2416</v>
      </c>
      <c r="AR2" t="s">
        <v>2421</v>
      </c>
      <c r="AS2" t="s">
        <v>2422</v>
      </c>
      <c r="AT2">
        <v>160</v>
      </c>
      <c r="AU2" t="s">
        <v>114</v>
      </c>
      <c r="AV2" t="s">
        <v>2400</v>
      </c>
      <c r="AW2" t="s">
        <v>2403</v>
      </c>
      <c r="AX2" t="s">
        <v>106</v>
      </c>
      <c r="BC2" t="s">
        <v>106</v>
      </c>
      <c r="BH2" t="s">
        <v>106</v>
      </c>
      <c r="BI2">
        <v>4</v>
      </c>
      <c r="BJ2" t="s">
        <v>107</v>
      </c>
      <c r="BO2">
        <v>8</v>
      </c>
      <c r="BT2">
        <v>2</v>
      </c>
      <c r="BU2">
        <v>4</v>
      </c>
      <c r="BV2" t="s">
        <v>118</v>
      </c>
      <c r="BW2">
        <v>5</v>
      </c>
      <c r="BX2">
        <v>2</v>
      </c>
      <c r="BY2">
        <v>4</v>
      </c>
      <c r="BZ2" t="s">
        <v>121</v>
      </c>
      <c r="CA2">
        <v>9999</v>
      </c>
      <c r="CB2" t="s">
        <v>112</v>
      </c>
      <c r="CC2">
        <v>0</v>
      </c>
      <c r="CD2">
        <v>1</v>
      </c>
      <c r="CE2">
        <v>1</v>
      </c>
      <c r="CF2">
        <v>1</v>
      </c>
      <c r="CK2" t="s">
        <v>2428</v>
      </c>
      <c r="CO2">
        <v>4363</v>
      </c>
      <c r="CP2">
        <v>8.2100000000000009</v>
      </c>
      <c r="CQ2">
        <v>65700</v>
      </c>
      <c r="CR2">
        <v>137.63999999999999</v>
      </c>
      <c r="CS2">
        <v>1428</v>
      </c>
      <c r="CT2">
        <v>2100</v>
      </c>
      <c r="CU2">
        <v>35</v>
      </c>
      <c r="CV2">
        <v>48</v>
      </c>
      <c r="CW2" t="s">
        <v>228</v>
      </c>
      <c r="CX2" t="s">
        <v>276</v>
      </c>
      <c r="CY2">
        <v>1095</v>
      </c>
      <c r="CZ2">
        <f>IFERROR(V2 / AN2, 0)</f>
        <v>0.72815533980582525</v>
      </c>
    </row>
    <row r="3" spans="1:104" x14ac:dyDescent="0.3">
      <c r="A3">
        <v>2023</v>
      </c>
      <c r="B3" t="s">
        <v>99</v>
      </c>
      <c r="C3">
        <v>22380</v>
      </c>
      <c r="D3" t="s">
        <v>147</v>
      </c>
      <c r="E3">
        <v>4005</v>
      </c>
      <c r="F3">
        <v>4005001301</v>
      </c>
      <c r="G3" t="s">
        <v>103</v>
      </c>
      <c r="H3" t="s">
        <v>104</v>
      </c>
      <c r="I3" t="s">
        <v>105</v>
      </c>
      <c r="J3" t="s">
        <v>146</v>
      </c>
      <c r="K3" t="s">
        <v>107</v>
      </c>
      <c r="L3" t="s">
        <v>118</v>
      </c>
      <c r="M3" t="s">
        <v>2385</v>
      </c>
      <c r="N3" t="s">
        <v>2409</v>
      </c>
      <c r="O3" t="s">
        <v>2410</v>
      </c>
      <c r="P3" t="s">
        <v>2394</v>
      </c>
      <c r="Q3" t="s">
        <v>2406</v>
      </c>
      <c r="R3" t="s">
        <v>2393</v>
      </c>
      <c r="S3" t="s">
        <v>2411</v>
      </c>
      <c r="T3" t="s">
        <v>2412</v>
      </c>
      <c r="U3" t="s">
        <v>2413</v>
      </c>
      <c r="V3">
        <v>295000</v>
      </c>
      <c r="W3">
        <v>0</v>
      </c>
      <c r="X3">
        <v>0</v>
      </c>
      <c r="Y3" s="20">
        <f t="shared" si="0"/>
        <v>0.90207499999999996</v>
      </c>
      <c r="Z3">
        <v>0</v>
      </c>
      <c r="AA3" t="s">
        <v>2415</v>
      </c>
      <c r="AB3">
        <v>0</v>
      </c>
      <c r="AC3">
        <v>0</v>
      </c>
      <c r="AD3">
        <v>0</v>
      </c>
      <c r="AE3">
        <v>0</v>
      </c>
      <c r="AF3">
        <v>0</v>
      </c>
      <c r="AG3">
        <v>281</v>
      </c>
      <c r="AH3">
        <v>0</v>
      </c>
      <c r="AI3">
        <v>0</v>
      </c>
      <c r="AJ3" t="s">
        <v>2416</v>
      </c>
      <c r="AK3" t="s">
        <v>2416</v>
      </c>
      <c r="AL3">
        <v>2</v>
      </c>
      <c r="AM3">
        <v>2</v>
      </c>
      <c r="AN3">
        <v>0</v>
      </c>
      <c r="AO3" t="s">
        <v>2417</v>
      </c>
      <c r="AP3" t="s">
        <v>2418</v>
      </c>
      <c r="AQ3" t="s">
        <v>2416</v>
      </c>
      <c r="AR3" t="s">
        <v>2421</v>
      </c>
      <c r="AS3" t="s">
        <v>2422</v>
      </c>
      <c r="AT3">
        <v>202</v>
      </c>
      <c r="AU3">
        <v>0</v>
      </c>
      <c r="AV3" t="s">
        <v>2402</v>
      </c>
      <c r="AW3" t="s">
        <v>2405</v>
      </c>
      <c r="AX3" t="s">
        <v>146</v>
      </c>
      <c r="AY3">
        <v>12</v>
      </c>
      <c r="BC3" t="s">
        <v>106</v>
      </c>
      <c r="BH3" t="s">
        <v>106</v>
      </c>
      <c r="BI3">
        <v>4</v>
      </c>
      <c r="BJ3" t="s">
        <v>107</v>
      </c>
      <c r="BO3">
        <v>8</v>
      </c>
      <c r="BT3">
        <v>2</v>
      </c>
      <c r="BU3">
        <v>4</v>
      </c>
      <c r="BV3" t="s">
        <v>118</v>
      </c>
      <c r="BW3">
        <v>5</v>
      </c>
      <c r="BX3">
        <v>2</v>
      </c>
      <c r="BY3">
        <v>4</v>
      </c>
      <c r="BZ3" t="s">
        <v>111</v>
      </c>
      <c r="CA3">
        <v>9999</v>
      </c>
      <c r="CB3" t="s">
        <v>112</v>
      </c>
      <c r="CC3">
        <v>0</v>
      </c>
      <c r="CD3">
        <v>1</v>
      </c>
      <c r="CE3">
        <v>1</v>
      </c>
      <c r="CF3">
        <v>6</v>
      </c>
      <c r="CK3" t="s">
        <v>2428</v>
      </c>
      <c r="CO3">
        <v>5375</v>
      </c>
      <c r="CP3">
        <v>31.11</v>
      </c>
      <c r="CQ3">
        <v>105100</v>
      </c>
      <c r="CR3">
        <v>131.22999999999999</v>
      </c>
      <c r="CS3">
        <v>1850</v>
      </c>
      <c r="CT3">
        <v>2133</v>
      </c>
      <c r="CU3">
        <v>29</v>
      </c>
      <c r="CV3">
        <v>105</v>
      </c>
      <c r="CW3" t="s">
        <v>2307</v>
      </c>
      <c r="CX3" t="s">
        <v>336</v>
      </c>
      <c r="CY3">
        <v>4005</v>
      </c>
      <c r="CZ3">
        <f>IFERROR(V3 / AN3, 0)</f>
        <v>0</v>
      </c>
    </row>
    <row r="4" spans="1:104" x14ac:dyDescent="0.3">
      <c r="A4">
        <v>2023</v>
      </c>
      <c r="B4" t="s">
        <v>99</v>
      </c>
      <c r="C4">
        <v>38060</v>
      </c>
      <c r="D4" t="s">
        <v>147</v>
      </c>
      <c r="E4">
        <v>4013</v>
      </c>
      <c r="F4">
        <v>4013723307</v>
      </c>
      <c r="G4" t="s">
        <v>103</v>
      </c>
      <c r="H4" t="s">
        <v>104</v>
      </c>
      <c r="I4" t="s">
        <v>105</v>
      </c>
      <c r="J4" t="s">
        <v>106</v>
      </c>
      <c r="K4" t="s">
        <v>107</v>
      </c>
      <c r="L4" t="s">
        <v>108</v>
      </c>
      <c r="M4" t="s">
        <v>2383</v>
      </c>
      <c r="N4" t="s">
        <v>2409</v>
      </c>
      <c r="O4" t="s">
        <v>2410</v>
      </c>
      <c r="P4" t="s">
        <v>2394</v>
      </c>
      <c r="Q4" t="s">
        <v>2406</v>
      </c>
      <c r="R4" t="s">
        <v>2393</v>
      </c>
      <c r="S4" t="s">
        <v>2411</v>
      </c>
      <c r="T4" t="s">
        <v>2412</v>
      </c>
      <c r="U4" t="s">
        <v>2413</v>
      </c>
      <c r="V4">
        <v>185000</v>
      </c>
      <c r="W4">
        <v>0</v>
      </c>
      <c r="X4">
        <v>2.5</v>
      </c>
      <c r="Y4" s="20">
        <f t="shared" si="0"/>
        <v>0.90207499999999996</v>
      </c>
      <c r="Z4">
        <v>0</v>
      </c>
      <c r="AA4" t="s">
        <v>2414</v>
      </c>
      <c r="AB4">
        <v>2015.55</v>
      </c>
      <c r="AC4">
        <v>0</v>
      </c>
      <c r="AD4">
        <v>900</v>
      </c>
      <c r="AG4">
        <v>217</v>
      </c>
      <c r="AH4">
        <v>0</v>
      </c>
      <c r="AI4">
        <v>0</v>
      </c>
      <c r="AJ4" t="s">
        <v>2416</v>
      </c>
      <c r="AK4" t="s">
        <v>2416</v>
      </c>
      <c r="AL4">
        <v>2</v>
      </c>
      <c r="AM4">
        <v>2</v>
      </c>
      <c r="AN4">
        <v>415000</v>
      </c>
      <c r="AO4" t="s">
        <v>2417</v>
      </c>
      <c r="AP4" t="s">
        <v>2418</v>
      </c>
      <c r="AQ4" t="s">
        <v>2416</v>
      </c>
      <c r="AR4" t="s">
        <v>2421</v>
      </c>
      <c r="AS4" t="s">
        <v>2422</v>
      </c>
      <c r="AT4">
        <v>64</v>
      </c>
      <c r="AU4" t="s">
        <v>110</v>
      </c>
      <c r="AV4" t="s">
        <v>2398</v>
      </c>
      <c r="AW4" t="s">
        <v>2403</v>
      </c>
      <c r="AX4" t="s">
        <v>106</v>
      </c>
      <c r="BC4" t="s">
        <v>106</v>
      </c>
      <c r="BH4" t="s">
        <v>106</v>
      </c>
      <c r="BI4">
        <v>4</v>
      </c>
      <c r="BJ4" t="s">
        <v>107</v>
      </c>
      <c r="BO4">
        <v>8</v>
      </c>
      <c r="BT4">
        <v>2</v>
      </c>
      <c r="BU4">
        <v>4</v>
      </c>
      <c r="BV4" t="s">
        <v>108</v>
      </c>
      <c r="BW4">
        <v>5</v>
      </c>
      <c r="BX4">
        <v>2</v>
      </c>
      <c r="BY4">
        <v>4</v>
      </c>
      <c r="BZ4" t="s">
        <v>111</v>
      </c>
      <c r="CA4">
        <v>9999</v>
      </c>
      <c r="CB4" t="s">
        <v>112</v>
      </c>
      <c r="CC4">
        <v>0</v>
      </c>
      <c r="CD4">
        <v>1</v>
      </c>
      <c r="CE4">
        <v>1</v>
      </c>
      <c r="CF4">
        <v>6</v>
      </c>
      <c r="CK4" t="s">
        <v>2428</v>
      </c>
      <c r="CO4">
        <v>2146</v>
      </c>
      <c r="CP4">
        <v>28.84</v>
      </c>
      <c r="CQ4">
        <v>99000</v>
      </c>
      <c r="CR4">
        <v>135.85</v>
      </c>
      <c r="CS4">
        <v>545</v>
      </c>
      <c r="CT4">
        <v>711</v>
      </c>
      <c r="CU4">
        <v>17</v>
      </c>
      <c r="CV4">
        <v>110</v>
      </c>
      <c r="CW4" t="s">
        <v>2307</v>
      </c>
      <c r="CX4" t="s">
        <v>341</v>
      </c>
      <c r="CY4">
        <v>4013</v>
      </c>
      <c r="CZ4">
        <f>IFERROR(V4 / AN4, 0)</f>
        <v>0.44578313253012047</v>
      </c>
    </row>
    <row r="5" spans="1:104" x14ac:dyDescent="0.3">
      <c r="A5">
        <v>2023</v>
      </c>
      <c r="B5" t="s">
        <v>99</v>
      </c>
      <c r="C5">
        <v>38060</v>
      </c>
      <c r="D5" t="s">
        <v>147</v>
      </c>
      <c r="E5">
        <v>4013</v>
      </c>
      <c r="F5">
        <v>4013050701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t="s">
        <v>108</v>
      </c>
      <c r="M5" t="s">
        <v>2385</v>
      </c>
      <c r="N5" t="s">
        <v>2409</v>
      </c>
      <c r="O5" t="s">
        <v>2410</v>
      </c>
      <c r="P5" t="s">
        <v>2394</v>
      </c>
      <c r="Q5" t="s">
        <v>2407</v>
      </c>
      <c r="R5" t="s">
        <v>2393</v>
      </c>
      <c r="S5" t="s">
        <v>2411</v>
      </c>
      <c r="T5" t="s">
        <v>2412</v>
      </c>
      <c r="U5" t="s">
        <v>2413</v>
      </c>
      <c r="V5">
        <v>165000</v>
      </c>
      <c r="W5">
        <v>0</v>
      </c>
      <c r="X5">
        <v>0</v>
      </c>
      <c r="Y5" s="20">
        <f t="shared" si="0"/>
        <v>0.90207499999999996</v>
      </c>
      <c r="Z5">
        <v>0</v>
      </c>
      <c r="AA5" t="s">
        <v>2415</v>
      </c>
      <c r="AB5">
        <v>0</v>
      </c>
      <c r="AC5">
        <v>0</v>
      </c>
      <c r="AD5">
        <v>0</v>
      </c>
      <c r="AE5">
        <v>0</v>
      </c>
      <c r="AF5">
        <v>0</v>
      </c>
      <c r="AG5">
        <v>335</v>
      </c>
      <c r="AH5">
        <v>0</v>
      </c>
      <c r="AI5">
        <v>0</v>
      </c>
      <c r="AJ5" t="s">
        <v>2416</v>
      </c>
      <c r="AK5" t="s">
        <v>2416</v>
      </c>
      <c r="AL5">
        <v>2</v>
      </c>
      <c r="AM5">
        <v>2</v>
      </c>
      <c r="AN5">
        <v>0</v>
      </c>
      <c r="AO5" t="s">
        <v>2417</v>
      </c>
      <c r="AP5" t="s">
        <v>2418</v>
      </c>
      <c r="AQ5" t="s">
        <v>2416</v>
      </c>
      <c r="AR5" t="s">
        <v>2421</v>
      </c>
      <c r="AS5" t="s">
        <v>2422</v>
      </c>
      <c r="AT5">
        <v>73</v>
      </c>
      <c r="AU5">
        <v>0</v>
      </c>
      <c r="AV5" t="s">
        <v>2402</v>
      </c>
      <c r="AW5" t="s">
        <v>2405</v>
      </c>
      <c r="AX5" t="s">
        <v>106</v>
      </c>
      <c r="BC5" t="s">
        <v>106</v>
      </c>
      <c r="BH5" t="s">
        <v>106</v>
      </c>
      <c r="BI5">
        <v>4</v>
      </c>
      <c r="BJ5" t="s">
        <v>107</v>
      </c>
      <c r="BO5">
        <v>8</v>
      </c>
      <c r="BT5">
        <v>2</v>
      </c>
      <c r="BU5">
        <v>4</v>
      </c>
      <c r="BV5" t="s">
        <v>108</v>
      </c>
      <c r="BW5">
        <v>5</v>
      </c>
      <c r="BX5">
        <v>2</v>
      </c>
      <c r="BY5">
        <v>4</v>
      </c>
      <c r="BZ5" t="s">
        <v>135</v>
      </c>
      <c r="CA5">
        <v>9999</v>
      </c>
      <c r="CB5" t="s">
        <v>112</v>
      </c>
      <c r="CC5">
        <v>0</v>
      </c>
      <c r="CD5">
        <v>1</v>
      </c>
      <c r="CE5">
        <v>1</v>
      </c>
      <c r="CF5">
        <v>1</v>
      </c>
      <c r="CK5" t="s">
        <v>2428</v>
      </c>
      <c r="CO5">
        <v>7711</v>
      </c>
      <c r="CP5">
        <v>64.39</v>
      </c>
      <c r="CQ5">
        <v>99000</v>
      </c>
      <c r="CR5">
        <v>76.67</v>
      </c>
      <c r="CS5">
        <v>1359</v>
      </c>
      <c r="CT5">
        <v>1933</v>
      </c>
      <c r="CU5">
        <v>17</v>
      </c>
      <c r="CV5">
        <v>110</v>
      </c>
      <c r="CW5" t="s">
        <v>2307</v>
      </c>
      <c r="CX5" t="s">
        <v>341</v>
      </c>
      <c r="CY5">
        <v>4013</v>
      </c>
      <c r="CZ5">
        <f>IFERROR(V5 / AN5, 0)</f>
        <v>0</v>
      </c>
    </row>
    <row r="6" spans="1:104" x14ac:dyDescent="0.3">
      <c r="A6">
        <v>2023</v>
      </c>
      <c r="B6" t="s">
        <v>99</v>
      </c>
      <c r="C6">
        <v>38060</v>
      </c>
      <c r="D6" t="s">
        <v>147</v>
      </c>
      <c r="E6">
        <v>4013</v>
      </c>
      <c r="F6">
        <v>4013421302</v>
      </c>
      <c r="G6" t="s">
        <v>103</v>
      </c>
      <c r="H6" t="s">
        <v>104</v>
      </c>
      <c r="I6" t="s">
        <v>105</v>
      </c>
      <c r="J6" t="s">
        <v>136</v>
      </c>
      <c r="K6" t="s">
        <v>134</v>
      </c>
      <c r="L6" t="s">
        <v>118</v>
      </c>
      <c r="M6" t="s">
        <v>2385</v>
      </c>
      <c r="N6" t="s">
        <v>2409</v>
      </c>
      <c r="O6" t="s">
        <v>2410</v>
      </c>
      <c r="P6" t="s">
        <v>2394</v>
      </c>
      <c r="Q6" t="s">
        <v>2406</v>
      </c>
      <c r="R6" t="s">
        <v>2393</v>
      </c>
      <c r="S6" t="s">
        <v>2411</v>
      </c>
      <c r="T6" t="s">
        <v>2412</v>
      </c>
      <c r="U6" t="s">
        <v>2413</v>
      </c>
      <c r="V6">
        <v>55000</v>
      </c>
      <c r="W6">
        <v>0</v>
      </c>
      <c r="X6">
        <v>0</v>
      </c>
      <c r="Y6" s="20">
        <f t="shared" si="0"/>
        <v>0.90207499999999996</v>
      </c>
      <c r="Z6">
        <v>0</v>
      </c>
      <c r="AA6" t="s">
        <v>2415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0</v>
      </c>
      <c r="AI6">
        <v>0</v>
      </c>
      <c r="AJ6" t="s">
        <v>2416</v>
      </c>
      <c r="AK6" t="s">
        <v>2416</v>
      </c>
      <c r="AL6">
        <v>2</v>
      </c>
      <c r="AM6">
        <v>2</v>
      </c>
      <c r="AN6">
        <v>0</v>
      </c>
      <c r="AO6" t="s">
        <v>2417</v>
      </c>
      <c r="AP6" t="s">
        <v>2418</v>
      </c>
      <c r="AQ6" t="s">
        <v>2416</v>
      </c>
      <c r="AR6" t="s">
        <v>2421</v>
      </c>
      <c r="AS6" t="s">
        <v>2422</v>
      </c>
      <c r="AT6">
        <v>115</v>
      </c>
      <c r="AU6">
        <v>0</v>
      </c>
      <c r="AV6" t="s">
        <v>2402</v>
      </c>
      <c r="AW6" t="s">
        <v>2405</v>
      </c>
      <c r="AX6" t="s">
        <v>136</v>
      </c>
      <c r="BC6" t="s">
        <v>106</v>
      </c>
      <c r="BH6" t="s">
        <v>106</v>
      </c>
      <c r="BI6">
        <v>4</v>
      </c>
      <c r="BJ6" t="s">
        <v>2392</v>
      </c>
      <c r="BO6">
        <v>8</v>
      </c>
      <c r="BT6">
        <v>2</v>
      </c>
      <c r="BU6">
        <v>4</v>
      </c>
      <c r="BV6" t="s">
        <v>118</v>
      </c>
      <c r="BW6">
        <v>5</v>
      </c>
      <c r="BX6">
        <v>2</v>
      </c>
      <c r="BY6">
        <v>4</v>
      </c>
      <c r="BZ6" t="s">
        <v>119</v>
      </c>
      <c r="CA6">
        <v>9999</v>
      </c>
      <c r="CB6" t="s">
        <v>112</v>
      </c>
      <c r="CC6">
        <v>0</v>
      </c>
      <c r="CD6">
        <v>1</v>
      </c>
      <c r="CE6">
        <v>1</v>
      </c>
      <c r="CF6">
        <v>6</v>
      </c>
      <c r="CK6" t="s">
        <v>2428</v>
      </c>
      <c r="CO6">
        <v>6346</v>
      </c>
      <c r="CP6">
        <v>70.36</v>
      </c>
      <c r="CQ6">
        <v>99000</v>
      </c>
      <c r="CR6">
        <v>47.63</v>
      </c>
      <c r="CS6">
        <v>534</v>
      </c>
      <c r="CT6">
        <v>1614</v>
      </c>
      <c r="CU6">
        <v>42</v>
      </c>
      <c r="CV6">
        <v>110</v>
      </c>
      <c r="CW6" t="s">
        <v>2307</v>
      </c>
      <c r="CX6" t="s">
        <v>341</v>
      </c>
      <c r="CY6">
        <v>4013</v>
      </c>
      <c r="CZ6">
        <f>IFERROR(V6 / AN6, 0)</f>
        <v>0</v>
      </c>
    </row>
    <row r="7" spans="1:104" x14ac:dyDescent="0.3">
      <c r="A7">
        <v>2023</v>
      </c>
      <c r="B7" t="s">
        <v>99</v>
      </c>
      <c r="C7">
        <v>38060</v>
      </c>
      <c r="D7" t="s">
        <v>147</v>
      </c>
      <c r="E7">
        <v>4013</v>
      </c>
      <c r="F7">
        <v>4013105602</v>
      </c>
      <c r="G7" t="s">
        <v>103</v>
      </c>
      <c r="H7" t="s">
        <v>104</v>
      </c>
      <c r="I7" t="s">
        <v>105</v>
      </c>
      <c r="J7" t="s">
        <v>106</v>
      </c>
      <c r="K7" t="s">
        <v>153</v>
      </c>
      <c r="L7" t="s">
        <v>118</v>
      </c>
      <c r="M7" t="s">
        <v>2384</v>
      </c>
      <c r="N7" t="s">
        <v>2409</v>
      </c>
      <c r="O7" t="s">
        <v>2410</v>
      </c>
      <c r="P7" t="s">
        <v>2394</v>
      </c>
      <c r="Q7" t="s">
        <v>2407</v>
      </c>
      <c r="R7" t="s">
        <v>2393</v>
      </c>
      <c r="S7" t="s">
        <v>2411</v>
      </c>
      <c r="T7" t="s">
        <v>2412</v>
      </c>
      <c r="U7" t="s">
        <v>2413</v>
      </c>
      <c r="V7">
        <v>175000</v>
      </c>
      <c r="W7">
        <v>0</v>
      </c>
      <c r="X7">
        <v>0</v>
      </c>
      <c r="Y7" s="20">
        <f t="shared" si="0"/>
        <v>0.90207499999999996</v>
      </c>
      <c r="Z7">
        <v>0</v>
      </c>
      <c r="AA7" t="s">
        <v>2415</v>
      </c>
      <c r="AB7">
        <v>0</v>
      </c>
      <c r="AC7">
        <v>0</v>
      </c>
      <c r="AD7">
        <v>0</v>
      </c>
      <c r="AE7">
        <v>0</v>
      </c>
      <c r="AF7">
        <v>0</v>
      </c>
      <c r="AG7">
        <v>341</v>
      </c>
      <c r="AH7">
        <v>0</v>
      </c>
      <c r="AI7">
        <v>0</v>
      </c>
      <c r="AJ7" t="s">
        <v>2416</v>
      </c>
      <c r="AK7" t="s">
        <v>2416</v>
      </c>
      <c r="AL7">
        <v>2</v>
      </c>
      <c r="AM7">
        <v>2</v>
      </c>
      <c r="AN7">
        <v>185000</v>
      </c>
      <c r="AO7" t="s">
        <v>2417</v>
      </c>
      <c r="AP7" t="s">
        <v>2418</v>
      </c>
      <c r="AQ7" t="s">
        <v>2416</v>
      </c>
      <c r="AR7" t="s">
        <v>2421</v>
      </c>
      <c r="AS7" t="s">
        <v>2422</v>
      </c>
      <c r="AT7">
        <v>63</v>
      </c>
      <c r="AU7">
        <v>40</v>
      </c>
      <c r="AV7" t="s">
        <v>2399</v>
      </c>
      <c r="AW7" t="s">
        <v>2403</v>
      </c>
      <c r="AX7" t="s">
        <v>106</v>
      </c>
      <c r="BC7" t="s">
        <v>106</v>
      </c>
      <c r="BH7" t="s">
        <v>106</v>
      </c>
      <c r="BI7">
        <v>4</v>
      </c>
      <c r="BJ7" t="s">
        <v>2388</v>
      </c>
      <c r="BK7">
        <v>23</v>
      </c>
      <c r="BL7">
        <v>27</v>
      </c>
      <c r="BO7">
        <v>8</v>
      </c>
      <c r="BT7">
        <v>2</v>
      </c>
      <c r="BU7">
        <v>4</v>
      </c>
      <c r="BV7" t="s">
        <v>118</v>
      </c>
      <c r="BW7">
        <v>5</v>
      </c>
      <c r="BX7">
        <v>2</v>
      </c>
      <c r="BY7">
        <v>4</v>
      </c>
      <c r="BZ7" t="s">
        <v>135</v>
      </c>
      <c r="CA7">
        <v>9999</v>
      </c>
      <c r="CB7" t="s">
        <v>112</v>
      </c>
      <c r="CC7">
        <v>0</v>
      </c>
      <c r="CD7">
        <v>1</v>
      </c>
      <c r="CE7">
        <v>1</v>
      </c>
      <c r="CF7">
        <v>1</v>
      </c>
      <c r="CK7" t="s">
        <v>2431</v>
      </c>
      <c r="CO7">
        <v>6810</v>
      </c>
      <c r="CP7">
        <v>70.540000000000006</v>
      </c>
      <c r="CQ7">
        <v>99000</v>
      </c>
      <c r="CR7">
        <v>45.87</v>
      </c>
      <c r="CS7">
        <v>775</v>
      </c>
      <c r="CT7">
        <v>1525</v>
      </c>
      <c r="CU7">
        <v>43</v>
      </c>
      <c r="CV7">
        <v>110</v>
      </c>
      <c r="CW7" t="s">
        <v>2307</v>
      </c>
      <c r="CX7" t="s">
        <v>341</v>
      </c>
      <c r="CY7">
        <v>4013</v>
      </c>
      <c r="CZ7">
        <f>IFERROR(V7 / AN7, 0)</f>
        <v>0.94594594594594594</v>
      </c>
    </row>
    <row r="8" spans="1:104" x14ac:dyDescent="0.3">
      <c r="A8">
        <v>2023</v>
      </c>
      <c r="B8" t="s">
        <v>99</v>
      </c>
      <c r="C8">
        <v>38060</v>
      </c>
      <c r="D8" t="s">
        <v>147</v>
      </c>
      <c r="E8">
        <v>4013</v>
      </c>
      <c r="F8">
        <v>4013218200</v>
      </c>
      <c r="G8" t="s">
        <v>103</v>
      </c>
      <c r="H8" t="s">
        <v>104</v>
      </c>
      <c r="I8" t="s">
        <v>105</v>
      </c>
      <c r="J8" t="s">
        <v>146</v>
      </c>
      <c r="K8" t="s">
        <v>107</v>
      </c>
      <c r="L8" t="s">
        <v>108</v>
      </c>
      <c r="M8" t="s">
        <v>2293</v>
      </c>
      <c r="N8" t="s">
        <v>2409</v>
      </c>
      <c r="O8" t="s">
        <v>2410</v>
      </c>
      <c r="P8" t="s">
        <v>2394</v>
      </c>
      <c r="Q8" t="s">
        <v>2406</v>
      </c>
      <c r="R8" t="s">
        <v>2393</v>
      </c>
      <c r="S8" t="s">
        <v>2411</v>
      </c>
      <c r="T8" t="s">
        <v>2412</v>
      </c>
      <c r="U8" t="s">
        <v>2413</v>
      </c>
      <c r="V8">
        <v>285000</v>
      </c>
      <c r="W8">
        <v>0</v>
      </c>
      <c r="X8">
        <v>3.875</v>
      </c>
      <c r="Y8" s="20">
        <f t="shared" si="0"/>
        <v>0.90207499999999996</v>
      </c>
      <c r="Z8">
        <v>0</v>
      </c>
      <c r="AA8" t="s">
        <v>2415</v>
      </c>
      <c r="AB8">
        <v>0</v>
      </c>
      <c r="AC8">
        <v>0</v>
      </c>
      <c r="AD8">
        <v>0</v>
      </c>
      <c r="AE8">
        <v>0</v>
      </c>
      <c r="AF8">
        <v>0</v>
      </c>
      <c r="AG8">
        <v>310</v>
      </c>
      <c r="AH8">
        <v>0</v>
      </c>
      <c r="AI8">
        <v>0</v>
      </c>
      <c r="AJ8" t="s">
        <v>2416</v>
      </c>
      <c r="AK8" t="s">
        <v>2416</v>
      </c>
      <c r="AL8">
        <v>2</v>
      </c>
      <c r="AM8">
        <v>2</v>
      </c>
      <c r="AN8">
        <v>335000</v>
      </c>
      <c r="AO8" t="s">
        <v>2417</v>
      </c>
      <c r="AP8" t="s">
        <v>2418</v>
      </c>
      <c r="AQ8" t="s">
        <v>2416</v>
      </c>
      <c r="AR8" t="s">
        <v>2421</v>
      </c>
      <c r="AS8" t="s">
        <v>2422</v>
      </c>
      <c r="AT8">
        <v>100</v>
      </c>
      <c r="AU8" t="s">
        <v>114</v>
      </c>
      <c r="AV8" t="s">
        <v>2399</v>
      </c>
      <c r="AW8" t="s">
        <v>2403</v>
      </c>
      <c r="AX8" t="s">
        <v>146</v>
      </c>
      <c r="AY8">
        <v>11</v>
      </c>
      <c r="BC8" t="s">
        <v>106</v>
      </c>
      <c r="BH8" t="s">
        <v>106</v>
      </c>
      <c r="BI8">
        <v>4</v>
      </c>
      <c r="BJ8" t="s">
        <v>107</v>
      </c>
      <c r="BO8">
        <v>8</v>
      </c>
      <c r="BT8">
        <v>2</v>
      </c>
      <c r="BU8">
        <v>4</v>
      </c>
      <c r="BV8" t="s">
        <v>108</v>
      </c>
      <c r="BW8">
        <v>5</v>
      </c>
      <c r="BX8">
        <v>2</v>
      </c>
      <c r="BY8">
        <v>4</v>
      </c>
      <c r="BZ8" t="s">
        <v>111</v>
      </c>
      <c r="CA8">
        <v>9999</v>
      </c>
      <c r="CB8" t="s">
        <v>112</v>
      </c>
      <c r="CC8">
        <v>0</v>
      </c>
      <c r="CD8">
        <v>1</v>
      </c>
      <c r="CE8">
        <v>1</v>
      </c>
      <c r="CF8">
        <v>6</v>
      </c>
      <c r="CK8" t="s">
        <v>2428</v>
      </c>
      <c r="CO8">
        <v>6897</v>
      </c>
      <c r="CP8">
        <v>44.29</v>
      </c>
      <c r="CQ8">
        <v>99000</v>
      </c>
      <c r="CR8">
        <v>101.12</v>
      </c>
      <c r="CS8">
        <v>1109</v>
      </c>
      <c r="CT8">
        <v>1732</v>
      </c>
      <c r="CU8">
        <v>41</v>
      </c>
      <c r="CV8">
        <v>110</v>
      </c>
      <c r="CW8" t="s">
        <v>2307</v>
      </c>
      <c r="CX8" t="s">
        <v>341</v>
      </c>
      <c r="CY8">
        <v>4013</v>
      </c>
      <c r="CZ8">
        <f>IFERROR(V8 / AN8, 0)</f>
        <v>0.85074626865671643</v>
      </c>
    </row>
    <row r="9" spans="1:104" x14ac:dyDescent="0.3">
      <c r="A9">
        <v>2023</v>
      </c>
      <c r="B9" t="s">
        <v>99</v>
      </c>
      <c r="C9">
        <v>46060</v>
      </c>
      <c r="D9" t="s">
        <v>147</v>
      </c>
      <c r="E9">
        <v>4019</v>
      </c>
      <c r="F9">
        <v>4019001700</v>
      </c>
      <c r="G9" t="s">
        <v>103</v>
      </c>
      <c r="H9" t="s">
        <v>104</v>
      </c>
      <c r="I9" t="s">
        <v>105</v>
      </c>
      <c r="J9" t="s">
        <v>106</v>
      </c>
      <c r="K9" t="s">
        <v>107</v>
      </c>
      <c r="L9" t="s">
        <v>140</v>
      </c>
      <c r="M9" t="s">
        <v>2384</v>
      </c>
      <c r="N9" t="s">
        <v>2409</v>
      </c>
      <c r="O9" t="s">
        <v>2410</v>
      </c>
      <c r="P9" t="s">
        <v>2394</v>
      </c>
      <c r="Q9" t="s">
        <v>2407</v>
      </c>
      <c r="R9" t="s">
        <v>2393</v>
      </c>
      <c r="S9" t="s">
        <v>2411</v>
      </c>
      <c r="T9" t="s">
        <v>2412</v>
      </c>
      <c r="U9" t="s">
        <v>2413</v>
      </c>
      <c r="V9">
        <v>195000</v>
      </c>
      <c r="W9">
        <v>0</v>
      </c>
      <c r="X9">
        <v>0</v>
      </c>
      <c r="Y9" s="20">
        <f t="shared" si="0"/>
        <v>0.90207499999999996</v>
      </c>
      <c r="Z9">
        <v>0</v>
      </c>
      <c r="AA9" t="s">
        <v>2415</v>
      </c>
      <c r="AB9">
        <v>0</v>
      </c>
      <c r="AC9">
        <v>0</v>
      </c>
      <c r="AD9">
        <v>0</v>
      </c>
      <c r="AE9">
        <v>0</v>
      </c>
      <c r="AF9">
        <v>0</v>
      </c>
      <c r="AG9">
        <v>343</v>
      </c>
      <c r="AH9">
        <v>0</v>
      </c>
      <c r="AI9">
        <v>0</v>
      </c>
      <c r="AJ9" t="s">
        <v>2416</v>
      </c>
      <c r="AK9" t="s">
        <v>2416</v>
      </c>
      <c r="AL9">
        <v>2</v>
      </c>
      <c r="AM9">
        <v>2</v>
      </c>
      <c r="AN9">
        <v>225000</v>
      </c>
      <c r="AO9" t="s">
        <v>2417</v>
      </c>
      <c r="AP9" t="s">
        <v>2418</v>
      </c>
      <c r="AQ9" t="s">
        <v>2416</v>
      </c>
      <c r="AR9" t="s">
        <v>2421</v>
      </c>
      <c r="AS9" t="s">
        <v>2422</v>
      </c>
      <c r="AT9">
        <v>33</v>
      </c>
      <c r="AU9" t="s">
        <v>203</v>
      </c>
      <c r="AV9" t="s">
        <v>2399</v>
      </c>
      <c r="AW9" t="s">
        <v>2403</v>
      </c>
      <c r="AX9" t="s">
        <v>106</v>
      </c>
      <c r="BC9" t="s">
        <v>106</v>
      </c>
      <c r="BH9" t="s">
        <v>106</v>
      </c>
      <c r="BI9">
        <v>4</v>
      </c>
      <c r="BJ9" t="s">
        <v>107</v>
      </c>
      <c r="BO9">
        <v>8</v>
      </c>
      <c r="BT9">
        <v>2</v>
      </c>
      <c r="BU9">
        <v>4</v>
      </c>
      <c r="BV9" t="s">
        <v>151</v>
      </c>
      <c r="BW9">
        <v>5</v>
      </c>
      <c r="BX9">
        <v>2</v>
      </c>
      <c r="BY9">
        <v>4</v>
      </c>
      <c r="BZ9" t="s">
        <v>119</v>
      </c>
      <c r="CA9">
        <v>9999</v>
      </c>
      <c r="CB9" t="s">
        <v>112</v>
      </c>
      <c r="CC9">
        <v>0</v>
      </c>
      <c r="CD9">
        <v>1</v>
      </c>
      <c r="CE9">
        <v>1</v>
      </c>
      <c r="CF9">
        <v>6</v>
      </c>
      <c r="CK9" t="s">
        <v>2433</v>
      </c>
      <c r="CO9">
        <v>2909</v>
      </c>
      <c r="CP9">
        <v>34.75</v>
      </c>
      <c r="CQ9">
        <v>86000</v>
      </c>
      <c r="CR9">
        <v>101.93</v>
      </c>
      <c r="CS9">
        <v>803</v>
      </c>
      <c r="CT9">
        <v>1343</v>
      </c>
      <c r="CU9">
        <v>62</v>
      </c>
      <c r="CV9">
        <v>113</v>
      </c>
      <c r="CW9" t="s">
        <v>2307</v>
      </c>
      <c r="CX9" t="s">
        <v>344</v>
      </c>
      <c r="CY9">
        <v>4019</v>
      </c>
      <c r="CZ9">
        <f>IFERROR(V9 / AN9, 0)</f>
        <v>0.8666666666666667</v>
      </c>
    </row>
    <row r="10" spans="1:104" x14ac:dyDescent="0.3">
      <c r="A10">
        <v>2023</v>
      </c>
      <c r="B10" t="s">
        <v>99</v>
      </c>
      <c r="C10">
        <v>27860</v>
      </c>
      <c r="D10" t="s">
        <v>180</v>
      </c>
      <c r="E10">
        <v>5031</v>
      </c>
      <c r="F10">
        <v>5031000601</v>
      </c>
      <c r="G10" t="s">
        <v>103</v>
      </c>
      <c r="H10" t="s">
        <v>104</v>
      </c>
      <c r="I10" t="s">
        <v>105</v>
      </c>
      <c r="J10" t="s">
        <v>106</v>
      </c>
      <c r="K10" t="s">
        <v>107</v>
      </c>
      <c r="L10" t="s">
        <v>140</v>
      </c>
      <c r="M10" t="s">
        <v>2385</v>
      </c>
      <c r="N10" t="s">
        <v>2409</v>
      </c>
      <c r="O10" t="s">
        <v>2410</v>
      </c>
      <c r="P10" t="s">
        <v>2394</v>
      </c>
      <c r="Q10" t="s">
        <v>2408</v>
      </c>
      <c r="R10" t="s">
        <v>2393</v>
      </c>
      <c r="S10" t="s">
        <v>2411</v>
      </c>
      <c r="T10" t="s">
        <v>2412</v>
      </c>
      <c r="U10" t="s">
        <v>2413</v>
      </c>
      <c r="V10">
        <v>125000</v>
      </c>
      <c r="W10">
        <v>0</v>
      </c>
      <c r="X10">
        <v>0</v>
      </c>
      <c r="Y10" s="20">
        <f t="shared" si="0"/>
        <v>0.90207499999999996</v>
      </c>
      <c r="Z10">
        <v>0</v>
      </c>
      <c r="AA10" t="s">
        <v>2415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340</v>
      </c>
      <c r="AH10">
        <v>0</v>
      </c>
      <c r="AI10">
        <v>0</v>
      </c>
      <c r="AJ10" t="s">
        <v>2416</v>
      </c>
      <c r="AK10" t="s">
        <v>2416</v>
      </c>
      <c r="AL10">
        <v>2</v>
      </c>
      <c r="AM10">
        <v>2</v>
      </c>
      <c r="AN10">
        <v>0</v>
      </c>
      <c r="AO10" t="s">
        <v>2417</v>
      </c>
      <c r="AP10" t="s">
        <v>2418</v>
      </c>
      <c r="AQ10" t="s">
        <v>2416</v>
      </c>
      <c r="AR10" t="s">
        <v>2421</v>
      </c>
      <c r="AS10" t="s">
        <v>2422</v>
      </c>
      <c r="AT10">
        <v>144</v>
      </c>
      <c r="AU10">
        <v>0</v>
      </c>
      <c r="AV10" t="s">
        <v>2402</v>
      </c>
      <c r="AW10" t="s">
        <v>2405</v>
      </c>
      <c r="AX10" t="s">
        <v>106</v>
      </c>
      <c r="BC10" t="s">
        <v>2425</v>
      </c>
      <c r="BH10" t="s">
        <v>106</v>
      </c>
      <c r="BI10">
        <v>2</v>
      </c>
      <c r="BJ10" t="s">
        <v>107</v>
      </c>
      <c r="BO10">
        <v>5</v>
      </c>
      <c r="BT10">
        <v>2</v>
      </c>
      <c r="BU10">
        <v>2</v>
      </c>
      <c r="BV10" t="s">
        <v>108</v>
      </c>
      <c r="BW10">
        <v>1</v>
      </c>
      <c r="BX10">
        <v>2</v>
      </c>
      <c r="BY10">
        <v>2</v>
      </c>
      <c r="BZ10" t="s">
        <v>121</v>
      </c>
      <c r="CA10" t="s">
        <v>121</v>
      </c>
      <c r="CB10" t="s">
        <v>112</v>
      </c>
      <c r="CC10" t="s">
        <v>112</v>
      </c>
      <c r="CD10">
        <v>1</v>
      </c>
      <c r="CE10">
        <v>1</v>
      </c>
      <c r="CF10">
        <v>6</v>
      </c>
      <c r="CK10" t="s">
        <v>2428</v>
      </c>
      <c r="CO10">
        <v>7054</v>
      </c>
      <c r="CP10">
        <v>48.87</v>
      </c>
      <c r="CQ10">
        <v>72200</v>
      </c>
      <c r="CR10">
        <v>56.04</v>
      </c>
      <c r="CS10">
        <v>1233</v>
      </c>
      <c r="CT10">
        <v>2252</v>
      </c>
      <c r="CU10">
        <v>33</v>
      </c>
      <c r="CV10">
        <v>133</v>
      </c>
      <c r="CW10" t="s">
        <v>349</v>
      </c>
      <c r="CX10" t="s">
        <v>362</v>
      </c>
      <c r="CY10">
        <v>5031</v>
      </c>
      <c r="CZ10">
        <f>IFERROR(V10 / AN10, 0)</f>
        <v>0</v>
      </c>
    </row>
    <row r="11" spans="1:104" x14ac:dyDescent="0.3">
      <c r="A11">
        <v>2023</v>
      </c>
      <c r="B11" t="s">
        <v>99</v>
      </c>
      <c r="C11">
        <v>36084</v>
      </c>
      <c r="D11" t="s">
        <v>100</v>
      </c>
      <c r="E11">
        <v>6001</v>
      </c>
      <c r="F11">
        <v>6001430800</v>
      </c>
      <c r="G11" t="s">
        <v>103</v>
      </c>
      <c r="H11" t="s">
        <v>104</v>
      </c>
      <c r="I11" t="s">
        <v>105</v>
      </c>
      <c r="J11" t="s">
        <v>106</v>
      </c>
      <c r="K11" t="s">
        <v>107</v>
      </c>
      <c r="L11" t="s">
        <v>108</v>
      </c>
      <c r="M11" t="s">
        <v>2383</v>
      </c>
      <c r="N11" t="s">
        <v>2409</v>
      </c>
      <c r="O11" t="s">
        <v>2410</v>
      </c>
      <c r="P11" t="s">
        <v>2394</v>
      </c>
      <c r="Q11" t="s">
        <v>2406</v>
      </c>
      <c r="R11" t="s">
        <v>2393</v>
      </c>
      <c r="S11" t="s">
        <v>2411</v>
      </c>
      <c r="T11" t="s">
        <v>2412</v>
      </c>
      <c r="U11" t="s">
        <v>2413</v>
      </c>
      <c r="V11">
        <v>485000</v>
      </c>
      <c r="W11">
        <v>0</v>
      </c>
      <c r="X11">
        <v>2.625</v>
      </c>
      <c r="Y11" s="20">
        <f t="shared" si="0"/>
        <v>0.90207499999999996</v>
      </c>
      <c r="Z11">
        <v>0</v>
      </c>
      <c r="AA11" t="s">
        <v>2414</v>
      </c>
      <c r="AB11">
        <v>1938</v>
      </c>
      <c r="AC11">
        <v>0</v>
      </c>
      <c r="AD11">
        <v>900</v>
      </c>
      <c r="AG11">
        <v>326</v>
      </c>
      <c r="AH11">
        <v>0</v>
      </c>
      <c r="AI11">
        <v>0</v>
      </c>
      <c r="AJ11" t="s">
        <v>2416</v>
      </c>
      <c r="AK11" t="s">
        <v>2416</v>
      </c>
      <c r="AL11">
        <v>2</v>
      </c>
      <c r="AM11">
        <v>2</v>
      </c>
      <c r="AN11">
        <v>865000</v>
      </c>
      <c r="AO11" t="s">
        <v>2417</v>
      </c>
      <c r="AP11" t="s">
        <v>2418</v>
      </c>
      <c r="AQ11" t="s">
        <v>2416</v>
      </c>
      <c r="AR11" t="s">
        <v>2421</v>
      </c>
      <c r="AS11" t="s">
        <v>2422</v>
      </c>
      <c r="AT11">
        <v>106</v>
      </c>
      <c r="AU11" t="s">
        <v>110</v>
      </c>
      <c r="AV11" t="s">
        <v>2399</v>
      </c>
      <c r="AW11" t="s">
        <v>2403</v>
      </c>
      <c r="AX11" t="s">
        <v>106</v>
      </c>
      <c r="BC11" t="s">
        <v>106</v>
      </c>
      <c r="BH11" t="s">
        <v>106</v>
      </c>
      <c r="BI11">
        <v>4</v>
      </c>
      <c r="BJ11" t="s">
        <v>107</v>
      </c>
      <c r="BO11">
        <v>8</v>
      </c>
      <c r="BT11">
        <v>2</v>
      </c>
      <c r="BU11">
        <v>4</v>
      </c>
      <c r="BV11" t="s">
        <v>108</v>
      </c>
      <c r="BW11">
        <v>5</v>
      </c>
      <c r="BX11">
        <v>2</v>
      </c>
      <c r="BY11">
        <v>4</v>
      </c>
      <c r="BZ11" t="s">
        <v>111</v>
      </c>
      <c r="CA11">
        <v>9999</v>
      </c>
      <c r="CB11" t="s">
        <v>112</v>
      </c>
      <c r="CC11">
        <v>0</v>
      </c>
      <c r="CD11">
        <v>1</v>
      </c>
      <c r="CE11">
        <v>1</v>
      </c>
      <c r="CF11">
        <v>1</v>
      </c>
      <c r="CK11" t="s">
        <v>2428</v>
      </c>
      <c r="CO11">
        <v>6165</v>
      </c>
      <c r="CP11">
        <v>63.29</v>
      </c>
      <c r="CQ11">
        <v>147900</v>
      </c>
      <c r="CR11">
        <v>83.94</v>
      </c>
      <c r="CS11">
        <v>1457</v>
      </c>
      <c r="CT11">
        <v>1898</v>
      </c>
      <c r="CU11">
        <v>60</v>
      </c>
      <c r="CV11">
        <v>193</v>
      </c>
      <c r="CW11" t="s">
        <v>407</v>
      </c>
      <c r="CX11" t="s">
        <v>408</v>
      </c>
      <c r="CY11">
        <v>6001</v>
      </c>
      <c r="CZ11">
        <f>IFERROR(V11 / AN11, 0)</f>
        <v>0.56069364161849711</v>
      </c>
    </row>
    <row r="12" spans="1:104" x14ac:dyDescent="0.3">
      <c r="A12">
        <v>2023</v>
      </c>
      <c r="B12" t="s">
        <v>99</v>
      </c>
      <c r="C12">
        <v>36084</v>
      </c>
      <c r="D12" t="s">
        <v>100</v>
      </c>
      <c r="E12">
        <v>6001</v>
      </c>
      <c r="F12">
        <v>6001451704</v>
      </c>
      <c r="G12" t="s">
        <v>103</v>
      </c>
      <c r="H12" t="s">
        <v>104</v>
      </c>
      <c r="I12" t="s">
        <v>105</v>
      </c>
      <c r="J12" t="s">
        <v>106</v>
      </c>
      <c r="K12" t="s">
        <v>107</v>
      </c>
      <c r="L12" t="s">
        <v>108</v>
      </c>
      <c r="M12" t="s">
        <v>2385</v>
      </c>
      <c r="N12" t="s">
        <v>2409</v>
      </c>
      <c r="O12" t="s">
        <v>2410</v>
      </c>
      <c r="P12" t="s">
        <v>2394</v>
      </c>
      <c r="Q12" t="s">
        <v>2406</v>
      </c>
      <c r="R12" t="s">
        <v>2393</v>
      </c>
      <c r="S12" t="s">
        <v>2411</v>
      </c>
      <c r="T12" t="s">
        <v>2412</v>
      </c>
      <c r="U12" t="s">
        <v>2413</v>
      </c>
      <c r="V12">
        <v>455000</v>
      </c>
      <c r="W12">
        <v>0</v>
      </c>
      <c r="X12">
        <v>0</v>
      </c>
      <c r="Y12" s="20">
        <f t="shared" si="0"/>
        <v>0.90207499999999996</v>
      </c>
      <c r="Z12">
        <v>0</v>
      </c>
      <c r="AA12" t="s">
        <v>2415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333</v>
      </c>
      <c r="AH12">
        <v>0</v>
      </c>
      <c r="AI12">
        <v>0</v>
      </c>
      <c r="AJ12" t="s">
        <v>2416</v>
      </c>
      <c r="AK12" t="s">
        <v>2416</v>
      </c>
      <c r="AL12">
        <v>2</v>
      </c>
      <c r="AM12">
        <v>2</v>
      </c>
      <c r="AN12">
        <v>0</v>
      </c>
      <c r="AO12" t="s">
        <v>2417</v>
      </c>
      <c r="AP12" t="s">
        <v>2418</v>
      </c>
      <c r="AQ12" t="s">
        <v>2416</v>
      </c>
      <c r="AR12" t="s">
        <v>2421</v>
      </c>
      <c r="AS12" t="s">
        <v>2422</v>
      </c>
      <c r="AT12">
        <v>112</v>
      </c>
      <c r="AU12">
        <v>0</v>
      </c>
      <c r="AV12" t="s">
        <v>2402</v>
      </c>
      <c r="AW12" t="s">
        <v>2405</v>
      </c>
      <c r="AX12" t="s">
        <v>106</v>
      </c>
      <c r="BC12" t="s">
        <v>106</v>
      </c>
      <c r="BH12" t="s">
        <v>106</v>
      </c>
      <c r="BI12">
        <v>4</v>
      </c>
      <c r="BJ12" t="s">
        <v>107</v>
      </c>
      <c r="BO12">
        <v>8</v>
      </c>
      <c r="BT12">
        <v>2</v>
      </c>
      <c r="BU12">
        <v>4</v>
      </c>
      <c r="BV12" t="s">
        <v>108</v>
      </c>
      <c r="BW12">
        <v>5</v>
      </c>
      <c r="BX12">
        <v>2</v>
      </c>
      <c r="BY12">
        <v>4</v>
      </c>
      <c r="BZ12" t="s">
        <v>119</v>
      </c>
      <c r="CA12">
        <v>9999</v>
      </c>
      <c r="CB12" t="s">
        <v>112</v>
      </c>
      <c r="CC12">
        <v>0</v>
      </c>
      <c r="CD12">
        <v>1</v>
      </c>
      <c r="CE12">
        <v>1</v>
      </c>
      <c r="CF12">
        <v>6</v>
      </c>
      <c r="CK12" t="s">
        <v>2428</v>
      </c>
      <c r="CO12">
        <v>4572</v>
      </c>
      <c r="CP12">
        <v>38.340000000000003</v>
      </c>
      <c r="CQ12">
        <v>147900</v>
      </c>
      <c r="CR12">
        <v>121.48</v>
      </c>
      <c r="CS12">
        <v>1273</v>
      </c>
      <c r="CT12">
        <v>1498</v>
      </c>
      <c r="CU12">
        <v>51</v>
      </c>
      <c r="CV12">
        <v>193</v>
      </c>
      <c r="CW12" t="s">
        <v>407</v>
      </c>
      <c r="CX12" t="s">
        <v>408</v>
      </c>
      <c r="CY12">
        <v>6001</v>
      </c>
      <c r="CZ12">
        <f>IFERROR(V12 / AN12, 0)</f>
        <v>0</v>
      </c>
    </row>
    <row r="13" spans="1:104" x14ac:dyDescent="0.3">
      <c r="A13">
        <v>2023</v>
      </c>
      <c r="B13" t="s">
        <v>99</v>
      </c>
      <c r="C13">
        <v>36084</v>
      </c>
      <c r="D13" t="s">
        <v>100</v>
      </c>
      <c r="E13">
        <v>6001</v>
      </c>
      <c r="F13">
        <v>6001433500</v>
      </c>
      <c r="G13" t="s">
        <v>103</v>
      </c>
      <c r="H13" t="s">
        <v>104</v>
      </c>
      <c r="I13" t="s">
        <v>105</v>
      </c>
      <c r="J13" t="s">
        <v>106</v>
      </c>
      <c r="K13" t="s">
        <v>153</v>
      </c>
      <c r="L13" t="s">
        <v>118</v>
      </c>
      <c r="M13" t="s">
        <v>2384</v>
      </c>
      <c r="N13" t="s">
        <v>2409</v>
      </c>
      <c r="O13" t="s">
        <v>2410</v>
      </c>
      <c r="P13" t="s">
        <v>2394</v>
      </c>
      <c r="Q13" t="s">
        <v>2407</v>
      </c>
      <c r="R13" t="s">
        <v>2393</v>
      </c>
      <c r="S13" t="s">
        <v>2411</v>
      </c>
      <c r="T13" t="s">
        <v>2412</v>
      </c>
      <c r="U13" t="s">
        <v>2413</v>
      </c>
      <c r="V13">
        <v>335000</v>
      </c>
      <c r="W13">
        <v>0</v>
      </c>
      <c r="X13">
        <v>0</v>
      </c>
      <c r="Y13" s="20">
        <f t="shared" si="0"/>
        <v>0.90207499999999996</v>
      </c>
      <c r="Z13">
        <v>0</v>
      </c>
      <c r="AA13" t="s">
        <v>2415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328</v>
      </c>
      <c r="AH13">
        <v>0</v>
      </c>
      <c r="AI13">
        <v>0</v>
      </c>
      <c r="AJ13" t="s">
        <v>2416</v>
      </c>
      <c r="AK13" t="s">
        <v>2416</v>
      </c>
      <c r="AL13">
        <v>2</v>
      </c>
      <c r="AM13">
        <v>2</v>
      </c>
      <c r="AN13">
        <v>755000</v>
      </c>
      <c r="AO13" t="s">
        <v>2417</v>
      </c>
      <c r="AP13" t="s">
        <v>2418</v>
      </c>
      <c r="AQ13" t="s">
        <v>2416</v>
      </c>
      <c r="AR13" t="s">
        <v>2421</v>
      </c>
      <c r="AS13" t="s">
        <v>2422</v>
      </c>
      <c r="AT13">
        <v>56</v>
      </c>
      <c r="AU13" t="s">
        <v>207</v>
      </c>
      <c r="AV13" t="s">
        <v>2398</v>
      </c>
      <c r="AW13" t="s">
        <v>2403</v>
      </c>
      <c r="AX13" t="s">
        <v>106</v>
      </c>
      <c r="BC13" t="s">
        <v>106</v>
      </c>
      <c r="BH13" t="s">
        <v>106</v>
      </c>
      <c r="BI13">
        <v>4</v>
      </c>
      <c r="BJ13" t="s">
        <v>2388</v>
      </c>
      <c r="BK13">
        <v>27</v>
      </c>
      <c r="BO13">
        <v>8</v>
      </c>
      <c r="BT13">
        <v>2</v>
      </c>
      <c r="BU13">
        <v>4</v>
      </c>
      <c r="BV13" t="s">
        <v>118</v>
      </c>
      <c r="BW13">
        <v>5</v>
      </c>
      <c r="BX13">
        <v>2</v>
      </c>
      <c r="BY13">
        <v>4</v>
      </c>
      <c r="BZ13" t="s">
        <v>121</v>
      </c>
      <c r="CA13">
        <v>9999</v>
      </c>
      <c r="CB13" t="s">
        <v>112</v>
      </c>
      <c r="CC13">
        <v>0</v>
      </c>
      <c r="CD13">
        <v>1</v>
      </c>
      <c r="CE13">
        <v>1</v>
      </c>
      <c r="CF13">
        <v>1</v>
      </c>
      <c r="CK13" t="s">
        <v>2429</v>
      </c>
      <c r="CO13">
        <v>4557</v>
      </c>
      <c r="CP13">
        <v>79.680000000000007</v>
      </c>
      <c r="CQ13">
        <v>147900</v>
      </c>
      <c r="CR13">
        <v>84.13</v>
      </c>
      <c r="CS13">
        <v>1188</v>
      </c>
      <c r="CT13">
        <v>1536</v>
      </c>
      <c r="CU13">
        <v>63</v>
      </c>
      <c r="CV13">
        <v>193</v>
      </c>
      <c r="CW13" t="s">
        <v>407</v>
      </c>
      <c r="CX13" t="s">
        <v>408</v>
      </c>
      <c r="CY13">
        <v>6001</v>
      </c>
      <c r="CZ13">
        <f>IFERROR(V13 / AN13, 0)</f>
        <v>0.44370860927152317</v>
      </c>
    </row>
    <row r="14" spans="1:104" x14ac:dyDescent="0.3">
      <c r="A14">
        <v>2023</v>
      </c>
      <c r="B14" t="s">
        <v>99</v>
      </c>
      <c r="C14">
        <v>40900</v>
      </c>
      <c r="D14" t="s">
        <v>100</v>
      </c>
      <c r="E14">
        <v>6017</v>
      </c>
      <c r="F14">
        <v>6017031700</v>
      </c>
      <c r="G14" t="s">
        <v>103</v>
      </c>
      <c r="H14" t="s">
        <v>104</v>
      </c>
      <c r="I14" t="s">
        <v>105</v>
      </c>
      <c r="J14" t="s">
        <v>106</v>
      </c>
      <c r="K14" t="s">
        <v>153</v>
      </c>
      <c r="L14" t="s">
        <v>108</v>
      </c>
      <c r="M14" t="s">
        <v>2384</v>
      </c>
      <c r="N14" t="s">
        <v>2409</v>
      </c>
      <c r="O14" t="s">
        <v>2410</v>
      </c>
      <c r="P14" t="s">
        <v>2394</v>
      </c>
      <c r="Q14" t="s">
        <v>2407</v>
      </c>
      <c r="R14" t="s">
        <v>2393</v>
      </c>
      <c r="S14" t="s">
        <v>2411</v>
      </c>
      <c r="T14" t="s">
        <v>2412</v>
      </c>
      <c r="U14" t="s">
        <v>2413</v>
      </c>
      <c r="V14">
        <v>325000</v>
      </c>
      <c r="W14">
        <v>0</v>
      </c>
      <c r="X14">
        <v>0</v>
      </c>
      <c r="Y14" s="20">
        <f t="shared" si="0"/>
        <v>0.90207499999999996</v>
      </c>
      <c r="Z14">
        <v>0</v>
      </c>
      <c r="AA14" t="s">
        <v>2415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325</v>
      </c>
      <c r="AH14">
        <v>0</v>
      </c>
      <c r="AI14">
        <v>0</v>
      </c>
      <c r="AJ14" t="s">
        <v>2416</v>
      </c>
      <c r="AK14" t="s">
        <v>2416</v>
      </c>
      <c r="AL14">
        <v>2</v>
      </c>
      <c r="AM14">
        <v>2</v>
      </c>
      <c r="AN14">
        <v>905000</v>
      </c>
      <c r="AO14" t="s">
        <v>2417</v>
      </c>
      <c r="AP14" t="s">
        <v>2418</v>
      </c>
      <c r="AQ14" t="s">
        <v>2416</v>
      </c>
      <c r="AR14" t="s">
        <v>2421</v>
      </c>
      <c r="AS14" t="s">
        <v>2422</v>
      </c>
      <c r="AT14">
        <v>31</v>
      </c>
      <c r="AU14" t="s">
        <v>207</v>
      </c>
      <c r="AV14" t="s">
        <v>2400</v>
      </c>
      <c r="AW14" t="s">
        <v>2398</v>
      </c>
      <c r="AX14" t="s">
        <v>106</v>
      </c>
      <c r="BC14" t="s">
        <v>2425</v>
      </c>
      <c r="BH14" t="s">
        <v>106</v>
      </c>
      <c r="BI14">
        <v>2</v>
      </c>
      <c r="BJ14" t="s">
        <v>2388</v>
      </c>
      <c r="BK14">
        <v>27</v>
      </c>
      <c r="BO14">
        <v>2</v>
      </c>
      <c r="BP14">
        <v>27</v>
      </c>
      <c r="BT14">
        <v>2</v>
      </c>
      <c r="BU14">
        <v>2</v>
      </c>
      <c r="BV14" t="s">
        <v>108</v>
      </c>
      <c r="BW14">
        <v>2</v>
      </c>
      <c r="BX14">
        <v>2</v>
      </c>
      <c r="BY14">
        <v>2</v>
      </c>
      <c r="BZ14" t="s">
        <v>111</v>
      </c>
      <c r="CA14" t="s">
        <v>195</v>
      </c>
      <c r="CB14" t="s">
        <v>112</v>
      </c>
      <c r="CC14" t="s">
        <v>112</v>
      </c>
      <c r="CD14">
        <v>1</v>
      </c>
      <c r="CE14">
        <v>1</v>
      </c>
      <c r="CF14">
        <v>6</v>
      </c>
      <c r="CK14" t="s">
        <v>2429</v>
      </c>
      <c r="CO14">
        <v>3660</v>
      </c>
      <c r="CP14">
        <v>37.79</v>
      </c>
      <c r="CQ14">
        <v>113900</v>
      </c>
      <c r="CR14">
        <v>195.92</v>
      </c>
      <c r="CS14">
        <v>1005</v>
      </c>
      <c r="CT14">
        <v>1069</v>
      </c>
      <c r="CU14">
        <v>16</v>
      </c>
      <c r="CV14">
        <v>201</v>
      </c>
      <c r="CW14" t="s">
        <v>407</v>
      </c>
      <c r="CX14" t="s">
        <v>416</v>
      </c>
      <c r="CY14">
        <v>6017</v>
      </c>
      <c r="CZ14">
        <f>IFERROR(V14 / AN14, 0)</f>
        <v>0.35911602209944754</v>
      </c>
    </row>
    <row r="15" spans="1:104" x14ac:dyDescent="0.3">
      <c r="A15">
        <v>2023</v>
      </c>
      <c r="B15" t="s">
        <v>99</v>
      </c>
      <c r="C15">
        <v>23420</v>
      </c>
      <c r="D15" t="s">
        <v>100</v>
      </c>
      <c r="E15">
        <v>6019</v>
      </c>
      <c r="F15">
        <v>6019005505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118</v>
      </c>
      <c r="M15" t="s">
        <v>2384</v>
      </c>
      <c r="N15" t="s">
        <v>2409</v>
      </c>
      <c r="O15" t="s">
        <v>2410</v>
      </c>
      <c r="P15" t="s">
        <v>2394</v>
      </c>
      <c r="Q15" t="s">
        <v>2407</v>
      </c>
      <c r="R15" t="s">
        <v>2393</v>
      </c>
      <c r="S15" t="s">
        <v>2411</v>
      </c>
      <c r="T15" t="s">
        <v>2412</v>
      </c>
      <c r="U15" t="s">
        <v>2413</v>
      </c>
      <c r="V15">
        <v>275000</v>
      </c>
      <c r="W15">
        <v>0</v>
      </c>
      <c r="X15">
        <v>0</v>
      </c>
      <c r="Y15" s="20">
        <f t="shared" si="0"/>
        <v>0.90207499999999996</v>
      </c>
      <c r="Z15">
        <v>0</v>
      </c>
      <c r="AA15" t="s">
        <v>2415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149</v>
      </c>
      <c r="AH15">
        <v>0</v>
      </c>
      <c r="AI15">
        <v>0</v>
      </c>
      <c r="AJ15" t="s">
        <v>2416</v>
      </c>
      <c r="AK15" t="s">
        <v>2416</v>
      </c>
      <c r="AL15">
        <v>2</v>
      </c>
      <c r="AM15">
        <v>2</v>
      </c>
      <c r="AN15">
        <v>385000</v>
      </c>
      <c r="AO15" t="s">
        <v>2417</v>
      </c>
      <c r="AP15" t="s">
        <v>2418</v>
      </c>
      <c r="AQ15" t="s">
        <v>2416</v>
      </c>
      <c r="AR15" t="s">
        <v>2421</v>
      </c>
      <c r="AS15" t="s">
        <v>2422</v>
      </c>
      <c r="AT15">
        <v>126</v>
      </c>
      <c r="AU15" t="s">
        <v>203</v>
      </c>
      <c r="AV15" t="s">
        <v>2400</v>
      </c>
      <c r="AW15" t="s">
        <v>2403</v>
      </c>
      <c r="AX15" t="s">
        <v>106</v>
      </c>
      <c r="BC15" t="s">
        <v>106</v>
      </c>
      <c r="BH15" t="s">
        <v>106</v>
      </c>
      <c r="BI15">
        <v>4</v>
      </c>
      <c r="BJ15" t="s">
        <v>107</v>
      </c>
      <c r="BO15">
        <v>8</v>
      </c>
      <c r="BT15">
        <v>2</v>
      </c>
      <c r="BU15">
        <v>4</v>
      </c>
      <c r="BV15" t="s">
        <v>118</v>
      </c>
      <c r="BW15">
        <v>5</v>
      </c>
      <c r="BX15">
        <v>2</v>
      </c>
      <c r="BY15">
        <v>4</v>
      </c>
      <c r="BZ15" t="s">
        <v>111</v>
      </c>
      <c r="CA15">
        <v>9999</v>
      </c>
      <c r="CB15" t="s">
        <v>112</v>
      </c>
      <c r="CC15">
        <v>0</v>
      </c>
      <c r="CD15">
        <v>1</v>
      </c>
      <c r="CE15">
        <v>1</v>
      </c>
      <c r="CF15">
        <v>1</v>
      </c>
      <c r="CK15" t="s">
        <v>2433</v>
      </c>
      <c r="CO15">
        <v>6685</v>
      </c>
      <c r="CP15">
        <v>51.14</v>
      </c>
      <c r="CQ15">
        <v>79400</v>
      </c>
      <c r="CR15">
        <v>154.47999999999999</v>
      </c>
      <c r="CS15">
        <v>1358</v>
      </c>
      <c r="CT15">
        <v>1901</v>
      </c>
      <c r="CU15">
        <v>19</v>
      </c>
      <c r="CV15">
        <v>202</v>
      </c>
      <c r="CW15" t="s">
        <v>407</v>
      </c>
      <c r="CX15" t="s">
        <v>417</v>
      </c>
      <c r="CY15">
        <v>6019</v>
      </c>
      <c r="CZ15">
        <f>IFERROR(V15 / AN15, 0)</f>
        <v>0.7142857142857143</v>
      </c>
    </row>
    <row r="16" spans="1:104" x14ac:dyDescent="0.3">
      <c r="A16">
        <v>2023</v>
      </c>
      <c r="B16" t="s">
        <v>99</v>
      </c>
      <c r="C16">
        <v>31084</v>
      </c>
      <c r="D16" t="s">
        <v>100</v>
      </c>
      <c r="E16">
        <v>6037</v>
      </c>
      <c r="F16">
        <v>6037218300</v>
      </c>
      <c r="G16" t="s">
        <v>103</v>
      </c>
      <c r="H16" t="s">
        <v>104</v>
      </c>
      <c r="I16" t="s">
        <v>105</v>
      </c>
      <c r="J16" t="s">
        <v>106</v>
      </c>
      <c r="K16" t="s">
        <v>107</v>
      </c>
      <c r="L16" t="s">
        <v>118</v>
      </c>
      <c r="M16" t="s">
        <v>2385</v>
      </c>
      <c r="N16" t="s">
        <v>2409</v>
      </c>
      <c r="O16" t="s">
        <v>2410</v>
      </c>
      <c r="P16" t="s">
        <v>2394</v>
      </c>
      <c r="Q16" t="s">
        <v>2406</v>
      </c>
      <c r="R16" t="s">
        <v>2393</v>
      </c>
      <c r="S16" t="s">
        <v>2411</v>
      </c>
      <c r="T16" t="s">
        <v>2412</v>
      </c>
      <c r="U16" t="s">
        <v>2413</v>
      </c>
      <c r="V16">
        <v>565000</v>
      </c>
      <c r="W16">
        <v>0</v>
      </c>
      <c r="X16">
        <v>0</v>
      </c>
      <c r="Y16" s="20">
        <f t="shared" si="0"/>
        <v>0.90207499999999996</v>
      </c>
      <c r="Z16">
        <v>0</v>
      </c>
      <c r="AA16" t="s">
        <v>2415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328</v>
      </c>
      <c r="AH16">
        <v>0</v>
      </c>
      <c r="AI16">
        <v>0</v>
      </c>
      <c r="AJ16" t="s">
        <v>2416</v>
      </c>
      <c r="AK16" t="s">
        <v>2416</v>
      </c>
      <c r="AL16">
        <v>2</v>
      </c>
      <c r="AM16">
        <v>2</v>
      </c>
      <c r="AN16">
        <v>0</v>
      </c>
      <c r="AO16" t="s">
        <v>2417</v>
      </c>
      <c r="AP16" t="s">
        <v>2418</v>
      </c>
      <c r="AQ16" t="s">
        <v>2416</v>
      </c>
      <c r="AR16" t="s">
        <v>2421</v>
      </c>
      <c r="AS16" t="s">
        <v>2422</v>
      </c>
      <c r="AT16">
        <v>155</v>
      </c>
      <c r="AU16">
        <v>0</v>
      </c>
      <c r="AV16" t="s">
        <v>2402</v>
      </c>
      <c r="AW16" t="s">
        <v>2405</v>
      </c>
      <c r="AX16" t="s">
        <v>106</v>
      </c>
      <c r="BC16" t="s">
        <v>106</v>
      </c>
      <c r="BH16" t="s">
        <v>106</v>
      </c>
      <c r="BI16">
        <v>4</v>
      </c>
      <c r="BJ16" t="s">
        <v>107</v>
      </c>
      <c r="BO16">
        <v>8</v>
      </c>
      <c r="BT16">
        <v>2</v>
      </c>
      <c r="BU16">
        <v>4</v>
      </c>
      <c r="BV16" t="s">
        <v>118</v>
      </c>
      <c r="BW16">
        <v>5</v>
      </c>
      <c r="BX16">
        <v>2</v>
      </c>
      <c r="BY16">
        <v>4</v>
      </c>
      <c r="BZ16" t="s">
        <v>119</v>
      </c>
      <c r="CA16">
        <v>9999</v>
      </c>
      <c r="CB16" t="s">
        <v>112</v>
      </c>
      <c r="CC16">
        <v>0</v>
      </c>
      <c r="CD16">
        <v>1</v>
      </c>
      <c r="CE16">
        <v>1</v>
      </c>
      <c r="CF16">
        <v>6</v>
      </c>
      <c r="CK16" t="s">
        <v>2428</v>
      </c>
      <c r="CO16">
        <v>5206</v>
      </c>
      <c r="CP16">
        <v>85.77</v>
      </c>
      <c r="CQ16">
        <v>98200</v>
      </c>
      <c r="CR16">
        <v>106.33</v>
      </c>
      <c r="CS16">
        <v>522</v>
      </c>
      <c r="CT16">
        <v>1476</v>
      </c>
      <c r="CU16">
        <v>73</v>
      </c>
      <c r="CV16">
        <v>211</v>
      </c>
      <c r="CW16" t="s">
        <v>407</v>
      </c>
      <c r="CX16" t="s">
        <v>426</v>
      </c>
      <c r="CY16">
        <v>6037</v>
      </c>
      <c r="CZ16">
        <f>IFERROR(V16 / AN16, 0)</f>
        <v>0</v>
      </c>
    </row>
    <row r="17" spans="1:104" x14ac:dyDescent="0.3">
      <c r="A17">
        <v>2023</v>
      </c>
      <c r="B17" t="s">
        <v>99</v>
      </c>
      <c r="C17">
        <v>31084</v>
      </c>
      <c r="D17" t="s">
        <v>100</v>
      </c>
      <c r="E17">
        <v>6037</v>
      </c>
      <c r="F17">
        <v>6037800324</v>
      </c>
      <c r="G17" t="s">
        <v>103</v>
      </c>
      <c r="H17" t="s">
        <v>104</v>
      </c>
      <c r="I17" t="s">
        <v>105</v>
      </c>
      <c r="J17" t="s">
        <v>106</v>
      </c>
      <c r="K17" t="s">
        <v>107</v>
      </c>
      <c r="L17" t="s">
        <v>118</v>
      </c>
      <c r="M17" t="s">
        <v>2385</v>
      </c>
      <c r="N17" t="s">
        <v>2409</v>
      </c>
      <c r="O17" t="s">
        <v>2410</v>
      </c>
      <c r="P17" t="s">
        <v>2394</v>
      </c>
      <c r="Q17" t="s">
        <v>2406</v>
      </c>
      <c r="R17" t="s">
        <v>2393</v>
      </c>
      <c r="S17" t="s">
        <v>2411</v>
      </c>
      <c r="T17" t="s">
        <v>2412</v>
      </c>
      <c r="U17" t="s">
        <v>2413</v>
      </c>
      <c r="V17">
        <v>525000</v>
      </c>
      <c r="W17">
        <v>0</v>
      </c>
      <c r="X17">
        <v>0</v>
      </c>
      <c r="Y17" s="20">
        <f t="shared" si="0"/>
        <v>0.90207499999999996</v>
      </c>
      <c r="Z17">
        <v>0</v>
      </c>
      <c r="AA17" t="s">
        <v>2415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154</v>
      </c>
      <c r="AH17">
        <v>0</v>
      </c>
      <c r="AI17">
        <v>0</v>
      </c>
      <c r="AJ17" t="s">
        <v>2416</v>
      </c>
      <c r="AK17" t="s">
        <v>2416</v>
      </c>
      <c r="AL17">
        <v>2</v>
      </c>
      <c r="AM17">
        <v>2</v>
      </c>
      <c r="AN17">
        <v>0</v>
      </c>
      <c r="AO17" t="s">
        <v>2417</v>
      </c>
      <c r="AP17" t="s">
        <v>2418</v>
      </c>
      <c r="AQ17" t="s">
        <v>2416</v>
      </c>
      <c r="AR17" t="s">
        <v>2421</v>
      </c>
      <c r="AS17" t="s">
        <v>2422</v>
      </c>
      <c r="AT17">
        <v>230</v>
      </c>
      <c r="AU17">
        <v>0</v>
      </c>
      <c r="AV17" t="s">
        <v>2402</v>
      </c>
      <c r="AW17" t="s">
        <v>2405</v>
      </c>
      <c r="AX17" t="s">
        <v>106</v>
      </c>
      <c r="BC17" t="s">
        <v>106</v>
      </c>
      <c r="BH17" t="s">
        <v>106</v>
      </c>
      <c r="BI17">
        <v>4</v>
      </c>
      <c r="BJ17" t="s">
        <v>107</v>
      </c>
      <c r="BO17">
        <v>8</v>
      </c>
      <c r="BT17">
        <v>2</v>
      </c>
      <c r="BU17">
        <v>4</v>
      </c>
      <c r="BV17" t="s">
        <v>118</v>
      </c>
      <c r="BW17">
        <v>5</v>
      </c>
      <c r="BX17">
        <v>2</v>
      </c>
      <c r="BY17">
        <v>4</v>
      </c>
      <c r="BZ17" t="s">
        <v>111</v>
      </c>
      <c r="CA17">
        <v>9999</v>
      </c>
      <c r="CB17" t="s">
        <v>112</v>
      </c>
      <c r="CC17">
        <v>0</v>
      </c>
      <c r="CD17">
        <v>1</v>
      </c>
      <c r="CE17">
        <v>1</v>
      </c>
      <c r="CF17">
        <v>6</v>
      </c>
      <c r="CK17" t="s">
        <v>2428</v>
      </c>
      <c r="CO17">
        <v>6763</v>
      </c>
      <c r="CP17">
        <v>27.95</v>
      </c>
      <c r="CQ17">
        <v>98200</v>
      </c>
      <c r="CR17">
        <v>196.58</v>
      </c>
      <c r="CS17">
        <v>2187</v>
      </c>
      <c r="CT17">
        <v>2499</v>
      </c>
      <c r="CU17">
        <v>38</v>
      </c>
      <c r="CV17">
        <v>211</v>
      </c>
      <c r="CW17" t="s">
        <v>407</v>
      </c>
      <c r="CX17" t="s">
        <v>426</v>
      </c>
      <c r="CY17">
        <v>6037</v>
      </c>
      <c r="CZ17">
        <f>IFERROR(V17 / AN17, 0)</f>
        <v>0</v>
      </c>
    </row>
    <row r="18" spans="1:104" x14ac:dyDescent="0.3">
      <c r="A18">
        <v>2023</v>
      </c>
      <c r="B18" t="s">
        <v>99</v>
      </c>
      <c r="C18">
        <v>31084</v>
      </c>
      <c r="D18" t="s">
        <v>100</v>
      </c>
      <c r="E18">
        <v>6037</v>
      </c>
      <c r="F18">
        <v>6037670407</v>
      </c>
      <c r="G18" t="s">
        <v>103</v>
      </c>
      <c r="H18" t="s">
        <v>104</v>
      </c>
      <c r="I18" t="s">
        <v>105</v>
      </c>
      <c r="J18" t="s">
        <v>106</v>
      </c>
      <c r="K18" t="s">
        <v>107</v>
      </c>
      <c r="L18" t="s">
        <v>118</v>
      </c>
      <c r="M18" t="s">
        <v>2384</v>
      </c>
      <c r="N18" t="s">
        <v>2409</v>
      </c>
      <c r="O18" t="s">
        <v>2410</v>
      </c>
      <c r="P18" t="s">
        <v>2394</v>
      </c>
      <c r="Q18" t="s">
        <v>2407</v>
      </c>
      <c r="R18" t="s">
        <v>2393</v>
      </c>
      <c r="S18" t="s">
        <v>2411</v>
      </c>
      <c r="T18" t="s">
        <v>2412</v>
      </c>
      <c r="U18" t="s">
        <v>2413</v>
      </c>
      <c r="V18">
        <v>285000</v>
      </c>
      <c r="W18">
        <v>0</v>
      </c>
      <c r="X18">
        <v>0</v>
      </c>
      <c r="Y18" s="20">
        <f t="shared" si="0"/>
        <v>0.90207499999999996</v>
      </c>
      <c r="Z18">
        <v>0</v>
      </c>
      <c r="AA18" t="s">
        <v>2415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271</v>
      </c>
      <c r="AH18">
        <v>0</v>
      </c>
      <c r="AI18">
        <v>0</v>
      </c>
      <c r="AJ18" t="s">
        <v>2416</v>
      </c>
      <c r="AK18" t="s">
        <v>2416</v>
      </c>
      <c r="AL18">
        <v>2</v>
      </c>
      <c r="AM18">
        <v>2</v>
      </c>
      <c r="AN18">
        <v>465000</v>
      </c>
      <c r="AO18" t="s">
        <v>2417</v>
      </c>
      <c r="AP18" t="s">
        <v>2418</v>
      </c>
      <c r="AQ18" t="s">
        <v>2416</v>
      </c>
      <c r="AR18" t="s">
        <v>2421</v>
      </c>
      <c r="AS18" t="s">
        <v>2422</v>
      </c>
      <c r="AT18">
        <v>65</v>
      </c>
      <c r="AU18" t="s">
        <v>203</v>
      </c>
      <c r="AV18" t="s">
        <v>2398</v>
      </c>
      <c r="AW18" t="s">
        <v>2403</v>
      </c>
      <c r="AX18" t="s">
        <v>106</v>
      </c>
      <c r="BC18" t="s">
        <v>106</v>
      </c>
      <c r="BH18" t="s">
        <v>106</v>
      </c>
      <c r="BI18">
        <v>4</v>
      </c>
      <c r="BJ18" t="s">
        <v>107</v>
      </c>
      <c r="BO18">
        <v>8</v>
      </c>
      <c r="BT18">
        <v>2</v>
      </c>
      <c r="BU18">
        <v>4</v>
      </c>
      <c r="BV18" t="s">
        <v>118</v>
      </c>
      <c r="BW18">
        <v>5</v>
      </c>
      <c r="BX18">
        <v>2</v>
      </c>
      <c r="BY18">
        <v>4</v>
      </c>
      <c r="BZ18" t="s">
        <v>121</v>
      </c>
      <c r="CA18">
        <v>9999</v>
      </c>
      <c r="CB18" t="s">
        <v>112</v>
      </c>
      <c r="CC18">
        <v>0</v>
      </c>
      <c r="CD18">
        <v>1</v>
      </c>
      <c r="CE18">
        <v>1</v>
      </c>
      <c r="CF18">
        <v>6</v>
      </c>
      <c r="CK18" t="s">
        <v>2429</v>
      </c>
      <c r="CO18">
        <v>5913</v>
      </c>
      <c r="CP18">
        <v>64.099999999999994</v>
      </c>
      <c r="CQ18">
        <v>98200</v>
      </c>
      <c r="CR18">
        <v>125.12</v>
      </c>
      <c r="CS18">
        <v>1139</v>
      </c>
      <c r="CT18">
        <v>1238</v>
      </c>
      <c r="CU18">
        <v>48</v>
      </c>
      <c r="CV18">
        <v>211</v>
      </c>
      <c r="CW18" t="s">
        <v>407</v>
      </c>
      <c r="CX18" t="s">
        <v>426</v>
      </c>
      <c r="CY18">
        <v>6037</v>
      </c>
      <c r="CZ18">
        <f>IFERROR(V18 / AN18, 0)</f>
        <v>0.61290322580645162</v>
      </c>
    </row>
    <row r="19" spans="1:104" x14ac:dyDescent="0.3">
      <c r="A19">
        <v>2023</v>
      </c>
      <c r="B19" t="s">
        <v>99</v>
      </c>
      <c r="C19">
        <v>31084</v>
      </c>
      <c r="D19" t="s">
        <v>100</v>
      </c>
      <c r="E19">
        <v>6037</v>
      </c>
      <c r="F19">
        <v>6037216700</v>
      </c>
      <c r="G19" t="s">
        <v>103</v>
      </c>
      <c r="H19" t="s">
        <v>104</v>
      </c>
      <c r="I19" t="s">
        <v>105</v>
      </c>
      <c r="J19" t="s">
        <v>106</v>
      </c>
      <c r="K19" t="s">
        <v>107</v>
      </c>
      <c r="L19" t="s">
        <v>118</v>
      </c>
      <c r="M19" t="s">
        <v>2384</v>
      </c>
      <c r="N19" t="s">
        <v>2409</v>
      </c>
      <c r="O19" t="s">
        <v>2410</v>
      </c>
      <c r="P19" t="s">
        <v>2394</v>
      </c>
      <c r="Q19" t="s">
        <v>2407</v>
      </c>
      <c r="R19" t="s">
        <v>2393</v>
      </c>
      <c r="S19" t="s">
        <v>2411</v>
      </c>
      <c r="T19" t="s">
        <v>2412</v>
      </c>
      <c r="U19" t="s">
        <v>2413</v>
      </c>
      <c r="V19">
        <v>915000</v>
      </c>
      <c r="W19">
        <v>0</v>
      </c>
      <c r="X19">
        <v>0</v>
      </c>
      <c r="Y19" s="20">
        <f t="shared" si="0"/>
        <v>0.90207499999999996</v>
      </c>
      <c r="Z19">
        <v>0</v>
      </c>
      <c r="AA19" t="s">
        <v>2415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336</v>
      </c>
      <c r="AH19">
        <v>0</v>
      </c>
      <c r="AI19">
        <v>0</v>
      </c>
      <c r="AJ19" t="s">
        <v>2416</v>
      </c>
      <c r="AK19" t="s">
        <v>2416</v>
      </c>
      <c r="AL19">
        <v>2</v>
      </c>
      <c r="AM19">
        <v>2</v>
      </c>
      <c r="AN19">
        <v>2335000</v>
      </c>
      <c r="AO19" t="s">
        <v>2417</v>
      </c>
      <c r="AP19" t="s">
        <v>2420</v>
      </c>
      <c r="AQ19" t="s">
        <v>2416</v>
      </c>
      <c r="AR19" t="s">
        <v>2421</v>
      </c>
      <c r="AS19" t="s">
        <v>2424</v>
      </c>
      <c r="AT19">
        <v>62</v>
      </c>
      <c r="AU19" t="s">
        <v>203</v>
      </c>
      <c r="AV19" t="s">
        <v>2399</v>
      </c>
      <c r="AW19" t="s">
        <v>2403</v>
      </c>
      <c r="AX19" t="s">
        <v>106</v>
      </c>
      <c r="BC19" t="s">
        <v>106</v>
      </c>
      <c r="BH19" t="s">
        <v>106</v>
      </c>
      <c r="BI19">
        <v>4</v>
      </c>
      <c r="BJ19" t="s">
        <v>107</v>
      </c>
      <c r="BO19">
        <v>8</v>
      </c>
      <c r="BT19">
        <v>2</v>
      </c>
      <c r="BU19">
        <v>4</v>
      </c>
      <c r="BV19" t="s">
        <v>118</v>
      </c>
      <c r="BW19">
        <v>5</v>
      </c>
      <c r="BX19">
        <v>2</v>
      </c>
      <c r="BY19">
        <v>4</v>
      </c>
      <c r="BZ19" t="s">
        <v>111</v>
      </c>
      <c r="CA19">
        <v>9999</v>
      </c>
      <c r="CB19" t="s">
        <v>112</v>
      </c>
      <c r="CC19">
        <v>0</v>
      </c>
      <c r="CD19">
        <v>1</v>
      </c>
      <c r="CE19">
        <v>1</v>
      </c>
      <c r="CF19">
        <v>6</v>
      </c>
      <c r="CK19" t="s">
        <v>2433</v>
      </c>
      <c r="CO19">
        <v>3938</v>
      </c>
      <c r="CP19">
        <v>61.02</v>
      </c>
      <c r="CQ19">
        <v>98200</v>
      </c>
      <c r="CR19">
        <v>147.85</v>
      </c>
      <c r="CS19">
        <v>574</v>
      </c>
      <c r="CT19">
        <v>1092</v>
      </c>
      <c r="CU19">
        <v>69</v>
      </c>
      <c r="CV19">
        <v>211</v>
      </c>
      <c r="CW19" t="s">
        <v>407</v>
      </c>
      <c r="CX19" t="s">
        <v>426</v>
      </c>
      <c r="CY19">
        <v>6037</v>
      </c>
      <c r="CZ19">
        <f>IFERROR(V19 / AN19, 0)</f>
        <v>0.39186295503211993</v>
      </c>
    </row>
    <row r="20" spans="1:104" x14ac:dyDescent="0.3">
      <c r="A20">
        <v>2023</v>
      </c>
      <c r="B20" t="s">
        <v>99</v>
      </c>
      <c r="C20">
        <v>11244</v>
      </c>
      <c r="D20" t="s">
        <v>100</v>
      </c>
      <c r="E20">
        <v>6059</v>
      </c>
      <c r="F20">
        <v>6059075604</v>
      </c>
      <c r="G20" t="s">
        <v>103</v>
      </c>
      <c r="H20" t="s">
        <v>104</v>
      </c>
      <c r="I20" t="s">
        <v>105</v>
      </c>
      <c r="J20" t="s">
        <v>106</v>
      </c>
      <c r="K20" t="s">
        <v>153</v>
      </c>
      <c r="L20" t="s">
        <v>118</v>
      </c>
      <c r="M20" t="s">
        <v>2290</v>
      </c>
      <c r="N20" t="s">
        <v>2409</v>
      </c>
      <c r="O20" t="s">
        <v>2410</v>
      </c>
      <c r="P20" t="s">
        <v>2394</v>
      </c>
      <c r="Q20" t="s">
        <v>2406</v>
      </c>
      <c r="R20" t="s">
        <v>2393</v>
      </c>
      <c r="S20" t="s">
        <v>2411</v>
      </c>
      <c r="T20" t="s">
        <v>2412</v>
      </c>
      <c r="U20" t="s">
        <v>2413</v>
      </c>
      <c r="V20">
        <v>445000</v>
      </c>
      <c r="W20">
        <v>0</v>
      </c>
      <c r="X20">
        <v>0</v>
      </c>
      <c r="Y20" s="20">
        <f t="shared" si="0"/>
        <v>0.90207499999999996</v>
      </c>
      <c r="Z20">
        <v>0</v>
      </c>
      <c r="AA20" t="s">
        <v>2415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323</v>
      </c>
      <c r="AH20">
        <v>0</v>
      </c>
      <c r="AI20">
        <v>0</v>
      </c>
      <c r="AJ20" t="s">
        <v>2416</v>
      </c>
      <c r="AK20" t="s">
        <v>2416</v>
      </c>
      <c r="AL20">
        <v>2</v>
      </c>
      <c r="AM20">
        <v>2</v>
      </c>
      <c r="AN20">
        <v>0</v>
      </c>
      <c r="AO20" t="s">
        <v>2417</v>
      </c>
      <c r="AP20" t="s">
        <v>2418</v>
      </c>
      <c r="AQ20" t="s">
        <v>2416</v>
      </c>
      <c r="AR20" t="s">
        <v>2421</v>
      </c>
      <c r="AS20" t="s">
        <v>2422</v>
      </c>
      <c r="AT20">
        <v>107</v>
      </c>
      <c r="AU20">
        <v>0</v>
      </c>
      <c r="AV20" t="s">
        <v>2402</v>
      </c>
      <c r="AW20" t="s">
        <v>2405</v>
      </c>
      <c r="AX20" t="s">
        <v>106</v>
      </c>
      <c r="BC20" t="s">
        <v>106</v>
      </c>
      <c r="BH20" t="s">
        <v>106</v>
      </c>
      <c r="BI20">
        <v>4</v>
      </c>
      <c r="BJ20" t="s">
        <v>2389</v>
      </c>
      <c r="BO20">
        <v>8</v>
      </c>
      <c r="BT20">
        <v>2</v>
      </c>
      <c r="BU20">
        <v>4</v>
      </c>
      <c r="BV20" t="s">
        <v>118</v>
      </c>
      <c r="BW20">
        <v>5</v>
      </c>
      <c r="BX20">
        <v>2</v>
      </c>
      <c r="BY20">
        <v>4</v>
      </c>
      <c r="BZ20" t="s">
        <v>119</v>
      </c>
      <c r="CA20">
        <v>9999</v>
      </c>
      <c r="CB20" t="s">
        <v>112</v>
      </c>
      <c r="CC20">
        <v>0</v>
      </c>
      <c r="CD20">
        <v>1</v>
      </c>
      <c r="CE20">
        <v>1</v>
      </c>
      <c r="CF20">
        <v>6</v>
      </c>
      <c r="CK20" t="s">
        <v>2428</v>
      </c>
      <c r="CO20">
        <v>7568</v>
      </c>
      <c r="CP20">
        <v>36.67</v>
      </c>
      <c r="CQ20">
        <v>127800</v>
      </c>
      <c r="CR20">
        <v>155.76</v>
      </c>
      <c r="CS20">
        <v>2402</v>
      </c>
      <c r="CT20">
        <v>2507</v>
      </c>
      <c r="CU20">
        <v>41</v>
      </c>
      <c r="CV20">
        <v>222</v>
      </c>
      <c r="CW20" t="s">
        <v>407</v>
      </c>
      <c r="CX20" t="s">
        <v>436</v>
      </c>
      <c r="CY20">
        <v>6059</v>
      </c>
      <c r="CZ20">
        <f>IFERROR(V20 / AN20, 0)</f>
        <v>0</v>
      </c>
    </row>
    <row r="21" spans="1:104" x14ac:dyDescent="0.3">
      <c r="A21">
        <v>2023</v>
      </c>
      <c r="B21" t="s">
        <v>99</v>
      </c>
      <c r="C21">
        <v>40900</v>
      </c>
      <c r="D21" t="s">
        <v>100</v>
      </c>
      <c r="E21">
        <v>6061</v>
      </c>
      <c r="F21">
        <v>6061022600</v>
      </c>
      <c r="G21" t="s">
        <v>103</v>
      </c>
      <c r="H21" t="s">
        <v>104</v>
      </c>
      <c r="I21" t="s">
        <v>105</v>
      </c>
      <c r="J21" t="s">
        <v>106</v>
      </c>
      <c r="K21" t="s">
        <v>153</v>
      </c>
      <c r="L21" t="s">
        <v>108</v>
      </c>
      <c r="M21" t="s">
        <v>2384</v>
      </c>
      <c r="N21" t="s">
        <v>2409</v>
      </c>
      <c r="O21" t="s">
        <v>2410</v>
      </c>
      <c r="P21" t="s">
        <v>2394</v>
      </c>
      <c r="Q21" t="s">
        <v>2407</v>
      </c>
      <c r="R21" t="s">
        <v>2393</v>
      </c>
      <c r="S21" t="s">
        <v>2411</v>
      </c>
      <c r="T21" t="s">
        <v>2412</v>
      </c>
      <c r="U21" t="s">
        <v>2413</v>
      </c>
      <c r="V21">
        <v>285000</v>
      </c>
      <c r="W21">
        <v>0</v>
      </c>
      <c r="X21">
        <v>0</v>
      </c>
      <c r="Y21" s="20">
        <f t="shared" si="0"/>
        <v>0.90207499999999996</v>
      </c>
      <c r="Z21">
        <v>0</v>
      </c>
      <c r="AA21" t="s">
        <v>2415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333</v>
      </c>
      <c r="AH21">
        <v>0</v>
      </c>
      <c r="AI21">
        <v>0</v>
      </c>
      <c r="AJ21" t="s">
        <v>2416</v>
      </c>
      <c r="AK21" t="s">
        <v>2416</v>
      </c>
      <c r="AL21">
        <v>2</v>
      </c>
      <c r="AM21">
        <v>2</v>
      </c>
      <c r="AN21">
        <v>435000</v>
      </c>
      <c r="AO21" t="s">
        <v>2417</v>
      </c>
      <c r="AP21" t="s">
        <v>2418</v>
      </c>
      <c r="AQ21" t="s">
        <v>2416</v>
      </c>
      <c r="AR21" t="s">
        <v>2421</v>
      </c>
      <c r="AS21" t="s">
        <v>2422</v>
      </c>
      <c r="AT21">
        <v>92</v>
      </c>
      <c r="AU21">
        <v>47</v>
      </c>
      <c r="AV21" t="s">
        <v>2400</v>
      </c>
      <c r="AW21" t="s">
        <v>2403</v>
      </c>
      <c r="AX21" t="s">
        <v>106</v>
      </c>
      <c r="BC21" t="s">
        <v>106</v>
      </c>
      <c r="BH21" t="s">
        <v>106</v>
      </c>
      <c r="BI21">
        <v>4</v>
      </c>
      <c r="BJ21" t="s">
        <v>2388</v>
      </c>
      <c r="BK21">
        <v>23</v>
      </c>
      <c r="BO21">
        <v>8</v>
      </c>
      <c r="BT21">
        <v>2</v>
      </c>
      <c r="BU21">
        <v>4</v>
      </c>
      <c r="BV21" t="s">
        <v>108</v>
      </c>
      <c r="BW21">
        <v>5</v>
      </c>
      <c r="BX21">
        <v>2</v>
      </c>
      <c r="BY21">
        <v>4</v>
      </c>
      <c r="BZ21" t="s">
        <v>121</v>
      </c>
      <c r="CA21">
        <v>9999</v>
      </c>
      <c r="CB21" t="s">
        <v>112</v>
      </c>
      <c r="CC21">
        <v>0</v>
      </c>
      <c r="CD21">
        <v>1</v>
      </c>
      <c r="CE21">
        <v>1</v>
      </c>
      <c r="CF21">
        <v>1</v>
      </c>
      <c r="CK21" t="s">
        <v>2430</v>
      </c>
      <c r="CO21">
        <v>4982</v>
      </c>
      <c r="CP21">
        <v>39.880000000000003</v>
      </c>
      <c r="CQ21">
        <v>113900</v>
      </c>
      <c r="CR21">
        <v>127.28</v>
      </c>
      <c r="CS21">
        <v>873</v>
      </c>
      <c r="CT21">
        <v>985</v>
      </c>
      <c r="CU21">
        <v>19</v>
      </c>
      <c r="CV21">
        <v>223</v>
      </c>
      <c r="CW21" t="s">
        <v>407</v>
      </c>
      <c r="CX21" t="s">
        <v>437</v>
      </c>
      <c r="CY21">
        <v>6061</v>
      </c>
      <c r="CZ21">
        <f>IFERROR(V21 / AN21, 0)</f>
        <v>0.65517241379310343</v>
      </c>
    </row>
    <row r="22" spans="1:104" x14ac:dyDescent="0.3">
      <c r="A22">
        <v>2023</v>
      </c>
      <c r="B22" t="s">
        <v>99</v>
      </c>
      <c r="C22">
        <v>40140</v>
      </c>
      <c r="D22" t="s">
        <v>100</v>
      </c>
      <c r="E22">
        <v>6065</v>
      </c>
      <c r="F22">
        <v>6065043007</v>
      </c>
      <c r="G22" t="s">
        <v>103</v>
      </c>
      <c r="H22" t="s">
        <v>104</v>
      </c>
      <c r="I22" t="s">
        <v>105</v>
      </c>
      <c r="J22" t="s">
        <v>106</v>
      </c>
      <c r="K22" t="s">
        <v>107</v>
      </c>
      <c r="L22" t="s">
        <v>140</v>
      </c>
      <c r="M22" t="s">
        <v>2385</v>
      </c>
      <c r="N22" t="s">
        <v>2409</v>
      </c>
      <c r="O22" t="s">
        <v>2410</v>
      </c>
      <c r="P22" t="s">
        <v>2394</v>
      </c>
      <c r="Q22" t="s">
        <v>2406</v>
      </c>
      <c r="R22" t="s">
        <v>2393</v>
      </c>
      <c r="S22" t="s">
        <v>2411</v>
      </c>
      <c r="T22" t="s">
        <v>2412</v>
      </c>
      <c r="U22" t="s">
        <v>2413</v>
      </c>
      <c r="V22">
        <v>385000</v>
      </c>
      <c r="W22">
        <v>0</v>
      </c>
      <c r="X22">
        <v>0</v>
      </c>
      <c r="Y22" s="20">
        <f t="shared" si="0"/>
        <v>0.90207499999999996</v>
      </c>
      <c r="Z22">
        <v>0</v>
      </c>
      <c r="AA22" t="s">
        <v>2415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335</v>
      </c>
      <c r="AH22">
        <v>0</v>
      </c>
      <c r="AI22">
        <v>0</v>
      </c>
      <c r="AJ22" t="s">
        <v>2416</v>
      </c>
      <c r="AK22" t="s">
        <v>2416</v>
      </c>
      <c r="AL22">
        <v>2</v>
      </c>
      <c r="AM22">
        <v>2</v>
      </c>
      <c r="AN22">
        <v>0</v>
      </c>
      <c r="AO22" t="s">
        <v>2417</v>
      </c>
      <c r="AP22" t="s">
        <v>2418</v>
      </c>
      <c r="AQ22" t="s">
        <v>2416</v>
      </c>
      <c r="AR22" t="s">
        <v>2421</v>
      </c>
      <c r="AS22" t="s">
        <v>2422</v>
      </c>
      <c r="AT22">
        <v>96</v>
      </c>
      <c r="AU22">
        <v>0</v>
      </c>
      <c r="AV22" t="s">
        <v>2402</v>
      </c>
      <c r="AW22" t="s">
        <v>2405</v>
      </c>
      <c r="AX22" t="s">
        <v>106</v>
      </c>
      <c r="BC22" t="s">
        <v>2425</v>
      </c>
      <c r="BH22" t="s">
        <v>106</v>
      </c>
      <c r="BI22">
        <v>2</v>
      </c>
      <c r="BJ22" t="s">
        <v>107</v>
      </c>
      <c r="BO22">
        <v>5</v>
      </c>
      <c r="BT22">
        <v>2</v>
      </c>
      <c r="BU22">
        <v>2</v>
      </c>
      <c r="BV22" t="s">
        <v>118</v>
      </c>
      <c r="BW22">
        <v>2</v>
      </c>
      <c r="BX22">
        <v>2</v>
      </c>
      <c r="BY22">
        <v>2</v>
      </c>
      <c r="BZ22" t="s">
        <v>121</v>
      </c>
      <c r="CA22" t="s">
        <v>121</v>
      </c>
      <c r="CB22" t="s">
        <v>112</v>
      </c>
      <c r="CC22" t="s">
        <v>112</v>
      </c>
      <c r="CD22">
        <v>1</v>
      </c>
      <c r="CE22">
        <v>1</v>
      </c>
      <c r="CF22">
        <v>6</v>
      </c>
      <c r="CK22" t="s">
        <v>2428</v>
      </c>
      <c r="CO22">
        <v>6918</v>
      </c>
      <c r="CP22">
        <v>60.77</v>
      </c>
      <c r="CQ22">
        <v>94500</v>
      </c>
      <c r="CR22">
        <v>155.41999999999999</v>
      </c>
      <c r="CS22">
        <v>1782</v>
      </c>
      <c r="CT22">
        <v>2129</v>
      </c>
      <c r="CU22">
        <v>21</v>
      </c>
      <c r="CV22">
        <v>225</v>
      </c>
      <c r="CW22" t="s">
        <v>407</v>
      </c>
      <c r="CX22" t="s">
        <v>439</v>
      </c>
      <c r="CY22">
        <v>6065</v>
      </c>
      <c r="CZ22">
        <f>IFERROR(V22 / AN22, 0)</f>
        <v>0</v>
      </c>
    </row>
    <row r="23" spans="1:104" x14ac:dyDescent="0.3">
      <c r="A23">
        <v>2023</v>
      </c>
      <c r="B23" t="s">
        <v>99</v>
      </c>
      <c r="C23">
        <v>40900</v>
      </c>
      <c r="D23" t="s">
        <v>100</v>
      </c>
      <c r="E23">
        <v>6067</v>
      </c>
      <c r="F23">
        <v>6067008704</v>
      </c>
      <c r="G23" t="s">
        <v>103</v>
      </c>
      <c r="H23" t="s">
        <v>104</v>
      </c>
      <c r="I23" t="s">
        <v>105</v>
      </c>
      <c r="J23" t="s">
        <v>106</v>
      </c>
      <c r="K23" t="s">
        <v>153</v>
      </c>
      <c r="L23" t="s">
        <v>108</v>
      </c>
      <c r="M23" t="s">
        <v>2385</v>
      </c>
      <c r="N23" t="s">
        <v>2409</v>
      </c>
      <c r="O23" t="s">
        <v>2410</v>
      </c>
      <c r="P23" t="s">
        <v>2394</v>
      </c>
      <c r="Q23" t="s">
        <v>2407</v>
      </c>
      <c r="R23" t="s">
        <v>2393</v>
      </c>
      <c r="S23" t="s">
        <v>2411</v>
      </c>
      <c r="T23" t="s">
        <v>2412</v>
      </c>
      <c r="U23" t="s">
        <v>2413</v>
      </c>
      <c r="V23">
        <v>405000</v>
      </c>
      <c r="W23">
        <v>0</v>
      </c>
      <c r="X23">
        <v>0</v>
      </c>
      <c r="Y23" s="20">
        <f t="shared" si="0"/>
        <v>0.90207499999999996</v>
      </c>
      <c r="Z23">
        <v>0</v>
      </c>
      <c r="AA23" t="s">
        <v>2415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333</v>
      </c>
      <c r="AH23">
        <v>0</v>
      </c>
      <c r="AI23">
        <v>0</v>
      </c>
      <c r="AJ23" t="s">
        <v>2416</v>
      </c>
      <c r="AK23" t="s">
        <v>2416</v>
      </c>
      <c r="AL23">
        <v>2</v>
      </c>
      <c r="AM23">
        <v>2</v>
      </c>
      <c r="AN23">
        <v>0</v>
      </c>
      <c r="AO23" t="s">
        <v>2417</v>
      </c>
      <c r="AP23" t="s">
        <v>2418</v>
      </c>
      <c r="AQ23" t="s">
        <v>2416</v>
      </c>
      <c r="AR23" t="s">
        <v>2421</v>
      </c>
      <c r="AS23" t="s">
        <v>2422</v>
      </c>
      <c r="AT23">
        <v>103</v>
      </c>
      <c r="AU23">
        <v>0</v>
      </c>
      <c r="AV23" t="s">
        <v>2402</v>
      </c>
      <c r="AW23" t="s">
        <v>2405</v>
      </c>
      <c r="AX23" t="s">
        <v>106</v>
      </c>
      <c r="BC23" t="s">
        <v>106</v>
      </c>
      <c r="BH23" t="s">
        <v>106</v>
      </c>
      <c r="BI23">
        <v>4</v>
      </c>
      <c r="BJ23" t="s">
        <v>2388</v>
      </c>
      <c r="BK23">
        <v>23</v>
      </c>
      <c r="BO23">
        <v>8</v>
      </c>
      <c r="BT23">
        <v>2</v>
      </c>
      <c r="BU23">
        <v>4</v>
      </c>
      <c r="BV23" t="s">
        <v>108</v>
      </c>
      <c r="BW23">
        <v>5</v>
      </c>
      <c r="BX23">
        <v>2</v>
      </c>
      <c r="BY23">
        <v>4</v>
      </c>
      <c r="BZ23" t="s">
        <v>119</v>
      </c>
      <c r="CA23">
        <v>9999</v>
      </c>
      <c r="CB23" t="s">
        <v>112</v>
      </c>
      <c r="CC23">
        <v>0</v>
      </c>
      <c r="CD23">
        <v>1</v>
      </c>
      <c r="CE23">
        <v>1</v>
      </c>
      <c r="CF23">
        <v>6</v>
      </c>
      <c r="CK23" t="s">
        <v>2428</v>
      </c>
      <c r="CO23">
        <v>3605</v>
      </c>
      <c r="CP23">
        <v>64.08</v>
      </c>
      <c r="CQ23">
        <v>113900</v>
      </c>
      <c r="CR23">
        <v>142.69999999999999</v>
      </c>
      <c r="CS23">
        <v>745</v>
      </c>
      <c r="CT23">
        <v>869</v>
      </c>
      <c r="CU23">
        <v>0</v>
      </c>
      <c r="CV23">
        <v>226</v>
      </c>
      <c r="CW23" t="s">
        <v>407</v>
      </c>
      <c r="CX23" t="s">
        <v>440</v>
      </c>
      <c r="CY23">
        <v>6067</v>
      </c>
      <c r="CZ23">
        <f>IFERROR(V23 / AN23, 0)</f>
        <v>0</v>
      </c>
    </row>
    <row r="24" spans="1:104" x14ac:dyDescent="0.3">
      <c r="A24">
        <v>2023</v>
      </c>
      <c r="B24" t="s">
        <v>99</v>
      </c>
      <c r="C24">
        <v>40900</v>
      </c>
      <c r="D24" t="s">
        <v>100</v>
      </c>
      <c r="E24">
        <v>6067</v>
      </c>
      <c r="F24">
        <v>6067008704</v>
      </c>
      <c r="G24" t="s">
        <v>103</v>
      </c>
      <c r="H24" t="s">
        <v>104</v>
      </c>
      <c r="I24" t="s">
        <v>105</v>
      </c>
      <c r="J24" t="s">
        <v>106</v>
      </c>
      <c r="K24" t="s">
        <v>153</v>
      </c>
      <c r="L24" t="s">
        <v>108</v>
      </c>
      <c r="M24" t="s">
        <v>2385</v>
      </c>
      <c r="N24" t="s">
        <v>2409</v>
      </c>
      <c r="O24" t="s">
        <v>2410</v>
      </c>
      <c r="P24" t="s">
        <v>2394</v>
      </c>
      <c r="Q24" t="s">
        <v>2407</v>
      </c>
      <c r="R24" t="s">
        <v>2393</v>
      </c>
      <c r="S24" t="s">
        <v>2411</v>
      </c>
      <c r="T24" t="s">
        <v>2412</v>
      </c>
      <c r="U24" t="s">
        <v>2413</v>
      </c>
      <c r="V24">
        <v>415000</v>
      </c>
      <c r="W24">
        <v>0</v>
      </c>
      <c r="X24">
        <v>0</v>
      </c>
      <c r="Y24" s="20">
        <f t="shared" si="0"/>
        <v>0.90207499999999996</v>
      </c>
      <c r="Z24">
        <v>0</v>
      </c>
      <c r="AA24" t="s">
        <v>2415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340</v>
      </c>
      <c r="AH24">
        <v>0</v>
      </c>
      <c r="AI24">
        <v>0</v>
      </c>
      <c r="AJ24" t="s">
        <v>2416</v>
      </c>
      <c r="AK24" t="s">
        <v>2416</v>
      </c>
      <c r="AL24">
        <v>2</v>
      </c>
      <c r="AM24">
        <v>2</v>
      </c>
      <c r="AN24">
        <v>0</v>
      </c>
      <c r="AO24" t="s">
        <v>2417</v>
      </c>
      <c r="AP24" t="s">
        <v>2418</v>
      </c>
      <c r="AQ24" t="s">
        <v>2416</v>
      </c>
      <c r="AR24" t="s">
        <v>2421</v>
      </c>
      <c r="AS24" t="s">
        <v>2422</v>
      </c>
      <c r="AT24">
        <v>9</v>
      </c>
      <c r="AU24">
        <v>0</v>
      </c>
      <c r="AV24" t="s">
        <v>2402</v>
      </c>
      <c r="AW24" t="s">
        <v>2405</v>
      </c>
      <c r="AX24" t="s">
        <v>106</v>
      </c>
      <c r="BC24" t="s">
        <v>106</v>
      </c>
      <c r="BH24" t="s">
        <v>106</v>
      </c>
      <c r="BI24">
        <v>4</v>
      </c>
      <c r="BJ24" t="s">
        <v>2388</v>
      </c>
      <c r="BK24">
        <v>23</v>
      </c>
      <c r="BO24">
        <v>8</v>
      </c>
      <c r="BT24">
        <v>2</v>
      </c>
      <c r="BU24">
        <v>4</v>
      </c>
      <c r="BV24" t="s">
        <v>108</v>
      </c>
      <c r="BW24">
        <v>5</v>
      </c>
      <c r="BX24">
        <v>2</v>
      </c>
      <c r="BY24">
        <v>4</v>
      </c>
      <c r="BZ24" t="s">
        <v>119</v>
      </c>
      <c r="CA24">
        <v>9999</v>
      </c>
      <c r="CB24" t="s">
        <v>112</v>
      </c>
      <c r="CC24">
        <v>0</v>
      </c>
      <c r="CD24">
        <v>1</v>
      </c>
      <c r="CE24">
        <v>1</v>
      </c>
      <c r="CF24">
        <v>6</v>
      </c>
      <c r="CK24" t="s">
        <v>2428</v>
      </c>
      <c r="CO24">
        <v>3605</v>
      </c>
      <c r="CP24">
        <v>64.08</v>
      </c>
      <c r="CQ24">
        <v>113900</v>
      </c>
      <c r="CR24">
        <v>142.69999999999999</v>
      </c>
      <c r="CS24">
        <v>745</v>
      </c>
      <c r="CT24">
        <v>869</v>
      </c>
      <c r="CU24">
        <v>0</v>
      </c>
      <c r="CV24">
        <v>226</v>
      </c>
      <c r="CW24" t="s">
        <v>407</v>
      </c>
      <c r="CX24" t="s">
        <v>440</v>
      </c>
      <c r="CY24">
        <v>6067</v>
      </c>
      <c r="CZ24">
        <f>IFERROR(V24 / AN24, 0)</f>
        <v>0</v>
      </c>
    </row>
    <row r="25" spans="1:104" x14ac:dyDescent="0.3">
      <c r="A25">
        <v>2023</v>
      </c>
      <c r="B25" t="s">
        <v>99</v>
      </c>
      <c r="C25">
        <v>41740</v>
      </c>
      <c r="D25" t="s">
        <v>100</v>
      </c>
      <c r="E25">
        <v>6073</v>
      </c>
      <c r="F25">
        <v>6073018525</v>
      </c>
      <c r="G25" t="s">
        <v>103</v>
      </c>
      <c r="H25" t="s">
        <v>104</v>
      </c>
      <c r="I25" t="s">
        <v>105</v>
      </c>
      <c r="J25" t="s">
        <v>136</v>
      </c>
      <c r="K25" t="s">
        <v>134</v>
      </c>
      <c r="L25" t="s">
        <v>118</v>
      </c>
      <c r="M25" t="s">
        <v>2383</v>
      </c>
      <c r="N25" t="s">
        <v>2409</v>
      </c>
      <c r="O25" t="s">
        <v>2410</v>
      </c>
      <c r="P25" t="s">
        <v>2394</v>
      </c>
      <c r="Q25" t="s">
        <v>2406</v>
      </c>
      <c r="R25" t="s">
        <v>2393</v>
      </c>
      <c r="S25" t="s">
        <v>2411</v>
      </c>
      <c r="T25" t="s">
        <v>2412</v>
      </c>
      <c r="U25" t="s">
        <v>2413</v>
      </c>
      <c r="V25">
        <v>575000</v>
      </c>
      <c r="W25">
        <v>0</v>
      </c>
      <c r="X25">
        <v>2.875</v>
      </c>
      <c r="Y25" s="20">
        <f t="shared" si="0"/>
        <v>0.90207499999999996</v>
      </c>
      <c r="Z25">
        <v>0</v>
      </c>
      <c r="AA25" t="s">
        <v>2414</v>
      </c>
      <c r="AB25">
        <v>1823</v>
      </c>
      <c r="AC25">
        <v>0</v>
      </c>
      <c r="AD25">
        <v>900</v>
      </c>
      <c r="AG25">
        <v>321</v>
      </c>
      <c r="AH25">
        <v>0</v>
      </c>
      <c r="AI25">
        <v>0</v>
      </c>
      <c r="AJ25" t="s">
        <v>2416</v>
      </c>
      <c r="AK25" t="s">
        <v>2416</v>
      </c>
      <c r="AL25">
        <v>2</v>
      </c>
      <c r="AM25">
        <v>2</v>
      </c>
      <c r="AN25">
        <v>775000</v>
      </c>
      <c r="AO25" t="s">
        <v>2417</v>
      </c>
      <c r="AP25" t="s">
        <v>2418</v>
      </c>
      <c r="AQ25" t="s">
        <v>2416</v>
      </c>
      <c r="AR25" t="s">
        <v>2421</v>
      </c>
      <c r="AS25" t="s">
        <v>2422</v>
      </c>
      <c r="AT25">
        <v>97</v>
      </c>
      <c r="AU25">
        <v>44</v>
      </c>
      <c r="AV25" t="s">
        <v>2400</v>
      </c>
      <c r="AW25" t="s">
        <v>2403</v>
      </c>
      <c r="AX25" t="s">
        <v>136</v>
      </c>
      <c r="BC25" t="s">
        <v>106</v>
      </c>
      <c r="BH25" t="s">
        <v>106</v>
      </c>
      <c r="BI25">
        <v>4</v>
      </c>
      <c r="BJ25" t="s">
        <v>2392</v>
      </c>
      <c r="BO25">
        <v>8</v>
      </c>
      <c r="BT25">
        <v>2</v>
      </c>
      <c r="BU25">
        <v>4</v>
      </c>
      <c r="BV25" t="s">
        <v>118</v>
      </c>
      <c r="BW25">
        <v>5</v>
      </c>
      <c r="BX25">
        <v>2</v>
      </c>
      <c r="BY25">
        <v>4</v>
      </c>
      <c r="BZ25" t="s">
        <v>119</v>
      </c>
      <c r="CA25">
        <v>9999</v>
      </c>
      <c r="CB25" t="s">
        <v>112</v>
      </c>
      <c r="CC25">
        <v>0</v>
      </c>
      <c r="CD25">
        <v>1</v>
      </c>
      <c r="CE25">
        <v>1</v>
      </c>
      <c r="CF25">
        <v>1</v>
      </c>
      <c r="CK25" t="s">
        <v>2428</v>
      </c>
      <c r="CO25">
        <v>4395</v>
      </c>
      <c r="CP25">
        <v>48.74</v>
      </c>
      <c r="CQ25">
        <v>116800</v>
      </c>
      <c r="CR25">
        <v>155.38999999999999</v>
      </c>
      <c r="CS25">
        <v>1132</v>
      </c>
      <c r="CT25">
        <v>1426</v>
      </c>
      <c r="CU25">
        <v>28</v>
      </c>
      <c r="CV25">
        <v>229</v>
      </c>
      <c r="CW25" t="s">
        <v>407</v>
      </c>
      <c r="CX25" t="s">
        <v>443</v>
      </c>
      <c r="CY25">
        <v>6073</v>
      </c>
      <c r="CZ25">
        <f>IFERROR(V25 / AN25, 0)</f>
        <v>0.74193548387096775</v>
      </c>
    </row>
    <row r="26" spans="1:104" x14ac:dyDescent="0.3">
      <c r="A26">
        <v>2023</v>
      </c>
      <c r="B26" t="s">
        <v>99</v>
      </c>
      <c r="C26">
        <v>41740</v>
      </c>
      <c r="D26" t="s">
        <v>100</v>
      </c>
      <c r="E26">
        <v>6073</v>
      </c>
      <c r="F26">
        <v>6073003101</v>
      </c>
      <c r="G26" t="s">
        <v>103</v>
      </c>
      <c r="H26" t="s">
        <v>104</v>
      </c>
      <c r="I26" t="s">
        <v>105</v>
      </c>
      <c r="J26" t="s">
        <v>146</v>
      </c>
      <c r="K26" t="s">
        <v>153</v>
      </c>
      <c r="L26" t="s">
        <v>118</v>
      </c>
      <c r="M26" t="s">
        <v>2383</v>
      </c>
      <c r="N26" t="s">
        <v>2409</v>
      </c>
      <c r="O26" t="s">
        <v>2410</v>
      </c>
      <c r="P26" t="s">
        <v>2394</v>
      </c>
      <c r="Q26" t="s">
        <v>2406</v>
      </c>
      <c r="R26" t="s">
        <v>2393</v>
      </c>
      <c r="S26" t="s">
        <v>2411</v>
      </c>
      <c r="T26" t="s">
        <v>2412</v>
      </c>
      <c r="U26" t="s">
        <v>2413</v>
      </c>
      <c r="V26">
        <v>305000</v>
      </c>
      <c r="W26">
        <v>0</v>
      </c>
      <c r="X26">
        <v>3.5</v>
      </c>
      <c r="Y26" s="20">
        <f t="shared" si="0"/>
        <v>0.90207499999999996</v>
      </c>
      <c r="Z26">
        <v>0</v>
      </c>
      <c r="AA26" t="s">
        <v>2414</v>
      </c>
      <c r="AB26">
        <v>1823</v>
      </c>
      <c r="AC26">
        <v>0</v>
      </c>
      <c r="AD26">
        <v>900</v>
      </c>
      <c r="AG26">
        <v>318</v>
      </c>
      <c r="AH26">
        <v>0</v>
      </c>
      <c r="AI26">
        <v>0</v>
      </c>
      <c r="AJ26" t="s">
        <v>2416</v>
      </c>
      <c r="AK26" t="s">
        <v>2416</v>
      </c>
      <c r="AL26">
        <v>2</v>
      </c>
      <c r="AM26">
        <v>2</v>
      </c>
      <c r="AN26">
        <v>455000</v>
      </c>
      <c r="AO26" t="s">
        <v>2417</v>
      </c>
      <c r="AP26" t="s">
        <v>2418</v>
      </c>
      <c r="AQ26" t="s">
        <v>2416</v>
      </c>
      <c r="AR26" t="s">
        <v>2421</v>
      </c>
      <c r="AS26" t="s">
        <v>2422</v>
      </c>
      <c r="AT26">
        <v>160</v>
      </c>
      <c r="AU26" t="s">
        <v>116</v>
      </c>
      <c r="AV26" t="s">
        <v>2398</v>
      </c>
      <c r="AW26" t="s">
        <v>2403</v>
      </c>
      <c r="AX26" t="s">
        <v>2396</v>
      </c>
      <c r="BC26" t="s">
        <v>106</v>
      </c>
      <c r="BH26" t="s">
        <v>106</v>
      </c>
      <c r="BI26">
        <v>4</v>
      </c>
      <c r="BJ26" t="s">
        <v>2388</v>
      </c>
      <c r="BK26">
        <v>23</v>
      </c>
      <c r="BO26">
        <v>8</v>
      </c>
      <c r="BT26">
        <v>2</v>
      </c>
      <c r="BU26">
        <v>4</v>
      </c>
      <c r="BV26" t="s">
        <v>118</v>
      </c>
      <c r="BW26">
        <v>5</v>
      </c>
      <c r="BX26">
        <v>2</v>
      </c>
      <c r="BY26">
        <v>4</v>
      </c>
      <c r="BZ26" t="s">
        <v>119</v>
      </c>
      <c r="CA26">
        <v>9999</v>
      </c>
      <c r="CB26" t="s">
        <v>112</v>
      </c>
      <c r="CC26">
        <v>0</v>
      </c>
      <c r="CD26">
        <v>1</v>
      </c>
      <c r="CE26">
        <v>1</v>
      </c>
      <c r="CF26">
        <v>6</v>
      </c>
      <c r="CK26" t="s">
        <v>2428</v>
      </c>
      <c r="CO26">
        <v>3919</v>
      </c>
      <c r="CP26">
        <v>93.39</v>
      </c>
      <c r="CQ26">
        <v>116800</v>
      </c>
      <c r="CR26">
        <v>62.55</v>
      </c>
      <c r="CS26">
        <v>929</v>
      </c>
      <c r="CT26">
        <v>1179</v>
      </c>
      <c r="CU26">
        <v>65</v>
      </c>
      <c r="CV26">
        <v>229</v>
      </c>
      <c r="CW26" t="s">
        <v>407</v>
      </c>
      <c r="CX26" t="s">
        <v>443</v>
      </c>
      <c r="CY26">
        <v>6073</v>
      </c>
      <c r="CZ26">
        <f>IFERROR(V26 / AN26, 0)</f>
        <v>0.67032967032967028</v>
      </c>
    </row>
    <row r="27" spans="1:104" x14ac:dyDescent="0.3">
      <c r="A27">
        <v>2023</v>
      </c>
      <c r="B27" t="s">
        <v>99</v>
      </c>
      <c r="C27">
        <v>41740</v>
      </c>
      <c r="D27" t="s">
        <v>100</v>
      </c>
      <c r="E27">
        <v>6073</v>
      </c>
      <c r="F27">
        <v>6073019001</v>
      </c>
      <c r="G27" t="s">
        <v>103</v>
      </c>
      <c r="H27" t="s">
        <v>104</v>
      </c>
      <c r="I27" t="s">
        <v>105</v>
      </c>
      <c r="J27" t="s">
        <v>106</v>
      </c>
      <c r="K27" t="s">
        <v>107</v>
      </c>
      <c r="L27" t="s">
        <v>108</v>
      </c>
      <c r="M27" t="s">
        <v>2384</v>
      </c>
      <c r="N27" t="s">
        <v>2409</v>
      </c>
      <c r="O27" t="s">
        <v>2410</v>
      </c>
      <c r="P27" t="s">
        <v>2394</v>
      </c>
      <c r="Q27" t="s">
        <v>2408</v>
      </c>
      <c r="R27" t="s">
        <v>2393</v>
      </c>
      <c r="S27" t="s">
        <v>2411</v>
      </c>
      <c r="T27" t="s">
        <v>2412</v>
      </c>
      <c r="U27" t="s">
        <v>2413</v>
      </c>
      <c r="V27">
        <v>565000</v>
      </c>
      <c r="W27">
        <v>0</v>
      </c>
      <c r="X27">
        <v>0</v>
      </c>
      <c r="Y27" s="20">
        <f t="shared" si="0"/>
        <v>0.90207499999999996</v>
      </c>
      <c r="Z27">
        <v>0</v>
      </c>
      <c r="AA27" t="s">
        <v>2415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332</v>
      </c>
      <c r="AH27">
        <v>0</v>
      </c>
      <c r="AI27">
        <v>0</v>
      </c>
      <c r="AJ27" t="s">
        <v>2416</v>
      </c>
      <c r="AK27" t="s">
        <v>2416</v>
      </c>
      <c r="AL27">
        <v>2</v>
      </c>
      <c r="AM27">
        <v>2</v>
      </c>
      <c r="AN27">
        <v>905000</v>
      </c>
      <c r="AO27" t="s">
        <v>2417</v>
      </c>
      <c r="AP27" t="s">
        <v>2418</v>
      </c>
      <c r="AQ27" t="s">
        <v>2416</v>
      </c>
      <c r="AR27" t="s">
        <v>2421</v>
      </c>
      <c r="AS27" t="s">
        <v>2422</v>
      </c>
      <c r="AT27">
        <v>112</v>
      </c>
      <c r="AU27" t="s">
        <v>203</v>
      </c>
      <c r="AV27" t="s">
        <v>2398</v>
      </c>
      <c r="AW27" t="s">
        <v>2399</v>
      </c>
      <c r="AX27" t="s">
        <v>106</v>
      </c>
      <c r="BC27" t="s">
        <v>2425</v>
      </c>
      <c r="BH27" t="s">
        <v>106</v>
      </c>
      <c r="BI27">
        <v>2</v>
      </c>
      <c r="BJ27" t="s">
        <v>107</v>
      </c>
      <c r="BO27">
        <v>5</v>
      </c>
      <c r="BT27">
        <v>2</v>
      </c>
      <c r="BU27">
        <v>2</v>
      </c>
      <c r="BV27" t="s">
        <v>108</v>
      </c>
      <c r="BW27">
        <v>2</v>
      </c>
      <c r="BX27">
        <v>2</v>
      </c>
      <c r="BY27">
        <v>2</v>
      </c>
      <c r="BZ27" t="s">
        <v>111</v>
      </c>
      <c r="CA27" t="s">
        <v>195</v>
      </c>
      <c r="CB27" t="s">
        <v>112</v>
      </c>
      <c r="CC27" t="s">
        <v>112</v>
      </c>
      <c r="CD27">
        <v>1</v>
      </c>
      <c r="CE27">
        <v>1</v>
      </c>
      <c r="CF27">
        <v>6</v>
      </c>
      <c r="CK27" t="s">
        <v>2435</v>
      </c>
      <c r="CO27">
        <v>6395</v>
      </c>
      <c r="CP27">
        <v>33.200000000000003</v>
      </c>
      <c r="CQ27">
        <v>116800</v>
      </c>
      <c r="CR27">
        <v>89.45</v>
      </c>
      <c r="CS27">
        <v>1994</v>
      </c>
      <c r="CT27">
        <v>2509</v>
      </c>
      <c r="CU27">
        <v>38</v>
      </c>
      <c r="CV27">
        <v>229</v>
      </c>
      <c r="CW27" t="s">
        <v>407</v>
      </c>
      <c r="CX27" t="s">
        <v>443</v>
      </c>
      <c r="CY27">
        <v>6073</v>
      </c>
      <c r="CZ27">
        <f>IFERROR(V27 / AN27, 0)</f>
        <v>0.62430939226519333</v>
      </c>
    </row>
    <row r="28" spans="1:104" x14ac:dyDescent="0.3">
      <c r="A28">
        <v>2023</v>
      </c>
      <c r="B28" t="s">
        <v>99</v>
      </c>
      <c r="C28">
        <v>41740</v>
      </c>
      <c r="D28" t="s">
        <v>100</v>
      </c>
      <c r="E28">
        <v>6073</v>
      </c>
      <c r="F28">
        <v>6073021306</v>
      </c>
      <c r="G28" t="s">
        <v>103</v>
      </c>
      <c r="H28" t="s">
        <v>104</v>
      </c>
      <c r="I28" t="s">
        <v>105</v>
      </c>
      <c r="J28" t="s">
        <v>136</v>
      </c>
      <c r="K28" t="s">
        <v>134</v>
      </c>
      <c r="L28" t="s">
        <v>140</v>
      </c>
      <c r="M28" t="s">
        <v>2384</v>
      </c>
      <c r="N28" t="s">
        <v>2409</v>
      </c>
      <c r="O28" t="s">
        <v>2410</v>
      </c>
      <c r="P28" t="s">
        <v>2394</v>
      </c>
      <c r="Q28" t="s">
        <v>2407</v>
      </c>
      <c r="R28" t="s">
        <v>2393</v>
      </c>
      <c r="S28" t="s">
        <v>2411</v>
      </c>
      <c r="T28" t="s">
        <v>2412</v>
      </c>
      <c r="U28" t="s">
        <v>2413</v>
      </c>
      <c r="V28">
        <v>315000</v>
      </c>
      <c r="W28">
        <v>0</v>
      </c>
      <c r="X28">
        <v>0</v>
      </c>
      <c r="Y28" s="20">
        <f t="shared" si="0"/>
        <v>0.90207499999999996</v>
      </c>
      <c r="Z28">
        <v>0</v>
      </c>
      <c r="AA28" t="s">
        <v>2415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326</v>
      </c>
      <c r="AH28">
        <v>0</v>
      </c>
      <c r="AI28">
        <v>0</v>
      </c>
      <c r="AJ28" t="s">
        <v>2416</v>
      </c>
      <c r="AK28" t="s">
        <v>2416</v>
      </c>
      <c r="AL28">
        <v>2</v>
      </c>
      <c r="AM28">
        <v>2</v>
      </c>
      <c r="AN28">
        <v>675000</v>
      </c>
      <c r="AO28" t="s">
        <v>2417</v>
      </c>
      <c r="AP28" t="s">
        <v>2418</v>
      </c>
      <c r="AQ28" t="s">
        <v>2416</v>
      </c>
      <c r="AR28" t="s">
        <v>2421</v>
      </c>
      <c r="AS28" t="s">
        <v>2422</v>
      </c>
      <c r="AT28">
        <v>24</v>
      </c>
      <c r="AU28" t="s">
        <v>207</v>
      </c>
      <c r="AV28" t="s">
        <v>2399</v>
      </c>
      <c r="AW28" t="s">
        <v>2404</v>
      </c>
      <c r="AX28" t="s">
        <v>136</v>
      </c>
      <c r="BC28" t="s">
        <v>2426</v>
      </c>
      <c r="BH28" t="s">
        <v>106</v>
      </c>
      <c r="BI28">
        <v>2</v>
      </c>
      <c r="BJ28" t="s">
        <v>2392</v>
      </c>
      <c r="BO28">
        <v>6</v>
      </c>
      <c r="BT28">
        <v>2</v>
      </c>
      <c r="BU28">
        <v>2</v>
      </c>
      <c r="BV28" t="s">
        <v>118</v>
      </c>
      <c r="BW28">
        <v>2</v>
      </c>
      <c r="BX28">
        <v>2</v>
      </c>
      <c r="BY28">
        <v>2</v>
      </c>
      <c r="BZ28" t="s">
        <v>135</v>
      </c>
      <c r="CA28" t="s">
        <v>135</v>
      </c>
      <c r="CB28" t="s">
        <v>112</v>
      </c>
      <c r="CC28" t="s">
        <v>112</v>
      </c>
      <c r="CD28">
        <v>1</v>
      </c>
      <c r="CE28">
        <v>1</v>
      </c>
      <c r="CF28">
        <v>6</v>
      </c>
      <c r="CK28" t="s">
        <v>2430</v>
      </c>
      <c r="CO28">
        <v>5762</v>
      </c>
      <c r="CP28">
        <v>71.5</v>
      </c>
      <c r="CQ28">
        <v>116800</v>
      </c>
      <c r="CR28">
        <v>165.81</v>
      </c>
      <c r="CS28">
        <v>1288</v>
      </c>
      <c r="CT28">
        <v>1534</v>
      </c>
      <c r="CU28">
        <v>16</v>
      </c>
      <c r="CV28">
        <v>229</v>
      </c>
      <c r="CW28" t="s">
        <v>407</v>
      </c>
      <c r="CX28" t="s">
        <v>443</v>
      </c>
      <c r="CY28">
        <v>6073</v>
      </c>
      <c r="CZ28">
        <f>IFERROR(V28 / AN28, 0)</f>
        <v>0.46666666666666667</v>
      </c>
    </row>
    <row r="29" spans="1:104" x14ac:dyDescent="0.3">
      <c r="A29">
        <v>2023</v>
      </c>
      <c r="B29" t="s">
        <v>99</v>
      </c>
      <c r="C29">
        <v>42220</v>
      </c>
      <c r="D29" t="s">
        <v>100</v>
      </c>
      <c r="E29">
        <v>6097</v>
      </c>
      <c r="F29">
        <v>6097154201</v>
      </c>
      <c r="G29" t="s">
        <v>103</v>
      </c>
      <c r="H29" t="s">
        <v>104</v>
      </c>
      <c r="I29" t="s">
        <v>105</v>
      </c>
      <c r="J29" t="s">
        <v>106</v>
      </c>
      <c r="K29" t="s">
        <v>107</v>
      </c>
      <c r="L29" t="s">
        <v>118</v>
      </c>
      <c r="M29" t="s">
        <v>2385</v>
      </c>
      <c r="N29" t="s">
        <v>2409</v>
      </c>
      <c r="O29" t="s">
        <v>2410</v>
      </c>
      <c r="P29" t="s">
        <v>2394</v>
      </c>
      <c r="Q29" t="s">
        <v>2406</v>
      </c>
      <c r="R29" t="s">
        <v>2393</v>
      </c>
      <c r="S29" t="s">
        <v>2411</v>
      </c>
      <c r="T29" t="s">
        <v>2412</v>
      </c>
      <c r="U29" t="s">
        <v>2413</v>
      </c>
      <c r="V29">
        <v>185000</v>
      </c>
      <c r="W29">
        <v>0</v>
      </c>
      <c r="X29">
        <v>0</v>
      </c>
      <c r="Y29" s="20">
        <f t="shared" si="0"/>
        <v>0.90207499999999996</v>
      </c>
      <c r="Z29">
        <v>0</v>
      </c>
      <c r="AA29" t="s">
        <v>2415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279</v>
      </c>
      <c r="AH29">
        <v>0</v>
      </c>
      <c r="AI29">
        <v>0</v>
      </c>
      <c r="AJ29" t="s">
        <v>2416</v>
      </c>
      <c r="AK29" t="s">
        <v>2416</v>
      </c>
      <c r="AL29">
        <v>2</v>
      </c>
      <c r="AM29">
        <v>2</v>
      </c>
      <c r="AN29">
        <v>0</v>
      </c>
      <c r="AO29" t="s">
        <v>2417</v>
      </c>
      <c r="AP29" t="s">
        <v>2418</v>
      </c>
      <c r="AQ29" t="s">
        <v>2416</v>
      </c>
      <c r="AR29" t="s">
        <v>2421</v>
      </c>
      <c r="AS29" t="s">
        <v>2422</v>
      </c>
      <c r="AT29">
        <v>61</v>
      </c>
      <c r="AU29">
        <v>0</v>
      </c>
      <c r="AV29" t="s">
        <v>2402</v>
      </c>
      <c r="AW29" t="s">
        <v>2405</v>
      </c>
      <c r="AX29" t="s">
        <v>106</v>
      </c>
      <c r="BC29" t="s">
        <v>106</v>
      </c>
      <c r="BH29" t="s">
        <v>106</v>
      </c>
      <c r="BI29">
        <v>4</v>
      </c>
      <c r="BJ29" t="s">
        <v>107</v>
      </c>
      <c r="BO29">
        <v>8</v>
      </c>
      <c r="BT29">
        <v>2</v>
      </c>
      <c r="BU29">
        <v>4</v>
      </c>
      <c r="BV29" t="s">
        <v>118</v>
      </c>
      <c r="BW29">
        <v>5</v>
      </c>
      <c r="BX29">
        <v>2</v>
      </c>
      <c r="BY29">
        <v>4</v>
      </c>
      <c r="BZ29" t="s">
        <v>119</v>
      </c>
      <c r="CA29">
        <v>9999</v>
      </c>
      <c r="CB29" t="s">
        <v>112</v>
      </c>
      <c r="CC29">
        <v>0</v>
      </c>
      <c r="CD29">
        <v>1</v>
      </c>
      <c r="CE29">
        <v>1</v>
      </c>
      <c r="CF29">
        <v>6</v>
      </c>
      <c r="CK29" t="s">
        <v>2428</v>
      </c>
      <c r="CO29">
        <v>4088</v>
      </c>
      <c r="CP29">
        <v>56.75</v>
      </c>
      <c r="CQ29">
        <v>128100</v>
      </c>
      <c r="CR29">
        <v>75.94</v>
      </c>
      <c r="CS29">
        <v>709</v>
      </c>
      <c r="CT29">
        <v>1160</v>
      </c>
      <c r="CU29">
        <v>57</v>
      </c>
      <c r="CV29">
        <v>241</v>
      </c>
      <c r="CW29" t="s">
        <v>407</v>
      </c>
      <c r="CX29" t="s">
        <v>454</v>
      </c>
      <c r="CY29">
        <v>6097</v>
      </c>
      <c r="CZ29">
        <f>IFERROR(V29 / AN29, 0)</f>
        <v>0</v>
      </c>
    </row>
    <row r="30" spans="1:104" x14ac:dyDescent="0.3">
      <c r="A30">
        <v>2023</v>
      </c>
      <c r="B30" t="s">
        <v>99</v>
      </c>
      <c r="C30">
        <v>33700</v>
      </c>
      <c r="D30" t="s">
        <v>100</v>
      </c>
      <c r="E30">
        <v>6099</v>
      </c>
      <c r="F30">
        <v>6099002200</v>
      </c>
      <c r="G30" t="s">
        <v>103</v>
      </c>
      <c r="H30" t="s">
        <v>104</v>
      </c>
      <c r="I30" t="s">
        <v>105</v>
      </c>
      <c r="J30" t="s">
        <v>146</v>
      </c>
      <c r="K30" t="s">
        <v>2308</v>
      </c>
      <c r="L30" t="s">
        <v>108</v>
      </c>
      <c r="M30" t="s">
        <v>2385</v>
      </c>
      <c r="N30" t="s">
        <v>2409</v>
      </c>
      <c r="O30" t="s">
        <v>2410</v>
      </c>
      <c r="P30" t="s">
        <v>2394</v>
      </c>
      <c r="Q30" t="s">
        <v>2407</v>
      </c>
      <c r="R30" t="s">
        <v>2393</v>
      </c>
      <c r="S30" t="s">
        <v>2411</v>
      </c>
      <c r="T30" t="s">
        <v>2412</v>
      </c>
      <c r="U30" t="s">
        <v>2413</v>
      </c>
      <c r="V30">
        <v>75000</v>
      </c>
      <c r="W30">
        <v>0</v>
      </c>
      <c r="X30">
        <v>0</v>
      </c>
      <c r="Y30" s="20">
        <f t="shared" si="0"/>
        <v>0.90207499999999996</v>
      </c>
      <c r="Z30">
        <v>0</v>
      </c>
      <c r="AA30" t="s">
        <v>2415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281</v>
      </c>
      <c r="AH30">
        <v>0</v>
      </c>
      <c r="AI30">
        <v>0</v>
      </c>
      <c r="AJ30" t="s">
        <v>2416</v>
      </c>
      <c r="AK30" t="s">
        <v>2416</v>
      </c>
      <c r="AL30">
        <v>2</v>
      </c>
      <c r="AM30">
        <v>2</v>
      </c>
      <c r="AN30">
        <v>0</v>
      </c>
      <c r="AO30" t="s">
        <v>2417</v>
      </c>
      <c r="AP30" t="s">
        <v>2418</v>
      </c>
      <c r="AQ30" t="s">
        <v>2416</v>
      </c>
      <c r="AR30" t="s">
        <v>2421</v>
      </c>
      <c r="AS30" t="s">
        <v>2422</v>
      </c>
      <c r="AT30">
        <v>29</v>
      </c>
      <c r="AU30">
        <v>0</v>
      </c>
      <c r="AV30" t="s">
        <v>2402</v>
      </c>
      <c r="AW30" t="s">
        <v>2405</v>
      </c>
      <c r="AX30" t="s">
        <v>146</v>
      </c>
      <c r="AY30">
        <v>11</v>
      </c>
      <c r="BC30" t="s">
        <v>106</v>
      </c>
      <c r="BH30" t="s">
        <v>106</v>
      </c>
      <c r="BI30">
        <v>4</v>
      </c>
      <c r="BJ30" t="s">
        <v>176</v>
      </c>
      <c r="BO30">
        <v>8</v>
      </c>
      <c r="BT30">
        <v>2</v>
      </c>
      <c r="BU30">
        <v>4</v>
      </c>
      <c r="BV30" t="s">
        <v>108</v>
      </c>
      <c r="BW30">
        <v>5</v>
      </c>
      <c r="BX30">
        <v>2</v>
      </c>
      <c r="BY30">
        <v>4</v>
      </c>
      <c r="BZ30" t="s">
        <v>135</v>
      </c>
      <c r="CA30">
        <v>9999</v>
      </c>
      <c r="CB30" t="s">
        <v>112</v>
      </c>
      <c r="CC30">
        <v>0</v>
      </c>
      <c r="CD30">
        <v>1</v>
      </c>
      <c r="CE30">
        <v>1</v>
      </c>
      <c r="CF30">
        <v>1</v>
      </c>
      <c r="CK30" t="s">
        <v>2428</v>
      </c>
      <c r="CO30">
        <v>6502</v>
      </c>
      <c r="CP30">
        <v>85.27</v>
      </c>
      <c r="CQ30">
        <v>92600</v>
      </c>
      <c r="CR30">
        <v>53.67</v>
      </c>
      <c r="CS30">
        <v>560</v>
      </c>
      <c r="CT30">
        <v>1650</v>
      </c>
      <c r="CU30">
        <v>63</v>
      </c>
      <c r="CV30">
        <v>242</v>
      </c>
      <c r="CW30" t="s">
        <v>407</v>
      </c>
      <c r="CX30" t="s">
        <v>455</v>
      </c>
      <c r="CY30">
        <v>6099</v>
      </c>
      <c r="CZ30">
        <f>IFERROR(V30 / AN30, 0)</f>
        <v>0</v>
      </c>
    </row>
    <row r="31" spans="1:104" x14ac:dyDescent="0.3">
      <c r="A31">
        <v>2023</v>
      </c>
      <c r="B31" t="s">
        <v>99</v>
      </c>
      <c r="C31">
        <v>37100</v>
      </c>
      <c r="D31" t="s">
        <v>100</v>
      </c>
      <c r="E31">
        <v>6111</v>
      </c>
      <c r="F31">
        <v>6111005602</v>
      </c>
      <c r="G31" t="s">
        <v>103</v>
      </c>
      <c r="H31" t="s">
        <v>104</v>
      </c>
      <c r="I31" t="s">
        <v>105</v>
      </c>
      <c r="J31" t="s">
        <v>106</v>
      </c>
      <c r="K31" t="s">
        <v>107</v>
      </c>
      <c r="L31" t="s">
        <v>118</v>
      </c>
      <c r="M31" t="s">
        <v>2383</v>
      </c>
      <c r="N31" t="s">
        <v>2409</v>
      </c>
      <c r="O31" t="s">
        <v>2410</v>
      </c>
      <c r="P31" t="s">
        <v>2394</v>
      </c>
      <c r="Q31" t="s">
        <v>2406</v>
      </c>
      <c r="R31" t="s">
        <v>2393</v>
      </c>
      <c r="S31" t="s">
        <v>2411</v>
      </c>
      <c r="T31" t="s">
        <v>2412</v>
      </c>
      <c r="U31" t="s">
        <v>2413</v>
      </c>
      <c r="V31">
        <v>405000</v>
      </c>
      <c r="W31">
        <v>0</v>
      </c>
      <c r="X31">
        <v>4</v>
      </c>
      <c r="Y31" s="20">
        <f t="shared" si="0"/>
        <v>0.90207499999999996</v>
      </c>
      <c r="Z31">
        <v>0</v>
      </c>
      <c r="AA31" t="s">
        <v>2414</v>
      </c>
      <c r="AB31">
        <v>1768</v>
      </c>
      <c r="AC31">
        <v>0</v>
      </c>
      <c r="AD31">
        <v>900</v>
      </c>
      <c r="AG31">
        <v>283</v>
      </c>
      <c r="AH31">
        <v>0</v>
      </c>
      <c r="AI31">
        <v>0</v>
      </c>
      <c r="AJ31" t="s">
        <v>2416</v>
      </c>
      <c r="AK31" t="s">
        <v>2416</v>
      </c>
      <c r="AL31">
        <v>2</v>
      </c>
      <c r="AM31">
        <v>2</v>
      </c>
      <c r="AN31">
        <v>515000</v>
      </c>
      <c r="AO31" t="s">
        <v>2417</v>
      </c>
      <c r="AP31" t="s">
        <v>2418</v>
      </c>
      <c r="AQ31" t="s">
        <v>2416</v>
      </c>
      <c r="AR31" t="s">
        <v>2421</v>
      </c>
      <c r="AS31" t="s">
        <v>2422</v>
      </c>
      <c r="AT31">
        <v>152</v>
      </c>
      <c r="AU31" t="s">
        <v>114</v>
      </c>
      <c r="AV31" t="s">
        <v>2399</v>
      </c>
      <c r="AW31" t="s">
        <v>2403</v>
      </c>
      <c r="AX31" t="s">
        <v>106</v>
      </c>
      <c r="BC31" t="s">
        <v>106</v>
      </c>
      <c r="BH31" t="s">
        <v>106</v>
      </c>
      <c r="BI31">
        <v>4</v>
      </c>
      <c r="BJ31" t="s">
        <v>107</v>
      </c>
      <c r="BO31">
        <v>8</v>
      </c>
      <c r="BT31">
        <v>2</v>
      </c>
      <c r="BU31">
        <v>4</v>
      </c>
      <c r="BV31" t="s">
        <v>118</v>
      </c>
      <c r="BW31">
        <v>5</v>
      </c>
      <c r="BX31">
        <v>2</v>
      </c>
      <c r="BY31">
        <v>4</v>
      </c>
      <c r="BZ31" t="s">
        <v>121</v>
      </c>
      <c r="CA31">
        <v>9999</v>
      </c>
      <c r="CB31" t="s">
        <v>112</v>
      </c>
      <c r="CC31">
        <v>0</v>
      </c>
      <c r="CD31">
        <v>1</v>
      </c>
      <c r="CE31">
        <v>1</v>
      </c>
      <c r="CF31">
        <v>6</v>
      </c>
      <c r="CK31" t="s">
        <v>2428</v>
      </c>
      <c r="CO31">
        <v>4849</v>
      </c>
      <c r="CP31">
        <v>43</v>
      </c>
      <c r="CQ31">
        <v>123500</v>
      </c>
      <c r="CR31">
        <v>119.57</v>
      </c>
      <c r="CS31">
        <v>1121</v>
      </c>
      <c r="CT31">
        <v>1696</v>
      </c>
      <c r="CU31">
        <v>41</v>
      </c>
      <c r="CV31">
        <v>248</v>
      </c>
      <c r="CW31" t="s">
        <v>407</v>
      </c>
      <c r="CX31" t="s">
        <v>461</v>
      </c>
      <c r="CY31">
        <v>6111</v>
      </c>
      <c r="CZ31">
        <f>IFERROR(V31 / AN31, 0)</f>
        <v>0.78640776699029125</v>
      </c>
    </row>
    <row r="32" spans="1:104" x14ac:dyDescent="0.3">
      <c r="A32">
        <v>2023</v>
      </c>
      <c r="B32" t="s">
        <v>99</v>
      </c>
      <c r="C32">
        <v>19740</v>
      </c>
      <c r="D32" t="s">
        <v>127</v>
      </c>
      <c r="E32">
        <v>8001</v>
      </c>
      <c r="F32">
        <v>8001009411</v>
      </c>
      <c r="G32" t="s">
        <v>103</v>
      </c>
      <c r="H32" t="s">
        <v>104</v>
      </c>
      <c r="I32" t="s">
        <v>105</v>
      </c>
      <c r="J32" t="s">
        <v>136</v>
      </c>
      <c r="K32" t="s">
        <v>107</v>
      </c>
      <c r="L32" t="s">
        <v>108</v>
      </c>
      <c r="M32" t="s">
        <v>2384</v>
      </c>
      <c r="N32" t="s">
        <v>2409</v>
      </c>
      <c r="O32" t="s">
        <v>2410</v>
      </c>
      <c r="P32" t="s">
        <v>2394</v>
      </c>
      <c r="Q32" t="s">
        <v>2407</v>
      </c>
      <c r="R32" t="s">
        <v>2393</v>
      </c>
      <c r="S32" t="s">
        <v>2411</v>
      </c>
      <c r="T32" t="s">
        <v>2412</v>
      </c>
      <c r="U32" t="s">
        <v>2413</v>
      </c>
      <c r="V32">
        <v>365000</v>
      </c>
      <c r="W32">
        <v>0</v>
      </c>
      <c r="X32">
        <v>0</v>
      </c>
      <c r="Y32" s="20">
        <f t="shared" si="0"/>
        <v>0.90207499999999996</v>
      </c>
      <c r="Z32">
        <v>0</v>
      </c>
      <c r="AA32" t="s">
        <v>2415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332</v>
      </c>
      <c r="AH32">
        <v>0</v>
      </c>
      <c r="AI32">
        <v>0</v>
      </c>
      <c r="AJ32" t="s">
        <v>2416</v>
      </c>
      <c r="AK32" t="s">
        <v>2416</v>
      </c>
      <c r="AL32">
        <v>2</v>
      </c>
      <c r="AM32">
        <v>2</v>
      </c>
      <c r="AN32">
        <v>555000</v>
      </c>
      <c r="AO32" t="s">
        <v>2417</v>
      </c>
      <c r="AP32" t="s">
        <v>2418</v>
      </c>
      <c r="AQ32" t="s">
        <v>2416</v>
      </c>
      <c r="AR32" t="s">
        <v>2421</v>
      </c>
      <c r="AS32" t="s">
        <v>2422</v>
      </c>
      <c r="AT32">
        <v>63</v>
      </c>
      <c r="AU32">
        <v>46</v>
      </c>
      <c r="AV32" t="s">
        <v>2400</v>
      </c>
      <c r="AW32" t="s">
        <v>2403</v>
      </c>
      <c r="AX32" t="s">
        <v>136</v>
      </c>
      <c r="BC32" t="s">
        <v>106</v>
      </c>
      <c r="BH32" t="s">
        <v>106</v>
      </c>
      <c r="BI32">
        <v>4</v>
      </c>
      <c r="BJ32" t="s">
        <v>107</v>
      </c>
      <c r="BO32">
        <v>8</v>
      </c>
      <c r="BT32">
        <v>2</v>
      </c>
      <c r="BU32">
        <v>4</v>
      </c>
      <c r="BV32" t="s">
        <v>108</v>
      </c>
      <c r="BW32">
        <v>5</v>
      </c>
      <c r="BX32">
        <v>2</v>
      </c>
      <c r="BY32">
        <v>4</v>
      </c>
      <c r="BZ32" t="s">
        <v>111</v>
      </c>
      <c r="CA32">
        <v>9999</v>
      </c>
      <c r="CB32" t="s">
        <v>112</v>
      </c>
      <c r="CC32">
        <v>0</v>
      </c>
      <c r="CD32">
        <v>1</v>
      </c>
      <c r="CE32">
        <v>1</v>
      </c>
      <c r="CF32">
        <v>1</v>
      </c>
      <c r="CK32" t="s">
        <v>2430</v>
      </c>
      <c r="CO32">
        <v>3014</v>
      </c>
      <c r="CP32">
        <v>31.52</v>
      </c>
      <c r="CQ32">
        <v>125500</v>
      </c>
      <c r="CR32">
        <v>103.44</v>
      </c>
      <c r="CS32">
        <v>892</v>
      </c>
      <c r="CT32">
        <v>1147</v>
      </c>
      <c r="CU32">
        <v>32</v>
      </c>
      <c r="CV32">
        <v>251</v>
      </c>
      <c r="CW32" t="s">
        <v>464</v>
      </c>
      <c r="CX32" t="s">
        <v>465</v>
      </c>
      <c r="CY32">
        <v>8001</v>
      </c>
      <c r="CZ32">
        <f>IFERROR(V32 / AN32, 0)</f>
        <v>0.65765765765765771</v>
      </c>
    </row>
    <row r="33" spans="1:104" x14ac:dyDescent="0.3">
      <c r="A33">
        <v>2023</v>
      </c>
      <c r="B33" t="s">
        <v>99</v>
      </c>
      <c r="C33">
        <v>19740</v>
      </c>
      <c r="D33" t="s">
        <v>127</v>
      </c>
      <c r="E33">
        <v>8005</v>
      </c>
      <c r="F33">
        <v>8005086100</v>
      </c>
      <c r="G33" t="s">
        <v>103</v>
      </c>
      <c r="H33" t="s">
        <v>104</v>
      </c>
      <c r="I33" t="s">
        <v>105</v>
      </c>
      <c r="J33" t="s">
        <v>106</v>
      </c>
      <c r="K33" t="s">
        <v>107</v>
      </c>
      <c r="L33" t="s">
        <v>118</v>
      </c>
      <c r="M33" t="s">
        <v>2383</v>
      </c>
      <c r="N33" t="s">
        <v>2409</v>
      </c>
      <c r="O33" t="s">
        <v>2410</v>
      </c>
      <c r="P33" t="s">
        <v>2394</v>
      </c>
      <c r="Q33" t="s">
        <v>2406</v>
      </c>
      <c r="R33" t="s">
        <v>2393</v>
      </c>
      <c r="S33" t="s">
        <v>2411</v>
      </c>
      <c r="T33" t="s">
        <v>2412</v>
      </c>
      <c r="U33" t="s">
        <v>2413</v>
      </c>
      <c r="V33">
        <v>365000</v>
      </c>
      <c r="W33">
        <v>0</v>
      </c>
      <c r="X33">
        <v>3.25</v>
      </c>
      <c r="Y33" s="20">
        <f t="shared" si="0"/>
        <v>0.90207499999999996</v>
      </c>
      <c r="Z33">
        <v>0</v>
      </c>
      <c r="AA33" t="s">
        <v>2414</v>
      </c>
      <c r="AB33">
        <v>1938</v>
      </c>
      <c r="AC33">
        <v>0</v>
      </c>
      <c r="AD33">
        <v>900</v>
      </c>
      <c r="AG33">
        <v>328</v>
      </c>
      <c r="AH33">
        <v>0</v>
      </c>
      <c r="AI33">
        <v>0</v>
      </c>
      <c r="AJ33" t="s">
        <v>2416</v>
      </c>
      <c r="AK33" t="s">
        <v>2416</v>
      </c>
      <c r="AL33">
        <v>2</v>
      </c>
      <c r="AM33">
        <v>2</v>
      </c>
      <c r="AN33">
        <v>475000</v>
      </c>
      <c r="AO33" t="s">
        <v>2417</v>
      </c>
      <c r="AP33" t="s">
        <v>2418</v>
      </c>
      <c r="AQ33" t="s">
        <v>2416</v>
      </c>
      <c r="AR33" t="s">
        <v>2421</v>
      </c>
      <c r="AS33" t="s">
        <v>2422</v>
      </c>
      <c r="AT33">
        <v>88</v>
      </c>
      <c r="AU33">
        <v>42</v>
      </c>
      <c r="AV33" t="s">
        <v>2399</v>
      </c>
      <c r="AW33" t="s">
        <v>2403</v>
      </c>
      <c r="AX33" t="s">
        <v>106</v>
      </c>
      <c r="BC33" t="s">
        <v>106</v>
      </c>
      <c r="BH33" t="s">
        <v>106</v>
      </c>
      <c r="BI33">
        <v>4</v>
      </c>
      <c r="BJ33" t="s">
        <v>107</v>
      </c>
      <c r="BO33">
        <v>8</v>
      </c>
      <c r="BT33">
        <v>2</v>
      </c>
      <c r="BU33">
        <v>4</v>
      </c>
      <c r="BV33" t="s">
        <v>118</v>
      </c>
      <c r="BW33">
        <v>5</v>
      </c>
      <c r="BX33">
        <v>2</v>
      </c>
      <c r="BY33">
        <v>4</v>
      </c>
      <c r="BZ33" t="s">
        <v>135</v>
      </c>
      <c r="CA33">
        <v>9999</v>
      </c>
      <c r="CB33" t="s">
        <v>112</v>
      </c>
      <c r="CC33">
        <v>0</v>
      </c>
      <c r="CD33">
        <v>1</v>
      </c>
      <c r="CE33">
        <v>1</v>
      </c>
      <c r="CF33">
        <v>1</v>
      </c>
      <c r="CK33" t="s">
        <v>2428</v>
      </c>
      <c r="CO33">
        <v>4986</v>
      </c>
      <c r="CP33">
        <v>38.729999999999997</v>
      </c>
      <c r="CQ33">
        <v>125500</v>
      </c>
      <c r="CR33">
        <v>98</v>
      </c>
      <c r="CS33">
        <v>1308</v>
      </c>
      <c r="CT33">
        <v>1499</v>
      </c>
      <c r="CU33">
        <v>27</v>
      </c>
      <c r="CV33">
        <v>253</v>
      </c>
      <c r="CW33" t="s">
        <v>464</v>
      </c>
      <c r="CX33" t="s">
        <v>467</v>
      </c>
      <c r="CY33">
        <v>8005</v>
      </c>
      <c r="CZ33">
        <f>IFERROR(V33 / AN33, 0)</f>
        <v>0.76842105263157889</v>
      </c>
    </row>
    <row r="34" spans="1:104" x14ac:dyDescent="0.3">
      <c r="A34">
        <v>2023</v>
      </c>
      <c r="B34" t="s">
        <v>99</v>
      </c>
      <c r="C34">
        <v>17820</v>
      </c>
      <c r="D34" t="s">
        <v>127</v>
      </c>
      <c r="E34">
        <v>8041</v>
      </c>
      <c r="F34">
        <v>8041004902</v>
      </c>
      <c r="G34" t="s">
        <v>103</v>
      </c>
      <c r="H34" t="s">
        <v>104</v>
      </c>
      <c r="I34" t="s">
        <v>105</v>
      </c>
      <c r="J34" t="s">
        <v>106</v>
      </c>
      <c r="K34" t="s">
        <v>107</v>
      </c>
      <c r="L34" t="s">
        <v>108</v>
      </c>
      <c r="M34" t="s">
        <v>2383</v>
      </c>
      <c r="N34" t="s">
        <v>2409</v>
      </c>
      <c r="O34" t="s">
        <v>2410</v>
      </c>
      <c r="P34" t="s">
        <v>2394</v>
      </c>
      <c r="Q34" t="s">
        <v>2406</v>
      </c>
      <c r="R34" t="s">
        <v>2393</v>
      </c>
      <c r="S34" t="s">
        <v>2411</v>
      </c>
      <c r="T34" t="s">
        <v>2412</v>
      </c>
      <c r="U34" t="s">
        <v>2413</v>
      </c>
      <c r="V34">
        <v>305000</v>
      </c>
      <c r="W34">
        <v>0</v>
      </c>
      <c r="X34">
        <v>2.25</v>
      </c>
      <c r="Y34" s="20">
        <f t="shared" ref="Y34:Y65" si="1">AVERAGE(X:X)</f>
        <v>0.90207499999999996</v>
      </c>
      <c r="Z34">
        <v>0</v>
      </c>
      <c r="AA34" t="s">
        <v>2414</v>
      </c>
      <c r="AB34">
        <v>2153</v>
      </c>
      <c r="AC34">
        <v>0</v>
      </c>
      <c r="AD34">
        <v>900</v>
      </c>
      <c r="AG34">
        <v>148</v>
      </c>
      <c r="AH34">
        <v>0</v>
      </c>
      <c r="AI34">
        <v>0</v>
      </c>
      <c r="AJ34" t="s">
        <v>2416</v>
      </c>
      <c r="AK34" t="s">
        <v>2416</v>
      </c>
      <c r="AL34">
        <v>2</v>
      </c>
      <c r="AM34">
        <v>2</v>
      </c>
      <c r="AN34">
        <v>475000</v>
      </c>
      <c r="AO34" t="s">
        <v>2417</v>
      </c>
      <c r="AP34" t="s">
        <v>2418</v>
      </c>
      <c r="AQ34" t="s">
        <v>2416</v>
      </c>
      <c r="AR34" t="s">
        <v>2421</v>
      </c>
      <c r="AS34" t="s">
        <v>2422</v>
      </c>
      <c r="AT34">
        <v>193</v>
      </c>
      <c r="AU34" t="s">
        <v>114</v>
      </c>
      <c r="AV34" t="s">
        <v>2398</v>
      </c>
      <c r="AW34" t="s">
        <v>2403</v>
      </c>
      <c r="AX34" t="s">
        <v>106</v>
      </c>
      <c r="BC34" t="s">
        <v>106</v>
      </c>
      <c r="BH34" t="s">
        <v>106</v>
      </c>
      <c r="BI34">
        <v>4</v>
      </c>
      <c r="BJ34" t="s">
        <v>107</v>
      </c>
      <c r="BO34">
        <v>8</v>
      </c>
      <c r="BT34">
        <v>2</v>
      </c>
      <c r="BU34">
        <v>4</v>
      </c>
      <c r="BV34" t="s">
        <v>108</v>
      </c>
      <c r="BW34">
        <v>5</v>
      </c>
      <c r="BX34">
        <v>2</v>
      </c>
      <c r="BY34">
        <v>4</v>
      </c>
      <c r="BZ34" t="s">
        <v>119</v>
      </c>
      <c r="CA34">
        <v>9999</v>
      </c>
      <c r="CB34" t="s">
        <v>112</v>
      </c>
      <c r="CC34">
        <v>0</v>
      </c>
      <c r="CD34">
        <v>1</v>
      </c>
      <c r="CE34">
        <v>1</v>
      </c>
      <c r="CF34">
        <v>1</v>
      </c>
      <c r="CK34" t="s">
        <v>2428</v>
      </c>
      <c r="CO34">
        <v>5385</v>
      </c>
      <c r="CP34">
        <v>24.48</v>
      </c>
      <c r="CQ34">
        <v>105000</v>
      </c>
      <c r="CR34">
        <v>152.22999999999999</v>
      </c>
      <c r="CS34">
        <v>1617</v>
      </c>
      <c r="CT34">
        <v>1718</v>
      </c>
      <c r="CU34">
        <v>27</v>
      </c>
      <c r="CV34">
        <v>272</v>
      </c>
      <c r="CW34" t="s">
        <v>464</v>
      </c>
      <c r="CX34" t="s">
        <v>486</v>
      </c>
      <c r="CY34">
        <v>8041</v>
      </c>
      <c r="CZ34">
        <f>IFERROR(V34 / AN34, 0)</f>
        <v>0.64210526315789473</v>
      </c>
    </row>
    <row r="35" spans="1:104" x14ac:dyDescent="0.3">
      <c r="A35">
        <v>2023</v>
      </c>
      <c r="B35" t="s">
        <v>99</v>
      </c>
      <c r="C35">
        <v>19740</v>
      </c>
      <c r="D35" t="s">
        <v>127</v>
      </c>
      <c r="E35">
        <v>8059</v>
      </c>
      <c r="F35">
        <v>8059012052</v>
      </c>
      <c r="G35" t="s">
        <v>103</v>
      </c>
      <c r="H35" t="s">
        <v>104</v>
      </c>
      <c r="I35" t="s">
        <v>105</v>
      </c>
      <c r="J35" t="s">
        <v>106</v>
      </c>
      <c r="K35" t="s">
        <v>107</v>
      </c>
      <c r="L35" t="s">
        <v>118</v>
      </c>
      <c r="M35" t="s">
        <v>2385</v>
      </c>
      <c r="N35" t="s">
        <v>2409</v>
      </c>
      <c r="O35" t="s">
        <v>2410</v>
      </c>
      <c r="P35" t="s">
        <v>2394</v>
      </c>
      <c r="Q35" t="s">
        <v>2406</v>
      </c>
      <c r="R35" t="s">
        <v>2393</v>
      </c>
      <c r="S35" t="s">
        <v>2411</v>
      </c>
      <c r="T35" t="s">
        <v>2412</v>
      </c>
      <c r="U35" t="s">
        <v>2413</v>
      </c>
      <c r="V35">
        <v>215000</v>
      </c>
      <c r="W35">
        <v>0</v>
      </c>
      <c r="X35">
        <v>0</v>
      </c>
      <c r="Y35" s="20">
        <f t="shared" si="1"/>
        <v>0.90207499999999996</v>
      </c>
      <c r="Z35">
        <v>0</v>
      </c>
      <c r="AA35" t="s">
        <v>2415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325</v>
      </c>
      <c r="AH35">
        <v>0</v>
      </c>
      <c r="AI35">
        <v>0</v>
      </c>
      <c r="AJ35" t="s">
        <v>2416</v>
      </c>
      <c r="AK35" t="s">
        <v>2416</v>
      </c>
      <c r="AL35">
        <v>2</v>
      </c>
      <c r="AM35">
        <v>2</v>
      </c>
      <c r="AN35">
        <v>0</v>
      </c>
      <c r="AO35" t="s">
        <v>2417</v>
      </c>
      <c r="AP35" t="s">
        <v>2418</v>
      </c>
      <c r="AQ35" t="s">
        <v>2416</v>
      </c>
      <c r="AR35" t="s">
        <v>2421</v>
      </c>
      <c r="AS35" t="s">
        <v>2422</v>
      </c>
      <c r="AT35">
        <v>42</v>
      </c>
      <c r="AU35">
        <v>0</v>
      </c>
      <c r="AV35" t="s">
        <v>2402</v>
      </c>
      <c r="AW35" t="s">
        <v>2405</v>
      </c>
      <c r="AX35" t="s">
        <v>106</v>
      </c>
      <c r="BC35" t="s">
        <v>106</v>
      </c>
      <c r="BH35" t="s">
        <v>106</v>
      </c>
      <c r="BI35">
        <v>4</v>
      </c>
      <c r="BJ35" t="s">
        <v>107</v>
      </c>
      <c r="BO35">
        <v>8</v>
      </c>
      <c r="BT35">
        <v>2</v>
      </c>
      <c r="BU35">
        <v>4</v>
      </c>
      <c r="BV35" t="s">
        <v>118</v>
      </c>
      <c r="BW35">
        <v>5</v>
      </c>
      <c r="BX35">
        <v>2</v>
      </c>
      <c r="BY35">
        <v>4</v>
      </c>
      <c r="BZ35" t="s">
        <v>121</v>
      </c>
      <c r="CA35">
        <v>9999</v>
      </c>
      <c r="CB35" t="s">
        <v>159</v>
      </c>
      <c r="CC35">
        <v>0</v>
      </c>
      <c r="CD35">
        <v>1</v>
      </c>
      <c r="CE35">
        <v>1</v>
      </c>
      <c r="CF35">
        <v>6</v>
      </c>
      <c r="CK35" t="s">
        <v>2428</v>
      </c>
      <c r="CO35">
        <v>5558</v>
      </c>
      <c r="CP35">
        <v>22.35</v>
      </c>
      <c r="CQ35">
        <v>125500</v>
      </c>
      <c r="CR35">
        <v>99.65</v>
      </c>
      <c r="CS35">
        <v>1782</v>
      </c>
      <c r="CT35">
        <v>2004</v>
      </c>
      <c r="CU35">
        <v>43</v>
      </c>
      <c r="CV35">
        <v>281</v>
      </c>
      <c r="CW35" t="s">
        <v>464</v>
      </c>
      <c r="CX35" t="s">
        <v>265</v>
      </c>
      <c r="CY35">
        <v>8059</v>
      </c>
      <c r="CZ35">
        <f>IFERROR(V35 / AN35, 0)</f>
        <v>0</v>
      </c>
    </row>
    <row r="36" spans="1:104" x14ac:dyDescent="0.3">
      <c r="A36">
        <v>2023</v>
      </c>
      <c r="B36" t="s">
        <v>99</v>
      </c>
      <c r="C36">
        <v>19740</v>
      </c>
      <c r="D36" t="s">
        <v>127</v>
      </c>
      <c r="E36">
        <v>8059</v>
      </c>
      <c r="F36">
        <v>8059010209</v>
      </c>
      <c r="G36" t="s">
        <v>103</v>
      </c>
      <c r="H36" t="s">
        <v>104</v>
      </c>
      <c r="I36" t="s">
        <v>105</v>
      </c>
      <c r="J36" t="s">
        <v>106</v>
      </c>
      <c r="K36" t="s">
        <v>107</v>
      </c>
      <c r="L36" t="s">
        <v>118</v>
      </c>
      <c r="M36" t="s">
        <v>2385</v>
      </c>
      <c r="N36" t="s">
        <v>2409</v>
      </c>
      <c r="O36" t="s">
        <v>2410</v>
      </c>
      <c r="P36" t="s">
        <v>2394</v>
      </c>
      <c r="Q36" t="s">
        <v>2406</v>
      </c>
      <c r="R36" t="s">
        <v>2393</v>
      </c>
      <c r="S36" t="s">
        <v>2411</v>
      </c>
      <c r="T36" t="s">
        <v>2412</v>
      </c>
      <c r="U36" t="s">
        <v>2413</v>
      </c>
      <c r="V36">
        <v>305000</v>
      </c>
      <c r="W36">
        <v>0</v>
      </c>
      <c r="X36">
        <v>0</v>
      </c>
      <c r="Y36" s="20">
        <f t="shared" si="1"/>
        <v>0.90207499999999996</v>
      </c>
      <c r="Z36">
        <v>0</v>
      </c>
      <c r="AA36" t="s">
        <v>2415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339</v>
      </c>
      <c r="AH36">
        <v>0</v>
      </c>
      <c r="AI36">
        <v>0</v>
      </c>
      <c r="AJ36" t="s">
        <v>2416</v>
      </c>
      <c r="AK36" t="s">
        <v>2416</v>
      </c>
      <c r="AL36">
        <v>2</v>
      </c>
      <c r="AM36">
        <v>2</v>
      </c>
      <c r="AN36">
        <v>0</v>
      </c>
      <c r="AO36" t="s">
        <v>2417</v>
      </c>
      <c r="AP36" t="s">
        <v>2418</v>
      </c>
      <c r="AQ36" t="s">
        <v>2416</v>
      </c>
      <c r="AR36" t="s">
        <v>2421</v>
      </c>
      <c r="AS36" t="s">
        <v>2422</v>
      </c>
      <c r="AT36">
        <v>60</v>
      </c>
      <c r="AU36">
        <v>0</v>
      </c>
      <c r="AV36" t="s">
        <v>2402</v>
      </c>
      <c r="AW36" t="s">
        <v>2405</v>
      </c>
      <c r="AX36" t="s">
        <v>106</v>
      </c>
      <c r="BC36" t="s">
        <v>106</v>
      </c>
      <c r="BH36" t="s">
        <v>106</v>
      </c>
      <c r="BI36">
        <v>4</v>
      </c>
      <c r="BJ36" t="s">
        <v>107</v>
      </c>
      <c r="BO36">
        <v>8</v>
      </c>
      <c r="BT36">
        <v>2</v>
      </c>
      <c r="BU36">
        <v>4</v>
      </c>
      <c r="BV36" t="s">
        <v>118</v>
      </c>
      <c r="BW36">
        <v>5</v>
      </c>
      <c r="BX36">
        <v>2</v>
      </c>
      <c r="BY36">
        <v>4</v>
      </c>
      <c r="BZ36" t="s">
        <v>111</v>
      </c>
      <c r="CA36">
        <v>9999</v>
      </c>
      <c r="CB36" t="s">
        <v>112</v>
      </c>
      <c r="CC36">
        <v>0</v>
      </c>
      <c r="CD36">
        <v>1</v>
      </c>
      <c r="CE36">
        <v>1</v>
      </c>
      <c r="CF36">
        <v>6</v>
      </c>
      <c r="CK36" t="s">
        <v>2428</v>
      </c>
      <c r="CO36">
        <v>6637</v>
      </c>
      <c r="CP36">
        <v>34.29</v>
      </c>
      <c r="CQ36">
        <v>125500</v>
      </c>
      <c r="CR36">
        <v>72.81</v>
      </c>
      <c r="CS36">
        <v>1986</v>
      </c>
      <c r="CT36">
        <v>2361</v>
      </c>
      <c r="CU36">
        <v>41</v>
      </c>
      <c r="CV36">
        <v>281</v>
      </c>
      <c r="CW36" t="s">
        <v>464</v>
      </c>
      <c r="CX36" t="s">
        <v>265</v>
      </c>
      <c r="CY36">
        <v>8059</v>
      </c>
      <c r="CZ36">
        <f>IFERROR(V36 / AN36, 0)</f>
        <v>0</v>
      </c>
    </row>
    <row r="37" spans="1:104" x14ac:dyDescent="0.3">
      <c r="A37">
        <v>2023</v>
      </c>
      <c r="B37" t="s">
        <v>99</v>
      </c>
      <c r="C37">
        <v>25540</v>
      </c>
      <c r="D37" t="s">
        <v>169</v>
      </c>
      <c r="E37">
        <v>9007</v>
      </c>
      <c r="F37">
        <v>9007680200</v>
      </c>
      <c r="G37" t="s">
        <v>103</v>
      </c>
      <c r="H37" t="s">
        <v>104</v>
      </c>
      <c r="I37" t="s">
        <v>105</v>
      </c>
      <c r="J37" t="s">
        <v>106</v>
      </c>
      <c r="K37" t="s">
        <v>107</v>
      </c>
      <c r="L37" t="s">
        <v>108</v>
      </c>
      <c r="M37" t="s">
        <v>2383</v>
      </c>
      <c r="N37" t="s">
        <v>2409</v>
      </c>
      <c r="O37" t="s">
        <v>2410</v>
      </c>
      <c r="P37" t="s">
        <v>2394</v>
      </c>
      <c r="Q37" t="s">
        <v>2406</v>
      </c>
      <c r="R37" t="s">
        <v>2393</v>
      </c>
      <c r="S37" t="s">
        <v>2411</v>
      </c>
      <c r="T37" t="s">
        <v>2412</v>
      </c>
      <c r="U37" t="s">
        <v>2413</v>
      </c>
      <c r="V37">
        <v>275000</v>
      </c>
      <c r="W37">
        <v>0</v>
      </c>
      <c r="X37">
        <v>2.625</v>
      </c>
      <c r="Y37" s="20">
        <f t="shared" si="1"/>
        <v>0.90207499999999996</v>
      </c>
      <c r="Z37">
        <v>0</v>
      </c>
      <c r="AA37" t="s">
        <v>2414</v>
      </c>
      <c r="AB37">
        <v>2313</v>
      </c>
      <c r="AC37">
        <v>0</v>
      </c>
      <c r="AD37">
        <v>900</v>
      </c>
      <c r="AG37">
        <v>333</v>
      </c>
      <c r="AH37">
        <v>0</v>
      </c>
      <c r="AI37">
        <v>0</v>
      </c>
      <c r="AJ37" t="s">
        <v>2416</v>
      </c>
      <c r="AK37" t="s">
        <v>2416</v>
      </c>
      <c r="AL37">
        <v>2</v>
      </c>
      <c r="AM37">
        <v>2</v>
      </c>
      <c r="AN37">
        <v>405000</v>
      </c>
      <c r="AO37" t="s">
        <v>2417</v>
      </c>
      <c r="AP37" t="s">
        <v>2418</v>
      </c>
      <c r="AQ37" t="s">
        <v>2416</v>
      </c>
      <c r="AR37" t="s">
        <v>2421</v>
      </c>
      <c r="AS37" t="s">
        <v>2422</v>
      </c>
      <c r="AT37">
        <v>111</v>
      </c>
      <c r="AU37">
        <v>44</v>
      </c>
      <c r="AV37" t="s">
        <v>2398</v>
      </c>
      <c r="AW37" t="s">
        <v>2403</v>
      </c>
      <c r="AX37" t="s">
        <v>106</v>
      </c>
      <c r="BC37" t="s">
        <v>106</v>
      </c>
      <c r="BH37" t="s">
        <v>106</v>
      </c>
      <c r="BI37">
        <v>4</v>
      </c>
      <c r="BJ37" t="s">
        <v>107</v>
      </c>
      <c r="BO37">
        <v>8</v>
      </c>
      <c r="BT37">
        <v>2</v>
      </c>
      <c r="BU37">
        <v>4</v>
      </c>
      <c r="BV37" t="s">
        <v>108</v>
      </c>
      <c r="BW37">
        <v>5</v>
      </c>
      <c r="BX37">
        <v>2</v>
      </c>
      <c r="BY37">
        <v>4</v>
      </c>
      <c r="BZ37" t="s">
        <v>119</v>
      </c>
      <c r="CA37">
        <v>9999</v>
      </c>
      <c r="CB37" t="s">
        <v>112</v>
      </c>
      <c r="CC37">
        <v>0</v>
      </c>
      <c r="CD37">
        <v>1</v>
      </c>
      <c r="CE37">
        <v>1</v>
      </c>
      <c r="CF37">
        <v>1</v>
      </c>
      <c r="CK37" t="s">
        <v>2428</v>
      </c>
      <c r="CO37">
        <v>6455</v>
      </c>
      <c r="CP37">
        <v>26.6</v>
      </c>
      <c r="CQ37">
        <v>118700</v>
      </c>
      <c r="CR37">
        <v>85.68</v>
      </c>
      <c r="CS37">
        <v>1600</v>
      </c>
      <c r="CT37">
        <v>1892</v>
      </c>
      <c r="CU37">
        <v>43</v>
      </c>
      <c r="CV37">
        <v>318</v>
      </c>
      <c r="CW37" t="s">
        <v>520</v>
      </c>
      <c r="CX37" t="s">
        <v>524</v>
      </c>
      <c r="CY37">
        <v>9007</v>
      </c>
      <c r="CZ37">
        <f>IFERROR(V37 / AN37, 0)</f>
        <v>0.67901234567901236</v>
      </c>
    </row>
    <row r="38" spans="1:104" x14ac:dyDescent="0.3">
      <c r="A38">
        <v>2023</v>
      </c>
      <c r="B38" t="s">
        <v>99</v>
      </c>
      <c r="C38">
        <v>22744</v>
      </c>
      <c r="D38" t="s">
        <v>123</v>
      </c>
      <c r="E38">
        <v>12011</v>
      </c>
      <c r="F38">
        <v>12011020321</v>
      </c>
      <c r="G38" t="s">
        <v>103</v>
      </c>
      <c r="H38" t="s">
        <v>104</v>
      </c>
      <c r="I38" t="s">
        <v>105</v>
      </c>
      <c r="J38" t="s">
        <v>106</v>
      </c>
      <c r="K38" t="s">
        <v>107</v>
      </c>
      <c r="L38" t="s">
        <v>108</v>
      </c>
      <c r="M38" t="s">
        <v>2383</v>
      </c>
      <c r="N38" t="s">
        <v>2409</v>
      </c>
      <c r="O38" t="s">
        <v>2410</v>
      </c>
      <c r="P38" t="s">
        <v>2394</v>
      </c>
      <c r="Q38" t="s">
        <v>2406</v>
      </c>
      <c r="R38" t="s">
        <v>2393</v>
      </c>
      <c r="S38" t="s">
        <v>2411</v>
      </c>
      <c r="T38" t="s">
        <v>2412</v>
      </c>
      <c r="U38" t="s">
        <v>2413</v>
      </c>
      <c r="V38">
        <v>225000</v>
      </c>
      <c r="W38">
        <v>0</v>
      </c>
      <c r="X38">
        <v>2.625</v>
      </c>
      <c r="Y38" s="20">
        <f t="shared" si="1"/>
        <v>0.90207499999999996</v>
      </c>
      <c r="Z38">
        <v>0</v>
      </c>
      <c r="AA38" t="s">
        <v>2414</v>
      </c>
      <c r="AB38">
        <v>2023</v>
      </c>
      <c r="AC38">
        <v>0</v>
      </c>
      <c r="AD38">
        <v>900</v>
      </c>
      <c r="AG38">
        <v>207</v>
      </c>
      <c r="AH38">
        <v>0</v>
      </c>
      <c r="AI38">
        <v>0</v>
      </c>
      <c r="AJ38" t="s">
        <v>2416</v>
      </c>
      <c r="AK38" t="s">
        <v>2416</v>
      </c>
      <c r="AL38">
        <v>2</v>
      </c>
      <c r="AM38">
        <v>2</v>
      </c>
      <c r="AN38">
        <v>405000</v>
      </c>
      <c r="AO38" t="s">
        <v>2417</v>
      </c>
      <c r="AP38" t="s">
        <v>2418</v>
      </c>
      <c r="AQ38" t="s">
        <v>2416</v>
      </c>
      <c r="AR38" t="s">
        <v>2421</v>
      </c>
      <c r="AS38" t="s">
        <v>2422</v>
      </c>
      <c r="AT38">
        <v>134</v>
      </c>
      <c r="AU38" t="s">
        <v>114</v>
      </c>
      <c r="AV38" t="s">
        <v>2398</v>
      </c>
      <c r="AW38" t="s">
        <v>2403</v>
      </c>
      <c r="AX38" t="s">
        <v>106</v>
      </c>
      <c r="BC38" t="s">
        <v>106</v>
      </c>
      <c r="BH38" t="s">
        <v>106</v>
      </c>
      <c r="BI38">
        <v>4</v>
      </c>
      <c r="BJ38" t="s">
        <v>107</v>
      </c>
      <c r="BO38">
        <v>8</v>
      </c>
      <c r="BT38">
        <v>2</v>
      </c>
      <c r="BU38">
        <v>4</v>
      </c>
      <c r="BV38" t="s">
        <v>108</v>
      </c>
      <c r="BW38">
        <v>5</v>
      </c>
      <c r="BX38">
        <v>2</v>
      </c>
      <c r="BY38">
        <v>4</v>
      </c>
      <c r="BZ38" t="s">
        <v>119</v>
      </c>
      <c r="CA38">
        <v>9999</v>
      </c>
      <c r="CB38" t="s">
        <v>112</v>
      </c>
      <c r="CC38">
        <v>0</v>
      </c>
      <c r="CD38">
        <v>1</v>
      </c>
      <c r="CE38">
        <v>1</v>
      </c>
      <c r="CF38">
        <v>1</v>
      </c>
      <c r="CK38" t="s">
        <v>2428</v>
      </c>
      <c r="CO38">
        <v>1961</v>
      </c>
      <c r="CP38">
        <v>44.42</v>
      </c>
      <c r="CQ38">
        <v>88500</v>
      </c>
      <c r="CR38">
        <v>142.80000000000001</v>
      </c>
      <c r="CS38">
        <v>587</v>
      </c>
      <c r="CT38">
        <v>641</v>
      </c>
      <c r="CU38">
        <v>35</v>
      </c>
      <c r="CV38">
        <v>332</v>
      </c>
      <c r="CW38" t="s">
        <v>534</v>
      </c>
      <c r="CX38" t="s">
        <v>540</v>
      </c>
      <c r="CY38">
        <v>12011</v>
      </c>
      <c r="CZ38">
        <f>IFERROR(V38 / AN38, 0)</f>
        <v>0.55555555555555558</v>
      </c>
    </row>
    <row r="39" spans="1:104" x14ac:dyDescent="0.3">
      <c r="A39">
        <v>2023</v>
      </c>
      <c r="B39" t="s">
        <v>99</v>
      </c>
      <c r="C39">
        <v>27260</v>
      </c>
      <c r="D39" t="s">
        <v>123</v>
      </c>
      <c r="E39">
        <v>12031</v>
      </c>
      <c r="F39">
        <v>12031014601</v>
      </c>
      <c r="G39" t="s">
        <v>103</v>
      </c>
      <c r="H39" t="s">
        <v>104</v>
      </c>
      <c r="I39" t="s">
        <v>105</v>
      </c>
      <c r="J39" t="s">
        <v>136</v>
      </c>
      <c r="K39" t="s">
        <v>107</v>
      </c>
      <c r="L39" t="s">
        <v>140</v>
      </c>
      <c r="M39" t="s">
        <v>2383</v>
      </c>
      <c r="N39" t="s">
        <v>2409</v>
      </c>
      <c r="O39" t="s">
        <v>2410</v>
      </c>
      <c r="P39" t="s">
        <v>2394</v>
      </c>
      <c r="Q39" t="s">
        <v>2406</v>
      </c>
      <c r="R39" t="s">
        <v>2393</v>
      </c>
      <c r="S39" t="s">
        <v>2411</v>
      </c>
      <c r="T39" t="s">
        <v>2412</v>
      </c>
      <c r="U39" t="s">
        <v>2413</v>
      </c>
      <c r="V39">
        <v>455000</v>
      </c>
      <c r="W39">
        <v>0</v>
      </c>
      <c r="X39">
        <v>2.875</v>
      </c>
      <c r="Y39" s="20">
        <f t="shared" si="1"/>
        <v>0.90207499999999996</v>
      </c>
      <c r="Z39">
        <v>0</v>
      </c>
      <c r="AA39" t="s">
        <v>2414</v>
      </c>
      <c r="AB39">
        <v>1936</v>
      </c>
      <c r="AC39">
        <v>0</v>
      </c>
      <c r="AD39">
        <v>900</v>
      </c>
      <c r="AG39">
        <v>326</v>
      </c>
      <c r="AH39">
        <v>0</v>
      </c>
      <c r="AI39">
        <v>0</v>
      </c>
      <c r="AJ39" t="s">
        <v>2416</v>
      </c>
      <c r="AK39" t="s">
        <v>2416</v>
      </c>
      <c r="AL39">
        <v>2</v>
      </c>
      <c r="AM39">
        <v>2</v>
      </c>
      <c r="AN39">
        <v>615000</v>
      </c>
      <c r="AO39" t="s">
        <v>2417</v>
      </c>
      <c r="AP39" t="s">
        <v>2418</v>
      </c>
      <c r="AQ39" t="s">
        <v>2416</v>
      </c>
      <c r="AR39" t="s">
        <v>2421</v>
      </c>
      <c r="AS39" t="s">
        <v>2422</v>
      </c>
      <c r="AT39">
        <v>59</v>
      </c>
      <c r="AU39">
        <v>46</v>
      </c>
      <c r="AV39" t="s">
        <v>2400</v>
      </c>
      <c r="AW39" t="s">
        <v>2398</v>
      </c>
      <c r="AX39" t="s">
        <v>136</v>
      </c>
      <c r="BC39" t="s">
        <v>2426</v>
      </c>
      <c r="BH39" t="s">
        <v>106</v>
      </c>
      <c r="BI39">
        <v>2</v>
      </c>
      <c r="BJ39" t="s">
        <v>107</v>
      </c>
      <c r="BO39">
        <v>5</v>
      </c>
      <c r="BT39">
        <v>2</v>
      </c>
      <c r="BU39">
        <v>2</v>
      </c>
      <c r="BV39" t="s">
        <v>118</v>
      </c>
      <c r="BW39">
        <v>2</v>
      </c>
      <c r="BX39">
        <v>2</v>
      </c>
      <c r="BY39">
        <v>2</v>
      </c>
      <c r="BZ39" t="s">
        <v>121</v>
      </c>
      <c r="CA39" t="s">
        <v>121</v>
      </c>
      <c r="CB39" t="s">
        <v>112</v>
      </c>
      <c r="CC39" t="s">
        <v>112</v>
      </c>
      <c r="CD39">
        <v>1</v>
      </c>
      <c r="CE39">
        <v>1</v>
      </c>
      <c r="CF39">
        <v>1</v>
      </c>
      <c r="CK39" t="s">
        <v>2428</v>
      </c>
      <c r="CO39">
        <v>6227</v>
      </c>
      <c r="CP39">
        <v>23.06</v>
      </c>
      <c r="CQ39">
        <v>93100</v>
      </c>
      <c r="CR39">
        <v>146.52000000000001</v>
      </c>
      <c r="CS39">
        <v>2054</v>
      </c>
      <c r="CT39">
        <v>2398</v>
      </c>
      <c r="CU39">
        <v>36</v>
      </c>
      <c r="CV39">
        <v>341</v>
      </c>
      <c r="CW39" t="s">
        <v>534</v>
      </c>
      <c r="CX39" t="s">
        <v>546</v>
      </c>
      <c r="CY39">
        <v>12031</v>
      </c>
      <c r="CZ39">
        <f>IFERROR(V39 / AN39, 0)</f>
        <v>0.73983739837398377</v>
      </c>
    </row>
    <row r="40" spans="1:104" x14ac:dyDescent="0.3">
      <c r="A40">
        <v>2023</v>
      </c>
      <c r="B40" t="s">
        <v>99</v>
      </c>
      <c r="C40">
        <v>45300</v>
      </c>
      <c r="D40" t="s">
        <v>123</v>
      </c>
      <c r="E40">
        <v>12057</v>
      </c>
      <c r="F40">
        <v>12057013414</v>
      </c>
      <c r="G40" t="s">
        <v>103</v>
      </c>
      <c r="H40" t="s">
        <v>104</v>
      </c>
      <c r="I40" t="s">
        <v>105</v>
      </c>
      <c r="J40" t="s">
        <v>136</v>
      </c>
      <c r="K40" t="s">
        <v>134</v>
      </c>
      <c r="L40" t="s">
        <v>108</v>
      </c>
      <c r="M40" t="s">
        <v>2383</v>
      </c>
      <c r="N40" t="s">
        <v>2409</v>
      </c>
      <c r="O40" t="s">
        <v>2410</v>
      </c>
      <c r="P40" t="s">
        <v>2394</v>
      </c>
      <c r="Q40" t="s">
        <v>2406</v>
      </c>
      <c r="R40" t="s">
        <v>2393</v>
      </c>
      <c r="S40" t="s">
        <v>2411</v>
      </c>
      <c r="T40" t="s">
        <v>2412</v>
      </c>
      <c r="U40" t="s">
        <v>2413</v>
      </c>
      <c r="V40">
        <v>245000</v>
      </c>
      <c r="W40">
        <v>0</v>
      </c>
      <c r="X40">
        <v>2.6219999999999999</v>
      </c>
      <c r="Y40" s="20">
        <f t="shared" si="1"/>
        <v>0.90207499999999996</v>
      </c>
      <c r="Z40">
        <v>0</v>
      </c>
      <c r="AA40" t="s">
        <v>2414</v>
      </c>
      <c r="AB40">
        <v>2009.98</v>
      </c>
      <c r="AC40">
        <v>0</v>
      </c>
      <c r="AD40">
        <v>900</v>
      </c>
      <c r="AG40">
        <v>330</v>
      </c>
      <c r="AH40">
        <v>0</v>
      </c>
      <c r="AI40">
        <v>0</v>
      </c>
      <c r="AJ40" t="s">
        <v>2416</v>
      </c>
      <c r="AK40" t="s">
        <v>2416</v>
      </c>
      <c r="AL40">
        <v>2</v>
      </c>
      <c r="AM40">
        <v>2</v>
      </c>
      <c r="AN40">
        <v>355000</v>
      </c>
      <c r="AO40" t="s">
        <v>2417</v>
      </c>
      <c r="AP40" t="s">
        <v>2418</v>
      </c>
      <c r="AQ40" t="s">
        <v>2416</v>
      </c>
      <c r="AR40" t="s">
        <v>2421</v>
      </c>
      <c r="AS40" t="s">
        <v>2422</v>
      </c>
      <c r="AT40">
        <v>97</v>
      </c>
      <c r="AU40">
        <v>43</v>
      </c>
      <c r="AV40" t="s">
        <v>2400</v>
      </c>
      <c r="AW40" t="s">
        <v>2403</v>
      </c>
      <c r="AX40" t="s">
        <v>136</v>
      </c>
      <c r="BC40" t="s">
        <v>106</v>
      </c>
      <c r="BH40" t="s">
        <v>106</v>
      </c>
      <c r="BI40">
        <v>4</v>
      </c>
      <c r="BJ40" t="s">
        <v>2392</v>
      </c>
      <c r="BO40">
        <v>8</v>
      </c>
      <c r="BT40">
        <v>2</v>
      </c>
      <c r="BU40">
        <v>4</v>
      </c>
      <c r="BV40" t="s">
        <v>108</v>
      </c>
      <c r="BW40">
        <v>5</v>
      </c>
      <c r="BX40">
        <v>2</v>
      </c>
      <c r="BY40">
        <v>4</v>
      </c>
      <c r="BZ40" t="s">
        <v>119</v>
      </c>
      <c r="CA40">
        <v>9999</v>
      </c>
      <c r="CB40" t="s">
        <v>112</v>
      </c>
      <c r="CC40">
        <v>0</v>
      </c>
      <c r="CD40">
        <v>1</v>
      </c>
      <c r="CE40">
        <v>1</v>
      </c>
      <c r="CF40">
        <v>6</v>
      </c>
      <c r="CK40" t="s">
        <v>2428</v>
      </c>
      <c r="CO40">
        <v>6115</v>
      </c>
      <c r="CP40">
        <v>35.03</v>
      </c>
      <c r="CQ40">
        <v>89400</v>
      </c>
      <c r="CR40">
        <v>151.13999999999999</v>
      </c>
      <c r="CS40">
        <v>1882</v>
      </c>
      <c r="CT40">
        <v>2297</v>
      </c>
      <c r="CU40">
        <v>31</v>
      </c>
      <c r="CV40">
        <v>354</v>
      </c>
      <c r="CW40" t="s">
        <v>534</v>
      </c>
      <c r="CX40" t="s">
        <v>557</v>
      </c>
      <c r="CY40">
        <v>12057</v>
      </c>
      <c r="CZ40">
        <f>IFERROR(V40 / AN40, 0)</f>
        <v>0.6901408450704225</v>
      </c>
    </row>
    <row r="41" spans="1:104" x14ac:dyDescent="0.3">
      <c r="A41">
        <v>2023</v>
      </c>
      <c r="B41" t="s">
        <v>99</v>
      </c>
      <c r="C41">
        <v>45300</v>
      </c>
      <c r="D41" t="s">
        <v>123</v>
      </c>
      <c r="E41">
        <v>12057</v>
      </c>
      <c r="F41">
        <v>12057013806</v>
      </c>
      <c r="G41" t="s">
        <v>103</v>
      </c>
      <c r="H41" t="s">
        <v>104</v>
      </c>
      <c r="I41" t="s">
        <v>105</v>
      </c>
      <c r="J41" t="s">
        <v>106</v>
      </c>
      <c r="K41" t="s">
        <v>107</v>
      </c>
      <c r="L41" t="s">
        <v>118</v>
      </c>
      <c r="M41" t="s">
        <v>2385</v>
      </c>
      <c r="N41" t="s">
        <v>2409</v>
      </c>
      <c r="O41" t="s">
        <v>2410</v>
      </c>
      <c r="P41" t="s">
        <v>2394</v>
      </c>
      <c r="Q41" t="s">
        <v>2406</v>
      </c>
      <c r="R41" t="s">
        <v>2393</v>
      </c>
      <c r="S41" t="s">
        <v>2411</v>
      </c>
      <c r="T41" t="s">
        <v>2412</v>
      </c>
      <c r="U41" t="s">
        <v>2413</v>
      </c>
      <c r="V41">
        <v>165000</v>
      </c>
      <c r="W41">
        <v>0</v>
      </c>
      <c r="X41">
        <v>0</v>
      </c>
      <c r="Y41" s="20">
        <f t="shared" si="1"/>
        <v>0.90207499999999996</v>
      </c>
      <c r="Z41">
        <v>0</v>
      </c>
      <c r="AA41" t="s">
        <v>2415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211</v>
      </c>
      <c r="AH41">
        <v>0</v>
      </c>
      <c r="AI41">
        <v>0</v>
      </c>
      <c r="AJ41" t="s">
        <v>2416</v>
      </c>
      <c r="AK41" t="s">
        <v>2416</v>
      </c>
      <c r="AL41">
        <v>2</v>
      </c>
      <c r="AM41">
        <v>2</v>
      </c>
      <c r="AN41">
        <v>0</v>
      </c>
      <c r="AO41" t="s">
        <v>2417</v>
      </c>
      <c r="AP41" t="s">
        <v>2418</v>
      </c>
      <c r="AQ41" t="s">
        <v>2416</v>
      </c>
      <c r="AR41" t="s">
        <v>2421</v>
      </c>
      <c r="AS41" t="s">
        <v>2422</v>
      </c>
      <c r="AT41">
        <v>55</v>
      </c>
      <c r="AU41">
        <v>0</v>
      </c>
      <c r="AV41" t="s">
        <v>2402</v>
      </c>
      <c r="AW41" t="s">
        <v>2405</v>
      </c>
      <c r="AX41" t="s">
        <v>106</v>
      </c>
      <c r="BC41" t="s">
        <v>106</v>
      </c>
      <c r="BH41" t="s">
        <v>106</v>
      </c>
      <c r="BI41">
        <v>4</v>
      </c>
      <c r="BJ41" t="s">
        <v>107</v>
      </c>
      <c r="BO41">
        <v>8</v>
      </c>
      <c r="BT41">
        <v>2</v>
      </c>
      <c r="BU41">
        <v>4</v>
      </c>
      <c r="BV41" t="s">
        <v>118</v>
      </c>
      <c r="BW41">
        <v>5</v>
      </c>
      <c r="BX41">
        <v>2</v>
      </c>
      <c r="BY41">
        <v>4</v>
      </c>
      <c r="BZ41" t="s">
        <v>119</v>
      </c>
      <c r="CA41">
        <v>9999</v>
      </c>
      <c r="CB41" t="s">
        <v>112</v>
      </c>
      <c r="CC41">
        <v>0</v>
      </c>
      <c r="CD41">
        <v>1</v>
      </c>
      <c r="CE41">
        <v>1</v>
      </c>
      <c r="CF41">
        <v>6</v>
      </c>
      <c r="CK41" t="s">
        <v>2428</v>
      </c>
      <c r="CO41">
        <v>4424</v>
      </c>
      <c r="CP41">
        <v>66.180000000000007</v>
      </c>
      <c r="CQ41">
        <v>89400</v>
      </c>
      <c r="CR41">
        <v>110.86</v>
      </c>
      <c r="CS41">
        <v>793</v>
      </c>
      <c r="CT41">
        <v>872</v>
      </c>
      <c r="CU41">
        <v>9</v>
      </c>
      <c r="CV41">
        <v>354</v>
      </c>
      <c r="CW41" t="s">
        <v>534</v>
      </c>
      <c r="CX41" t="s">
        <v>557</v>
      </c>
      <c r="CY41">
        <v>12057</v>
      </c>
      <c r="CZ41">
        <f>IFERROR(V41 / AN41, 0)</f>
        <v>0</v>
      </c>
    </row>
    <row r="42" spans="1:104" x14ac:dyDescent="0.3">
      <c r="A42">
        <v>2023</v>
      </c>
      <c r="B42" t="s">
        <v>99</v>
      </c>
      <c r="C42">
        <v>42680</v>
      </c>
      <c r="D42" t="s">
        <v>123</v>
      </c>
      <c r="E42">
        <v>12061</v>
      </c>
      <c r="F42">
        <v>12061050706</v>
      </c>
      <c r="G42" t="s">
        <v>103</v>
      </c>
      <c r="H42" t="s">
        <v>104</v>
      </c>
      <c r="I42" t="s">
        <v>105</v>
      </c>
      <c r="J42" t="s">
        <v>106</v>
      </c>
      <c r="K42" t="s">
        <v>107</v>
      </c>
      <c r="L42" t="s">
        <v>108</v>
      </c>
      <c r="M42" t="s">
        <v>2385</v>
      </c>
      <c r="N42" t="s">
        <v>2409</v>
      </c>
      <c r="O42" t="s">
        <v>2410</v>
      </c>
      <c r="P42" t="s">
        <v>2394</v>
      </c>
      <c r="Q42" t="s">
        <v>2406</v>
      </c>
      <c r="R42" t="s">
        <v>2393</v>
      </c>
      <c r="S42" t="s">
        <v>2411</v>
      </c>
      <c r="T42" t="s">
        <v>2412</v>
      </c>
      <c r="U42" t="s">
        <v>2413</v>
      </c>
      <c r="V42">
        <v>285000</v>
      </c>
      <c r="W42">
        <v>0</v>
      </c>
      <c r="X42">
        <v>0</v>
      </c>
      <c r="Y42" s="20">
        <f t="shared" si="1"/>
        <v>0.90207499999999996</v>
      </c>
      <c r="Z42">
        <v>0</v>
      </c>
      <c r="AA42" t="s">
        <v>2415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332</v>
      </c>
      <c r="AH42">
        <v>0</v>
      </c>
      <c r="AI42">
        <v>0</v>
      </c>
      <c r="AJ42" t="s">
        <v>2416</v>
      </c>
      <c r="AK42" t="s">
        <v>2416</v>
      </c>
      <c r="AL42">
        <v>2</v>
      </c>
      <c r="AM42">
        <v>2</v>
      </c>
      <c r="AN42">
        <v>0</v>
      </c>
      <c r="AO42" t="s">
        <v>2417</v>
      </c>
      <c r="AP42" t="s">
        <v>2418</v>
      </c>
      <c r="AQ42" t="s">
        <v>2416</v>
      </c>
      <c r="AR42" t="s">
        <v>2421</v>
      </c>
      <c r="AS42" t="s">
        <v>2422</v>
      </c>
      <c r="AT42">
        <v>74</v>
      </c>
      <c r="AU42">
        <v>0</v>
      </c>
      <c r="AV42" t="s">
        <v>2402</v>
      </c>
      <c r="AW42" t="s">
        <v>2405</v>
      </c>
      <c r="AX42" t="s">
        <v>106</v>
      </c>
      <c r="BC42" t="s">
        <v>106</v>
      </c>
      <c r="BH42" t="s">
        <v>106</v>
      </c>
      <c r="BI42">
        <v>4</v>
      </c>
      <c r="BJ42" t="s">
        <v>107</v>
      </c>
      <c r="BO42">
        <v>8</v>
      </c>
      <c r="BT42">
        <v>2</v>
      </c>
      <c r="BU42">
        <v>4</v>
      </c>
      <c r="BV42" t="s">
        <v>108</v>
      </c>
      <c r="BW42">
        <v>5</v>
      </c>
      <c r="BX42">
        <v>2</v>
      </c>
      <c r="BY42">
        <v>4</v>
      </c>
      <c r="BZ42" t="s">
        <v>121</v>
      </c>
      <c r="CA42">
        <v>9999</v>
      </c>
      <c r="CB42" t="s">
        <v>112</v>
      </c>
      <c r="CC42">
        <v>0</v>
      </c>
      <c r="CD42">
        <v>1</v>
      </c>
      <c r="CE42">
        <v>1</v>
      </c>
      <c r="CF42">
        <v>6</v>
      </c>
      <c r="CK42" t="s">
        <v>2428</v>
      </c>
      <c r="CO42">
        <v>6742</v>
      </c>
      <c r="CP42">
        <v>17.670000000000002</v>
      </c>
      <c r="CQ42">
        <v>79200</v>
      </c>
      <c r="CR42">
        <v>127.01</v>
      </c>
      <c r="CS42">
        <v>2189</v>
      </c>
      <c r="CT42">
        <v>2731</v>
      </c>
      <c r="CU42">
        <v>21</v>
      </c>
      <c r="CV42">
        <v>356</v>
      </c>
      <c r="CW42" t="s">
        <v>534</v>
      </c>
      <c r="CX42" t="s">
        <v>559</v>
      </c>
      <c r="CY42">
        <v>12061</v>
      </c>
      <c r="CZ42">
        <f>IFERROR(V42 / AN42, 0)</f>
        <v>0</v>
      </c>
    </row>
    <row r="43" spans="1:104" x14ac:dyDescent="0.3">
      <c r="A43">
        <v>2023</v>
      </c>
      <c r="B43" t="s">
        <v>99</v>
      </c>
      <c r="C43">
        <v>35840</v>
      </c>
      <c r="D43" t="s">
        <v>123</v>
      </c>
      <c r="E43">
        <v>12081</v>
      </c>
      <c r="F43">
        <v>12081002023</v>
      </c>
      <c r="G43" t="s">
        <v>103</v>
      </c>
      <c r="H43" t="s">
        <v>104</v>
      </c>
      <c r="I43" t="s">
        <v>105</v>
      </c>
      <c r="J43" t="s">
        <v>136</v>
      </c>
      <c r="K43" t="s">
        <v>134</v>
      </c>
      <c r="L43" t="s">
        <v>118</v>
      </c>
      <c r="M43" t="s">
        <v>2385</v>
      </c>
      <c r="N43" t="s">
        <v>2409</v>
      </c>
      <c r="O43" t="s">
        <v>2410</v>
      </c>
      <c r="P43" t="s">
        <v>2394</v>
      </c>
      <c r="Q43" t="s">
        <v>2406</v>
      </c>
      <c r="R43" t="s">
        <v>2393</v>
      </c>
      <c r="S43" t="s">
        <v>2411</v>
      </c>
      <c r="T43" t="s">
        <v>2412</v>
      </c>
      <c r="U43" t="s">
        <v>2413</v>
      </c>
      <c r="V43">
        <v>185000</v>
      </c>
      <c r="W43">
        <v>0</v>
      </c>
      <c r="X43">
        <v>0</v>
      </c>
      <c r="Y43" s="20">
        <f t="shared" si="1"/>
        <v>0.90207499999999996</v>
      </c>
      <c r="Z43">
        <v>0</v>
      </c>
      <c r="AA43" t="s">
        <v>2415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247</v>
      </c>
      <c r="AH43">
        <v>0</v>
      </c>
      <c r="AI43">
        <v>0</v>
      </c>
      <c r="AJ43" t="s">
        <v>2416</v>
      </c>
      <c r="AK43" t="s">
        <v>2416</v>
      </c>
      <c r="AL43">
        <v>2</v>
      </c>
      <c r="AM43">
        <v>2</v>
      </c>
      <c r="AN43">
        <v>0</v>
      </c>
      <c r="AO43" t="s">
        <v>2417</v>
      </c>
      <c r="AP43" t="s">
        <v>2418</v>
      </c>
      <c r="AQ43" t="s">
        <v>2416</v>
      </c>
      <c r="AR43" t="s">
        <v>2421</v>
      </c>
      <c r="AS43" t="s">
        <v>2422</v>
      </c>
      <c r="AT43">
        <v>201</v>
      </c>
      <c r="AU43">
        <v>0</v>
      </c>
      <c r="AV43" t="s">
        <v>2402</v>
      </c>
      <c r="AW43" t="s">
        <v>2405</v>
      </c>
      <c r="AX43" t="s">
        <v>136</v>
      </c>
      <c r="BC43" t="s">
        <v>106</v>
      </c>
      <c r="BH43" t="s">
        <v>106</v>
      </c>
      <c r="BI43">
        <v>4</v>
      </c>
      <c r="BJ43" t="s">
        <v>2392</v>
      </c>
      <c r="BO43">
        <v>8</v>
      </c>
      <c r="BT43">
        <v>2</v>
      </c>
      <c r="BU43">
        <v>4</v>
      </c>
      <c r="BV43" t="s">
        <v>118</v>
      </c>
      <c r="BW43">
        <v>5</v>
      </c>
      <c r="BX43">
        <v>2</v>
      </c>
      <c r="BY43">
        <v>4</v>
      </c>
      <c r="BZ43" t="s">
        <v>111</v>
      </c>
      <c r="CA43">
        <v>9999</v>
      </c>
      <c r="CB43" t="s">
        <v>112</v>
      </c>
      <c r="CC43">
        <v>0</v>
      </c>
      <c r="CD43">
        <v>1</v>
      </c>
      <c r="CE43">
        <v>1</v>
      </c>
      <c r="CF43">
        <v>6</v>
      </c>
      <c r="CK43" t="s">
        <v>2428</v>
      </c>
      <c r="CO43">
        <v>8281</v>
      </c>
      <c r="CP43">
        <v>16.95</v>
      </c>
      <c r="CQ43">
        <v>98700</v>
      </c>
      <c r="CR43">
        <v>151.19</v>
      </c>
      <c r="CS43">
        <v>1971</v>
      </c>
      <c r="CT43">
        <v>2690</v>
      </c>
      <c r="CU43">
        <v>10</v>
      </c>
      <c r="CV43">
        <v>366</v>
      </c>
      <c r="CW43" t="s">
        <v>534</v>
      </c>
      <c r="CX43" t="s">
        <v>2267</v>
      </c>
      <c r="CY43">
        <v>12081</v>
      </c>
      <c r="CZ43">
        <f>IFERROR(V43 / AN43, 0)</f>
        <v>0</v>
      </c>
    </row>
    <row r="44" spans="1:104" x14ac:dyDescent="0.3">
      <c r="A44">
        <v>2023</v>
      </c>
      <c r="B44" t="s">
        <v>99</v>
      </c>
      <c r="C44">
        <v>36740</v>
      </c>
      <c r="D44" t="s">
        <v>123</v>
      </c>
      <c r="E44">
        <v>12095</v>
      </c>
      <c r="F44">
        <v>12095017806</v>
      </c>
      <c r="G44" t="s">
        <v>103</v>
      </c>
      <c r="H44" t="s">
        <v>104</v>
      </c>
      <c r="I44" t="s">
        <v>105</v>
      </c>
      <c r="J44" t="s">
        <v>106</v>
      </c>
      <c r="K44" t="s">
        <v>107</v>
      </c>
      <c r="L44" t="s">
        <v>118</v>
      </c>
      <c r="M44" t="s">
        <v>2290</v>
      </c>
      <c r="N44" t="s">
        <v>2409</v>
      </c>
      <c r="O44" t="s">
        <v>2410</v>
      </c>
      <c r="P44" t="s">
        <v>2394</v>
      </c>
      <c r="Q44" t="s">
        <v>2407</v>
      </c>
      <c r="R44" t="s">
        <v>2393</v>
      </c>
      <c r="S44" t="s">
        <v>2411</v>
      </c>
      <c r="T44" t="s">
        <v>2412</v>
      </c>
      <c r="U44" t="s">
        <v>2413</v>
      </c>
      <c r="V44">
        <v>205000</v>
      </c>
      <c r="W44">
        <v>0</v>
      </c>
      <c r="X44">
        <v>0</v>
      </c>
      <c r="Y44" s="20">
        <f t="shared" si="1"/>
        <v>0.90207499999999996</v>
      </c>
      <c r="Z44">
        <v>0</v>
      </c>
      <c r="AA44" t="s">
        <v>2415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329</v>
      </c>
      <c r="AH44">
        <v>0</v>
      </c>
      <c r="AI44">
        <v>0</v>
      </c>
      <c r="AJ44" t="s">
        <v>2416</v>
      </c>
      <c r="AK44" t="s">
        <v>2416</v>
      </c>
      <c r="AL44">
        <v>2</v>
      </c>
      <c r="AM44">
        <v>2</v>
      </c>
      <c r="AN44">
        <v>0</v>
      </c>
      <c r="AO44" t="s">
        <v>2417</v>
      </c>
      <c r="AP44" t="s">
        <v>2418</v>
      </c>
      <c r="AQ44" t="s">
        <v>2416</v>
      </c>
      <c r="AR44" t="s">
        <v>2421</v>
      </c>
      <c r="AS44" t="s">
        <v>2422</v>
      </c>
      <c r="AT44">
        <v>41</v>
      </c>
      <c r="AU44">
        <v>0</v>
      </c>
      <c r="AV44" t="s">
        <v>2402</v>
      </c>
      <c r="AW44" t="s">
        <v>2405</v>
      </c>
      <c r="AX44" t="s">
        <v>106</v>
      </c>
      <c r="BC44" t="s">
        <v>106</v>
      </c>
      <c r="BH44" t="s">
        <v>106</v>
      </c>
      <c r="BI44">
        <v>4</v>
      </c>
      <c r="BJ44" t="s">
        <v>107</v>
      </c>
      <c r="BO44">
        <v>8</v>
      </c>
      <c r="BT44">
        <v>2</v>
      </c>
      <c r="BU44">
        <v>4</v>
      </c>
      <c r="BV44" t="s">
        <v>118</v>
      </c>
      <c r="BW44">
        <v>5</v>
      </c>
      <c r="BX44">
        <v>2</v>
      </c>
      <c r="BY44">
        <v>4</v>
      </c>
      <c r="BZ44" t="s">
        <v>119</v>
      </c>
      <c r="CA44">
        <v>9999</v>
      </c>
      <c r="CB44" t="s">
        <v>112</v>
      </c>
      <c r="CC44">
        <v>0</v>
      </c>
      <c r="CD44">
        <v>1</v>
      </c>
      <c r="CE44">
        <v>1</v>
      </c>
      <c r="CF44">
        <v>1</v>
      </c>
      <c r="CK44" t="s">
        <v>2428</v>
      </c>
      <c r="CO44">
        <v>5103</v>
      </c>
      <c r="CP44">
        <v>38.74</v>
      </c>
      <c r="CQ44">
        <v>85700</v>
      </c>
      <c r="CR44">
        <v>131.72</v>
      </c>
      <c r="CS44">
        <v>1635</v>
      </c>
      <c r="CT44">
        <v>1918</v>
      </c>
      <c r="CU44">
        <v>33</v>
      </c>
      <c r="CV44">
        <v>374</v>
      </c>
      <c r="CW44" t="s">
        <v>534</v>
      </c>
      <c r="CX44" t="s">
        <v>436</v>
      </c>
      <c r="CY44">
        <v>12095</v>
      </c>
      <c r="CZ44">
        <f>IFERROR(V44 / AN44, 0)</f>
        <v>0</v>
      </c>
    </row>
    <row r="45" spans="1:104" x14ac:dyDescent="0.3">
      <c r="A45">
        <v>2023</v>
      </c>
      <c r="B45" t="s">
        <v>99</v>
      </c>
      <c r="C45">
        <v>36740</v>
      </c>
      <c r="D45" t="s">
        <v>123</v>
      </c>
      <c r="E45">
        <v>12095</v>
      </c>
      <c r="F45">
        <v>12095017901</v>
      </c>
      <c r="G45" t="s">
        <v>103</v>
      </c>
      <c r="H45" t="s">
        <v>104</v>
      </c>
      <c r="I45" t="s">
        <v>105</v>
      </c>
      <c r="J45" t="s">
        <v>106</v>
      </c>
      <c r="K45" t="s">
        <v>107</v>
      </c>
      <c r="L45" t="s">
        <v>108</v>
      </c>
      <c r="M45" t="s">
        <v>2384</v>
      </c>
      <c r="N45" t="s">
        <v>2409</v>
      </c>
      <c r="O45" t="s">
        <v>2410</v>
      </c>
      <c r="P45" t="s">
        <v>2394</v>
      </c>
      <c r="Q45" t="s">
        <v>2407</v>
      </c>
      <c r="R45" t="s">
        <v>2393</v>
      </c>
      <c r="S45" t="s">
        <v>2411</v>
      </c>
      <c r="T45" t="s">
        <v>2412</v>
      </c>
      <c r="U45" t="s">
        <v>2413</v>
      </c>
      <c r="V45">
        <v>225000</v>
      </c>
      <c r="W45">
        <v>0</v>
      </c>
      <c r="X45">
        <v>0</v>
      </c>
      <c r="Y45" s="20">
        <f t="shared" si="1"/>
        <v>0.90207499999999996</v>
      </c>
      <c r="Z45">
        <v>0</v>
      </c>
      <c r="AA45" t="s">
        <v>2415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147</v>
      </c>
      <c r="AH45">
        <v>0</v>
      </c>
      <c r="AI45">
        <v>0</v>
      </c>
      <c r="AJ45" t="s">
        <v>2416</v>
      </c>
      <c r="AK45" t="s">
        <v>2416</v>
      </c>
      <c r="AL45">
        <v>2</v>
      </c>
      <c r="AM45">
        <v>2</v>
      </c>
      <c r="AN45">
        <v>405000</v>
      </c>
      <c r="AO45" t="s">
        <v>2417</v>
      </c>
      <c r="AP45" t="s">
        <v>2418</v>
      </c>
      <c r="AQ45" t="s">
        <v>2416</v>
      </c>
      <c r="AR45" t="s">
        <v>2421</v>
      </c>
      <c r="AS45" t="s">
        <v>2422</v>
      </c>
      <c r="AT45">
        <v>115</v>
      </c>
      <c r="AU45" t="s">
        <v>207</v>
      </c>
      <c r="AV45" t="s">
        <v>2400</v>
      </c>
      <c r="AW45" t="s">
        <v>2403</v>
      </c>
      <c r="AX45" t="s">
        <v>106</v>
      </c>
      <c r="BC45" t="s">
        <v>106</v>
      </c>
      <c r="BH45" t="s">
        <v>106</v>
      </c>
      <c r="BI45">
        <v>4</v>
      </c>
      <c r="BJ45" t="s">
        <v>107</v>
      </c>
      <c r="BO45">
        <v>8</v>
      </c>
      <c r="BT45">
        <v>2</v>
      </c>
      <c r="BU45">
        <v>4</v>
      </c>
      <c r="BV45" t="s">
        <v>108</v>
      </c>
      <c r="BW45">
        <v>5</v>
      </c>
      <c r="BX45">
        <v>2</v>
      </c>
      <c r="BY45">
        <v>4</v>
      </c>
      <c r="BZ45" t="s">
        <v>121</v>
      </c>
      <c r="CA45">
        <v>9999</v>
      </c>
      <c r="CB45" t="s">
        <v>112</v>
      </c>
      <c r="CC45">
        <v>0</v>
      </c>
      <c r="CD45">
        <v>1</v>
      </c>
      <c r="CE45">
        <v>1</v>
      </c>
      <c r="CF45">
        <v>6</v>
      </c>
      <c r="CK45" t="s">
        <v>2433</v>
      </c>
      <c r="CO45">
        <v>4403</v>
      </c>
      <c r="CP45">
        <v>50.69</v>
      </c>
      <c r="CQ45">
        <v>85700</v>
      </c>
      <c r="CR45">
        <v>179.37</v>
      </c>
      <c r="CS45">
        <v>1271</v>
      </c>
      <c r="CT45">
        <v>1538</v>
      </c>
      <c r="CU45">
        <v>27</v>
      </c>
      <c r="CV45">
        <v>374</v>
      </c>
      <c r="CW45" t="s">
        <v>534</v>
      </c>
      <c r="CX45" t="s">
        <v>436</v>
      </c>
      <c r="CY45">
        <v>12095</v>
      </c>
      <c r="CZ45">
        <f>IFERROR(V45 / AN45, 0)</f>
        <v>0.55555555555555558</v>
      </c>
    </row>
    <row r="46" spans="1:104" x14ac:dyDescent="0.3">
      <c r="A46">
        <v>2023</v>
      </c>
      <c r="B46" t="s">
        <v>99</v>
      </c>
      <c r="C46">
        <v>36740</v>
      </c>
      <c r="D46" t="s">
        <v>123</v>
      </c>
      <c r="E46">
        <v>12097</v>
      </c>
      <c r="F46">
        <v>12097043700</v>
      </c>
      <c r="G46" t="s">
        <v>103</v>
      </c>
      <c r="H46" t="s">
        <v>104</v>
      </c>
      <c r="I46" t="s">
        <v>105</v>
      </c>
      <c r="J46" t="s">
        <v>106</v>
      </c>
      <c r="K46" t="s">
        <v>107</v>
      </c>
      <c r="L46" t="s">
        <v>140</v>
      </c>
      <c r="M46" t="s">
        <v>2383</v>
      </c>
      <c r="N46" t="s">
        <v>2409</v>
      </c>
      <c r="O46" t="s">
        <v>2410</v>
      </c>
      <c r="P46" t="s">
        <v>2394</v>
      </c>
      <c r="Q46" t="s">
        <v>2406</v>
      </c>
      <c r="R46" t="s">
        <v>2393</v>
      </c>
      <c r="S46" t="s">
        <v>2411</v>
      </c>
      <c r="T46" t="s">
        <v>2412</v>
      </c>
      <c r="U46" t="s">
        <v>2413</v>
      </c>
      <c r="V46">
        <v>85000</v>
      </c>
      <c r="W46">
        <v>0</v>
      </c>
      <c r="X46">
        <v>4.49</v>
      </c>
      <c r="Y46" s="20">
        <f t="shared" si="1"/>
        <v>0.90207499999999996</v>
      </c>
      <c r="Z46">
        <v>0</v>
      </c>
      <c r="AA46" t="s">
        <v>2414</v>
      </c>
      <c r="AB46">
        <v>2334.16</v>
      </c>
      <c r="AC46">
        <v>0</v>
      </c>
      <c r="AD46">
        <v>898.05</v>
      </c>
      <c r="AG46">
        <v>118</v>
      </c>
      <c r="AH46">
        <v>0</v>
      </c>
      <c r="AI46">
        <v>0</v>
      </c>
      <c r="AJ46" t="s">
        <v>2416</v>
      </c>
      <c r="AK46" t="s">
        <v>2416</v>
      </c>
      <c r="AL46">
        <v>2</v>
      </c>
      <c r="AM46">
        <v>2</v>
      </c>
      <c r="AN46">
        <v>255000</v>
      </c>
      <c r="AO46" t="s">
        <v>2417</v>
      </c>
      <c r="AP46" t="s">
        <v>2418</v>
      </c>
      <c r="AQ46" t="s">
        <v>2416</v>
      </c>
      <c r="AR46" t="s">
        <v>2421</v>
      </c>
      <c r="AS46" t="s">
        <v>2422</v>
      </c>
      <c r="AT46">
        <v>118</v>
      </c>
      <c r="AU46" t="s">
        <v>114</v>
      </c>
      <c r="AV46" t="s">
        <v>2398</v>
      </c>
      <c r="AW46" t="s">
        <v>2399</v>
      </c>
      <c r="AX46" t="s">
        <v>106</v>
      </c>
      <c r="BC46" t="s">
        <v>2425</v>
      </c>
      <c r="BH46" t="s">
        <v>106</v>
      </c>
      <c r="BI46">
        <v>2</v>
      </c>
      <c r="BJ46" t="s">
        <v>107</v>
      </c>
      <c r="BO46">
        <v>5</v>
      </c>
      <c r="BT46">
        <v>2</v>
      </c>
      <c r="BU46">
        <v>2</v>
      </c>
      <c r="BV46" t="s">
        <v>118</v>
      </c>
      <c r="BW46">
        <v>2</v>
      </c>
      <c r="BX46">
        <v>2</v>
      </c>
      <c r="BY46">
        <v>2</v>
      </c>
      <c r="BZ46" t="s">
        <v>119</v>
      </c>
      <c r="CA46" t="s">
        <v>119</v>
      </c>
      <c r="CB46" t="s">
        <v>112</v>
      </c>
      <c r="CC46" t="s">
        <v>112</v>
      </c>
      <c r="CD46">
        <v>1</v>
      </c>
      <c r="CE46">
        <v>1</v>
      </c>
      <c r="CF46">
        <v>6</v>
      </c>
      <c r="CK46" t="s">
        <v>2428</v>
      </c>
      <c r="CO46">
        <v>12096</v>
      </c>
      <c r="CP46">
        <v>53.67</v>
      </c>
      <c r="CQ46">
        <v>85700</v>
      </c>
      <c r="CR46">
        <v>111.98</v>
      </c>
      <c r="CS46">
        <v>2303</v>
      </c>
      <c r="CT46">
        <v>3363</v>
      </c>
      <c r="CU46">
        <v>21</v>
      </c>
      <c r="CV46">
        <v>375</v>
      </c>
      <c r="CW46" t="s">
        <v>534</v>
      </c>
      <c r="CX46" t="s">
        <v>569</v>
      </c>
      <c r="CY46">
        <v>12097</v>
      </c>
      <c r="CZ46">
        <f>IFERROR(V46 / AN46, 0)</f>
        <v>0.33333333333333331</v>
      </c>
    </row>
    <row r="47" spans="1:104" x14ac:dyDescent="0.3">
      <c r="A47">
        <v>2023</v>
      </c>
      <c r="B47" t="s">
        <v>99</v>
      </c>
      <c r="C47">
        <v>48424</v>
      </c>
      <c r="D47" t="s">
        <v>123</v>
      </c>
      <c r="E47">
        <v>12099</v>
      </c>
      <c r="F47">
        <v>12099007721</v>
      </c>
      <c r="G47" t="s">
        <v>103</v>
      </c>
      <c r="H47" t="s">
        <v>104</v>
      </c>
      <c r="I47" t="s">
        <v>105</v>
      </c>
      <c r="J47" t="s">
        <v>106</v>
      </c>
      <c r="K47" t="s">
        <v>107</v>
      </c>
      <c r="L47" t="s">
        <v>118</v>
      </c>
      <c r="M47" t="s">
        <v>2383</v>
      </c>
      <c r="N47" t="s">
        <v>2409</v>
      </c>
      <c r="O47" t="s">
        <v>2410</v>
      </c>
      <c r="P47" t="s">
        <v>2394</v>
      </c>
      <c r="Q47" t="s">
        <v>2406</v>
      </c>
      <c r="R47" t="s">
        <v>2393</v>
      </c>
      <c r="S47" t="s">
        <v>2411</v>
      </c>
      <c r="T47" t="s">
        <v>2412</v>
      </c>
      <c r="U47" t="s">
        <v>2413</v>
      </c>
      <c r="V47">
        <v>225000</v>
      </c>
      <c r="W47">
        <v>0</v>
      </c>
      <c r="X47">
        <v>2.875</v>
      </c>
      <c r="Y47" s="20">
        <f t="shared" si="1"/>
        <v>0.90207499999999996</v>
      </c>
      <c r="Z47">
        <v>0</v>
      </c>
      <c r="AA47" t="s">
        <v>2415</v>
      </c>
      <c r="AB47">
        <v>2023</v>
      </c>
      <c r="AC47">
        <v>0</v>
      </c>
      <c r="AD47">
        <v>900</v>
      </c>
      <c r="AG47">
        <v>329</v>
      </c>
      <c r="AH47">
        <v>0</v>
      </c>
      <c r="AI47">
        <v>0</v>
      </c>
      <c r="AJ47" t="s">
        <v>2416</v>
      </c>
      <c r="AK47" t="s">
        <v>2416</v>
      </c>
      <c r="AL47">
        <v>2</v>
      </c>
      <c r="AM47">
        <v>2</v>
      </c>
      <c r="AN47">
        <v>435000</v>
      </c>
      <c r="AO47" t="s">
        <v>2417</v>
      </c>
      <c r="AP47" t="s">
        <v>2419</v>
      </c>
      <c r="AQ47" t="s">
        <v>2416</v>
      </c>
      <c r="AR47" t="s">
        <v>2421</v>
      </c>
      <c r="AS47" t="s">
        <v>2422</v>
      </c>
      <c r="AT47">
        <v>399</v>
      </c>
      <c r="AU47" t="s">
        <v>116</v>
      </c>
      <c r="AV47" t="s">
        <v>2400</v>
      </c>
      <c r="AW47" t="s">
        <v>2403</v>
      </c>
      <c r="AX47" t="s">
        <v>106</v>
      </c>
      <c r="BC47" t="s">
        <v>106</v>
      </c>
      <c r="BH47" t="s">
        <v>106</v>
      </c>
      <c r="BI47">
        <v>4</v>
      </c>
      <c r="BJ47" t="s">
        <v>107</v>
      </c>
      <c r="BO47">
        <v>8</v>
      </c>
      <c r="BT47">
        <v>2</v>
      </c>
      <c r="BU47">
        <v>4</v>
      </c>
      <c r="BV47" t="s">
        <v>118</v>
      </c>
      <c r="BW47">
        <v>5</v>
      </c>
      <c r="BX47">
        <v>2</v>
      </c>
      <c r="BY47">
        <v>4</v>
      </c>
      <c r="BZ47" t="s">
        <v>111</v>
      </c>
      <c r="CA47">
        <v>9999</v>
      </c>
      <c r="CB47" t="s">
        <v>112</v>
      </c>
      <c r="CC47">
        <v>0</v>
      </c>
      <c r="CD47">
        <v>1</v>
      </c>
      <c r="CE47">
        <v>1</v>
      </c>
      <c r="CF47">
        <v>1</v>
      </c>
      <c r="CK47" t="s">
        <v>2428</v>
      </c>
      <c r="CO47">
        <v>4948</v>
      </c>
      <c r="CP47">
        <v>30.76</v>
      </c>
      <c r="CQ47">
        <v>98300</v>
      </c>
      <c r="CR47">
        <v>158.78</v>
      </c>
      <c r="CS47">
        <v>1417</v>
      </c>
      <c r="CT47">
        <v>1909</v>
      </c>
      <c r="CU47">
        <v>25</v>
      </c>
      <c r="CV47">
        <v>376</v>
      </c>
      <c r="CW47" t="s">
        <v>534</v>
      </c>
      <c r="CX47" t="s">
        <v>570</v>
      </c>
      <c r="CY47">
        <v>12099</v>
      </c>
      <c r="CZ47">
        <f>IFERROR(V47 / AN47, 0)</f>
        <v>0.51724137931034486</v>
      </c>
    </row>
    <row r="48" spans="1:104" x14ac:dyDescent="0.3">
      <c r="A48">
        <v>2023</v>
      </c>
      <c r="B48" t="s">
        <v>99</v>
      </c>
      <c r="C48">
        <v>48424</v>
      </c>
      <c r="D48" t="s">
        <v>123</v>
      </c>
      <c r="E48">
        <v>12099</v>
      </c>
      <c r="F48">
        <v>12099007302</v>
      </c>
      <c r="G48" t="s">
        <v>103</v>
      </c>
      <c r="H48" t="s">
        <v>104</v>
      </c>
      <c r="I48" t="s">
        <v>105</v>
      </c>
      <c r="J48" t="s">
        <v>106</v>
      </c>
      <c r="K48" t="s">
        <v>107</v>
      </c>
      <c r="L48" t="s">
        <v>118</v>
      </c>
      <c r="M48" t="s">
        <v>2383</v>
      </c>
      <c r="N48" t="s">
        <v>2409</v>
      </c>
      <c r="O48" t="s">
        <v>2410</v>
      </c>
      <c r="P48" t="s">
        <v>2394</v>
      </c>
      <c r="Q48" t="s">
        <v>2406</v>
      </c>
      <c r="R48" t="s">
        <v>2393</v>
      </c>
      <c r="S48" t="s">
        <v>2411</v>
      </c>
      <c r="T48" t="s">
        <v>2412</v>
      </c>
      <c r="U48" t="s">
        <v>2413</v>
      </c>
      <c r="V48">
        <v>505000</v>
      </c>
      <c r="W48">
        <v>0</v>
      </c>
      <c r="X48">
        <v>2.625</v>
      </c>
      <c r="Y48" s="20">
        <f t="shared" si="1"/>
        <v>0.90207499999999996</v>
      </c>
      <c r="Z48">
        <v>0</v>
      </c>
      <c r="AA48" t="s">
        <v>2414</v>
      </c>
      <c r="AB48">
        <v>5048.2</v>
      </c>
      <c r="AC48">
        <v>0</v>
      </c>
      <c r="AD48">
        <v>900</v>
      </c>
      <c r="AG48">
        <v>335</v>
      </c>
      <c r="AH48">
        <v>0</v>
      </c>
      <c r="AI48">
        <v>0</v>
      </c>
      <c r="AJ48" t="s">
        <v>2416</v>
      </c>
      <c r="AK48" t="s">
        <v>2416</v>
      </c>
      <c r="AL48">
        <v>2</v>
      </c>
      <c r="AM48">
        <v>2</v>
      </c>
      <c r="AN48">
        <v>725000</v>
      </c>
      <c r="AO48" t="s">
        <v>2417</v>
      </c>
      <c r="AP48" t="s">
        <v>2418</v>
      </c>
      <c r="AQ48" t="s">
        <v>2416</v>
      </c>
      <c r="AR48" t="s">
        <v>2421</v>
      </c>
      <c r="AS48" t="s">
        <v>2422</v>
      </c>
      <c r="AT48">
        <v>240</v>
      </c>
      <c r="AU48" t="s">
        <v>114</v>
      </c>
      <c r="AV48" t="s">
        <v>2399</v>
      </c>
      <c r="AW48" t="s">
        <v>2403</v>
      </c>
      <c r="AX48" t="s">
        <v>106</v>
      </c>
      <c r="BC48" t="s">
        <v>106</v>
      </c>
      <c r="BH48" t="s">
        <v>106</v>
      </c>
      <c r="BI48">
        <v>4</v>
      </c>
      <c r="BJ48" t="s">
        <v>107</v>
      </c>
      <c r="BO48">
        <v>8</v>
      </c>
      <c r="BT48">
        <v>2</v>
      </c>
      <c r="BU48">
        <v>4</v>
      </c>
      <c r="BV48" t="s">
        <v>118</v>
      </c>
      <c r="BW48">
        <v>5</v>
      </c>
      <c r="BX48">
        <v>2</v>
      </c>
      <c r="BY48">
        <v>4</v>
      </c>
      <c r="BZ48" t="s">
        <v>121</v>
      </c>
      <c r="CA48">
        <v>9999</v>
      </c>
      <c r="CB48" t="s">
        <v>159</v>
      </c>
      <c r="CC48">
        <v>0</v>
      </c>
      <c r="CD48">
        <v>1</v>
      </c>
      <c r="CE48">
        <v>1</v>
      </c>
      <c r="CF48">
        <v>1</v>
      </c>
      <c r="CK48" t="s">
        <v>2428</v>
      </c>
      <c r="CO48">
        <v>4935</v>
      </c>
      <c r="CP48">
        <v>31.51</v>
      </c>
      <c r="CQ48">
        <v>98300</v>
      </c>
      <c r="CR48">
        <v>81.93</v>
      </c>
      <c r="CS48">
        <v>1328</v>
      </c>
      <c r="CT48">
        <v>1941</v>
      </c>
      <c r="CU48">
        <v>47</v>
      </c>
      <c r="CV48">
        <v>376</v>
      </c>
      <c r="CW48" t="s">
        <v>534</v>
      </c>
      <c r="CX48" t="s">
        <v>570</v>
      </c>
      <c r="CY48">
        <v>12099</v>
      </c>
      <c r="CZ48">
        <f>IFERROR(V48 / AN48, 0)</f>
        <v>0.69655172413793098</v>
      </c>
    </row>
    <row r="49" spans="1:104" x14ac:dyDescent="0.3">
      <c r="A49">
        <v>2023</v>
      </c>
      <c r="B49" t="s">
        <v>99</v>
      </c>
      <c r="C49">
        <v>48424</v>
      </c>
      <c r="D49" t="s">
        <v>123</v>
      </c>
      <c r="E49">
        <v>12099</v>
      </c>
      <c r="F49">
        <v>12099000512</v>
      </c>
      <c r="G49" t="s">
        <v>103</v>
      </c>
      <c r="H49" t="s">
        <v>104</v>
      </c>
      <c r="I49" t="s">
        <v>105</v>
      </c>
      <c r="J49" t="s">
        <v>136</v>
      </c>
      <c r="K49" t="s">
        <v>134</v>
      </c>
      <c r="L49" t="s">
        <v>118</v>
      </c>
      <c r="M49" t="s">
        <v>2385</v>
      </c>
      <c r="N49" t="s">
        <v>2409</v>
      </c>
      <c r="O49" t="s">
        <v>2410</v>
      </c>
      <c r="P49" t="s">
        <v>2394</v>
      </c>
      <c r="Q49" t="s">
        <v>2407</v>
      </c>
      <c r="R49" t="s">
        <v>2393</v>
      </c>
      <c r="S49" t="s">
        <v>2411</v>
      </c>
      <c r="T49" t="s">
        <v>2412</v>
      </c>
      <c r="U49" t="s">
        <v>2413</v>
      </c>
      <c r="V49">
        <v>375000</v>
      </c>
      <c r="W49">
        <v>0</v>
      </c>
      <c r="X49">
        <v>0</v>
      </c>
      <c r="Y49" s="20">
        <f t="shared" si="1"/>
        <v>0.90207499999999996</v>
      </c>
      <c r="Z49">
        <v>0</v>
      </c>
      <c r="AA49" t="s">
        <v>2415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331</v>
      </c>
      <c r="AH49">
        <v>0</v>
      </c>
      <c r="AI49">
        <v>0</v>
      </c>
      <c r="AJ49" t="s">
        <v>2416</v>
      </c>
      <c r="AK49" t="s">
        <v>2416</v>
      </c>
      <c r="AL49">
        <v>2</v>
      </c>
      <c r="AM49">
        <v>2</v>
      </c>
      <c r="AN49">
        <v>0</v>
      </c>
      <c r="AO49" t="s">
        <v>2417</v>
      </c>
      <c r="AP49" t="s">
        <v>2418</v>
      </c>
      <c r="AQ49" t="s">
        <v>2416</v>
      </c>
      <c r="AR49" t="s">
        <v>2421</v>
      </c>
      <c r="AS49" t="s">
        <v>2422</v>
      </c>
      <c r="AT49">
        <v>240</v>
      </c>
      <c r="AU49">
        <v>0</v>
      </c>
      <c r="AV49" t="s">
        <v>2402</v>
      </c>
      <c r="AW49" t="s">
        <v>2405</v>
      </c>
      <c r="AX49" t="s">
        <v>136</v>
      </c>
      <c r="BC49" t="s">
        <v>106</v>
      </c>
      <c r="BH49" t="s">
        <v>106</v>
      </c>
      <c r="BI49">
        <v>4</v>
      </c>
      <c r="BJ49" t="s">
        <v>2392</v>
      </c>
      <c r="BO49">
        <v>8</v>
      </c>
      <c r="BT49">
        <v>2</v>
      </c>
      <c r="BU49">
        <v>4</v>
      </c>
      <c r="BV49" t="s">
        <v>118</v>
      </c>
      <c r="BW49">
        <v>5</v>
      </c>
      <c r="BX49">
        <v>2</v>
      </c>
      <c r="BY49">
        <v>4</v>
      </c>
      <c r="BZ49" t="s">
        <v>119</v>
      </c>
      <c r="CA49">
        <v>9999</v>
      </c>
      <c r="CB49" t="s">
        <v>112</v>
      </c>
      <c r="CC49">
        <v>0</v>
      </c>
      <c r="CD49">
        <v>1</v>
      </c>
      <c r="CE49">
        <v>1</v>
      </c>
      <c r="CF49">
        <v>6</v>
      </c>
      <c r="CK49" t="s">
        <v>2428</v>
      </c>
      <c r="CO49">
        <v>1512</v>
      </c>
      <c r="CP49">
        <v>11.9</v>
      </c>
      <c r="CQ49">
        <v>98300</v>
      </c>
      <c r="CR49">
        <v>145.94999999999999</v>
      </c>
      <c r="CS49">
        <v>465</v>
      </c>
      <c r="CT49">
        <v>720</v>
      </c>
      <c r="CU49">
        <v>46</v>
      </c>
      <c r="CV49">
        <v>376</v>
      </c>
      <c r="CW49" t="s">
        <v>534</v>
      </c>
      <c r="CX49" t="s">
        <v>570</v>
      </c>
      <c r="CY49">
        <v>12099</v>
      </c>
      <c r="CZ49">
        <f>IFERROR(V49 / AN49, 0)</f>
        <v>0</v>
      </c>
    </row>
    <row r="50" spans="1:104" x14ac:dyDescent="0.3">
      <c r="A50">
        <v>2023</v>
      </c>
      <c r="B50" t="s">
        <v>99</v>
      </c>
      <c r="C50">
        <v>48424</v>
      </c>
      <c r="D50" t="s">
        <v>123</v>
      </c>
      <c r="E50">
        <v>12099</v>
      </c>
      <c r="F50">
        <v>12099007821</v>
      </c>
      <c r="G50" t="s">
        <v>103</v>
      </c>
      <c r="H50" t="s">
        <v>104</v>
      </c>
      <c r="I50" t="s">
        <v>105</v>
      </c>
      <c r="J50" t="s">
        <v>106</v>
      </c>
      <c r="K50" t="s">
        <v>107</v>
      </c>
      <c r="L50" t="s">
        <v>118</v>
      </c>
      <c r="M50" t="s">
        <v>2384</v>
      </c>
      <c r="N50" t="s">
        <v>2409</v>
      </c>
      <c r="O50" t="s">
        <v>2410</v>
      </c>
      <c r="P50" t="s">
        <v>2394</v>
      </c>
      <c r="Q50" t="s">
        <v>2407</v>
      </c>
      <c r="R50" t="s">
        <v>2393</v>
      </c>
      <c r="S50" t="s">
        <v>2411</v>
      </c>
      <c r="T50" t="s">
        <v>2412</v>
      </c>
      <c r="U50" t="s">
        <v>2413</v>
      </c>
      <c r="V50">
        <v>315000</v>
      </c>
      <c r="W50">
        <v>0</v>
      </c>
      <c r="X50">
        <v>0</v>
      </c>
      <c r="Y50" s="20">
        <f t="shared" si="1"/>
        <v>0.90207499999999996</v>
      </c>
      <c r="Z50">
        <v>0</v>
      </c>
      <c r="AA50" t="s">
        <v>2415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335</v>
      </c>
      <c r="AH50">
        <v>0</v>
      </c>
      <c r="AI50">
        <v>0</v>
      </c>
      <c r="AJ50" t="s">
        <v>2416</v>
      </c>
      <c r="AK50" t="s">
        <v>2416</v>
      </c>
      <c r="AL50">
        <v>2</v>
      </c>
      <c r="AM50">
        <v>2</v>
      </c>
      <c r="AN50">
        <v>375000</v>
      </c>
      <c r="AO50" t="s">
        <v>2417</v>
      </c>
      <c r="AP50" t="s">
        <v>2418</v>
      </c>
      <c r="AQ50" t="s">
        <v>2416</v>
      </c>
      <c r="AR50" t="s">
        <v>2421</v>
      </c>
      <c r="AS50" t="s">
        <v>2422</v>
      </c>
      <c r="AT50">
        <v>46</v>
      </c>
      <c r="AU50" t="s">
        <v>203</v>
      </c>
      <c r="AV50" t="s">
        <v>2399</v>
      </c>
      <c r="AW50" t="s">
        <v>2403</v>
      </c>
      <c r="AX50" t="s">
        <v>106</v>
      </c>
      <c r="BC50" t="s">
        <v>106</v>
      </c>
      <c r="BH50" t="s">
        <v>106</v>
      </c>
      <c r="BI50">
        <v>4</v>
      </c>
      <c r="BJ50" t="s">
        <v>107</v>
      </c>
      <c r="BO50">
        <v>8</v>
      </c>
      <c r="BT50">
        <v>2</v>
      </c>
      <c r="BU50">
        <v>4</v>
      </c>
      <c r="BV50" t="s">
        <v>118</v>
      </c>
      <c r="BW50">
        <v>5</v>
      </c>
      <c r="BX50">
        <v>2</v>
      </c>
      <c r="BY50">
        <v>4</v>
      </c>
      <c r="BZ50" t="s">
        <v>135</v>
      </c>
      <c r="CA50">
        <v>9999</v>
      </c>
      <c r="CB50" t="s">
        <v>112</v>
      </c>
      <c r="CC50">
        <v>0</v>
      </c>
      <c r="CD50">
        <v>1</v>
      </c>
      <c r="CE50">
        <v>1</v>
      </c>
      <c r="CF50">
        <v>6</v>
      </c>
      <c r="CK50" t="s">
        <v>2429</v>
      </c>
      <c r="CO50">
        <v>2827</v>
      </c>
      <c r="CP50">
        <v>42.45</v>
      </c>
      <c r="CQ50">
        <v>98300</v>
      </c>
      <c r="CR50">
        <v>113.33</v>
      </c>
      <c r="CS50">
        <v>789</v>
      </c>
      <c r="CT50">
        <v>866</v>
      </c>
      <c r="CU50">
        <v>34</v>
      </c>
      <c r="CV50">
        <v>376</v>
      </c>
      <c r="CW50" t="s">
        <v>534</v>
      </c>
      <c r="CX50" t="s">
        <v>570</v>
      </c>
      <c r="CY50">
        <v>12099</v>
      </c>
      <c r="CZ50">
        <f>IFERROR(V50 / AN50, 0)</f>
        <v>0.84</v>
      </c>
    </row>
    <row r="51" spans="1:104" x14ac:dyDescent="0.3">
      <c r="A51">
        <v>2023</v>
      </c>
      <c r="B51" t="s">
        <v>99</v>
      </c>
      <c r="C51">
        <v>45300</v>
      </c>
      <c r="D51" t="s">
        <v>123</v>
      </c>
      <c r="E51">
        <v>12101</v>
      </c>
      <c r="F51">
        <v>12101030407</v>
      </c>
      <c r="G51" t="s">
        <v>103</v>
      </c>
      <c r="H51" t="s">
        <v>104</v>
      </c>
      <c r="I51" t="s">
        <v>105</v>
      </c>
      <c r="J51" t="s">
        <v>106</v>
      </c>
      <c r="K51" t="s">
        <v>107</v>
      </c>
      <c r="L51" t="s">
        <v>118</v>
      </c>
      <c r="M51" t="s">
        <v>2385</v>
      </c>
      <c r="N51" t="s">
        <v>2409</v>
      </c>
      <c r="O51" t="s">
        <v>2410</v>
      </c>
      <c r="P51" t="s">
        <v>2394</v>
      </c>
      <c r="Q51" t="s">
        <v>2406</v>
      </c>
      <c r="R51" t="s">
        <v>2393</v>
      </c>
      <c r="S51" t="s">
        <v>2411</v>
      </c>
      <c r="T51" t="s">
        <v>2412</v>
      </c>
      <c r="U51" t="s">
        <v>2413</v>
      </c>
      <c r="V51">
        <v>335000</v>
      </c>
      <c r="W51">
        <v>0</v>
      </c>
      <c r="X51">
        <v>0</v>
      </c>
      <c r="Y51" s="20">
        <f t="shared" si="1"/>
        <v>0.90207499999999996</v>
      </c>
      <c r="Z51">
        <v>0</v>
      </c>
      <c r="AA51" t="s">
        <v>2415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433</v>
      </c>
      <c r="AH51">
        <v>0</v>
      </c>
      <c r="AI51">
        <v>0</v>
      </c>
      <c r="AJ51" t="s">
        <v>2416</v>
      </c>
      <c r="AK51" t="s">
        <v>2416</v>
      </c>
      <c r="AL51">
        <v>2</v>
      </c>
      <c r="AM51">
        <v>2</v>
      </c>
      <c r="AN51">
        <v>0</v>
      </c>
      <c r="AO51" t="s">
        <v>2417</v>
      </c>
      <c r="AP51" t="s">
        <v>2418</v>
      </c>
      <c r="AQ51" t="s">
        <v>2416</v>
      </c>
      <c r="AR51" t="s">
        <v>2421</v>
      </c>
      <c r="AS51" t="s">
        <v>2422</v>
      </c>
      <c r="AT51">
        <v>96</v>
      </c>
      <c r="AU51">
        <v>0</v>
      </c>
      <c r="AV51" t="s">
        <v>2402</v>
      </c>
      <c r="AW51" t="s">
        <v>2405</v>
      </c>
      <c r="AX51" t="s">
        <v>106</v>
      </c>
      <c r="BC51" t="s">
        <v>106</v>
      </c>
      <c r="BH51" t="s">
        <v>106</v>
      </c>
      <c r="BI51">
        <v>4</v>
      </c>
      <c r="BJ51" t="s">
        <v>107</v>
      </c>
      <c r="BO51">
        <v>8</v>
      </c>
      <c r="BT51">
        <v>2</v>
      </c>
      <c r="BU51">
        <v>4</v>
      </c>
      <c r="BV51" t="s">
        <v>118</v>
      </c>
      <c r="BW51">
        <v>5</v>
      </c>
      <c r="BX51">
        <v>2</v>
      </c>
      <c r="BY51">
        <v>4</v>
      </c>
      <c r="BZ51" t="s">
        <v>119</v>
      </c>
      <c r="CA51">
        <v>9999</v>
      </c>
      <c r="CB51" t="s">
        <v>112</v>
      </c>
      <c r="CC51">
        <v>0</v>
      </c>
      <c r="CD51">
        <v>1</v>
      </c>
      <c r="CE51">
        <v>1</v>
      </c>
      <c r="CF51">
        <v>6</v>
      </c>
      <c r="CK51" t="s">
        <v>2428</v>
      </c>
      <c r="CO51">
        <v>3243</v>
      </c>
      <c r="CP51">
        <v>28.46</v>
      </c>
      <c r="CQ51">
        <v>89400</v>
      </c>
      <c r="CR51">
        <v>60.41</v>
      </c>
      <c r="CS51">
        <v>607</v>
      </c>
      <c r="CT51">
        <v>1343</v>
      </c>
      <c r="CU51">
        <v>46</v>
      </c>
      <c r="CV51">
        <v>377</v>
      </c>
      <c r="CW51" t="s">
        <v>534</v>
      </c>
      <c r="CX51" t="s">
        <v>571</v>
      </c>
      <c r="CY51">
        <v>12101</v>
      </c>
      <c r="CZ51">
        <f>IFERROR(V51 / AN51, 0)</f>
        <v>0</v>
      </c>
    </row>
    <row r="52" spans="1:104" x14ac:dyDescent="0.3">
      <c r="A52">
        <v>2023</v>
      </c>
      <c r="B52" t="s">
        <v>99</v>
      </c>
      <c r="C52">
        <v>45300</v>
      </c>
      <c r="D52" t="s">
        <v>123</v>
      </c>
      <c r="E52">
        <v>12103</v>
      </c>
      <c r="F52">
        <v>12103025015</v>
      </c>
      <c r="G52" t="s">
        <v>103</v>
      </c>
      <c r="H52" t="s">
        <v>104</v>
      </c>
      <c r="I52" t="s">
        <v>105</v>
      </c>
      <c r="J52" t="s">
        <v>106</v>
      </c>
      <c r="K52" t="s">
        <v>107</v>
      </c>
      <c r="L52" t="s">
        <v>108</v>
      </c>
      <c r="M52" t="s">
        <v>2383</v>
      </c>
      <c r="N52" t="s">
        <v>2409</v>
      </c>
      <c r="O52" t="s">
        <v>2410</v>
      </c>
      <c r="P52" t="s">
        <v>2394</v>
      </c>
      <c r="Q52" t="s">
        <v>2406</v>
      </c>
      <c r="R52" t="s">
        <v>2393</v>
      </c>
      <c r="S52" t="s">
        <v>2411</v>
      </c>
      <c r="T52" t="s">
        <v>2412</v>
      </c>
      <c r="U52" t="s">
        <v>2413</v>
      </c>
      <c r="V52">
        <v>265000</v>
      </c>
      <c r="W52">
        <v>0</v>
      </c>
      <c r="X52">
        <v>2.875</v>
      </c>
      <c r="Y52" s="20">
        <f t="shared" si="1"/>
        <v>0.90207499999999996</v>
      </c>
      <c r="Z52">
        <v>0</v>
      </c>
      <c r="AA52" t="s">
        <v>2414</v>
      </c>
      <c r="AB52">
        <v>2023</v>
      </c>
      <c r="AC52">
        <v>0</v>
      </c>
      <c r="AD52">
        <v>900</v>
      </c>
      <c r="AG52">
        <v>329</v>
      </c>
      <c r="AH52">
        <v>0</v>
      </c>
      <c r="AI52">
        <v>0</v>
      </c>
      <c r="AJ52" t="s">
        <v>2416</v>
      </c>
      <c r="AK52" t="s">
        <v>2416</v>
      </c>
      <c r="AL52">
        <v>2</v>
      </c>
      <c r="AM52">
        <v>2</v>
      </c>
      <c r="AN52">
        <v>315000</v>
      </c>
      <c r="AO52" t="s">
        <v>2417</v>
      </c>
      <c r="AP52" t="s">
        <v>2418</v>
      </c>
      <c r="AQ52" t="s">
        <v>2416</v>
      </c>
      <c r="AR52" t="s">
        <v>2421</v>
      </c>
      <c r="AS52" t="s">
        <v>2422</v>
      </c>
      <c r="AT52">
        <v>115</v>
      </c>
      <c r="AU52">
        <v>39</v>
      </c>
      <c r="AV52" t="s">
        <v>2398</v>
      </c>
      <c r="AW52" t="s">
        <v>2403</v>
      </c>
      <c r="AX52" t="s">
        <v>106</v>
      </c>
      <c r="BC52" t="s">
        <v>106</v>
      </c>
      <c r="BH52" t="s">
        <v>106</v>
      </c>
      <c r="BI52">
        <v>4</v>
      </c>
      <c r="BJ52" t="s">
        <v>107</v>
      </c>
      <c r="BO52">
        <v>8</v>
      </c>
      <c r="BT52">
        <v>2</v>
      </c>
      <c r="BU52">
        <v>4</v>
      </c>
      <c r="BV52" t="s">
        <v>108</v>
      </c>
      <c r="BW52">
        <v>5</v>
      </c>
      <c r="BX52">
        <v>2</v>
      </c>
      <c r="BY52">
        <v>4</v>
      </c>
      <c r="BZ52" t="s">
        <v>119</v>
      </c>
      <c r="CA52">
        <v>9999</v>
      </c>
      <c r="CB52" t="s">
        <v>112</v>
      </c>
      <c r="CC52">
        <v>0</v>
      </c>
      <c r="CD52">
        <v>1</v>
      </c>
      <c r="CE52">
        <v>1</v>
      </c>
      <c r="CF52">
        <v>1</v>
      </c>
      <c r="CK52" t="s">
        <v>2428</v>
      </c>
      <c r="CO52">
        <v>2877</v>
      </c>
      <c r="CP52">
        <v>13.14</v>
      </c>
      <c r="CQ52">
        <v>89400</v>
      </c>
      <c r="CR52">
        <v>84.25</v>
      </c>
      <c r="CS52">
        <v>1363</v>
      </c>
      <c r="CT52">
        <v>210</v>
      </c>
      <c r="CU52">
        <v>42</v>
      </c>
      <c r="CV52">
        <v>378</v>
      </c>
      <c r="CW52" t="s">
        <v>534</v>
      </c>
      <c r="CX52" t="s">
        <v>572</v>
      </c>
      <c r="CY52">
        <v>12103</v>
      </c>
      <c r="CZ52">
        <f>IFERROR(V52 / AN52, 0)</f>
        <v>0.84126984126984128</v>
      </c>
    </row>
    <row r="53" spans="1:104" x14ac:dyDescent="0.3">
      <c r="A53">
        <v>2023</v>
      </c>
      <c r="B53" t="s">
        <v>99</v>
      </c>
      <c r="C53">
        <v>45300</v>
      </c>
      <c r="D53" t="s">
        <v>123</v>
      </c>
      <c r="E53">
        <v>12103</v>
      </c>
      <c r="F53">
        <v>12103020400</v>
      </c>
      <c r="G53" t="s">
        <v>103</v>
      </c>
      <c r="H53" t="s">
        <v>104</v>
      </c>
      <c r="I53" t="s">
        <v>105</v>
      </c>
      <c r="J53" t="s">
        <v>106</v>
      </c>
      <c r="K53" t="s">
        <v>134</v>
      </c>
      <c r="L53" t="s">
        <v>151</v>
      </c>
      <c r="M53" t="s">
        <v>2383</v>
      </c>
      <c r="N53" t="s">
        <v>2409</v>
      </c>
      <c r="O53" t="s">
        <v>2410</v>
      </c>
      <c r="P53" t="s">
        <v>2394</v>
      </c>
      <c r="Q53" t="s">
        <v>2406</v>
      </c>
      <c r="R53" t="s">
        <v>2393</v>
      </c>
      <c r="S53" t="s">
        <v>2411</v>
      </c>
      <c r="T53" t="s">
        <v>2412</v>
      </c>
      <c r="U53" t="s">
        <v>2413</v>
      </c>
      <c r="V53">
        <v>425000</v>
      </c>
      <c r="W53">
        <v>0</v>
      </c>
      <c r="X53">
        <v>2.625</v>
      </c>
      <c r="Y53" s="20">
        <f t="shared" si="1"/>
        <v>0.90207499999999996</v>
      </c>
      <c r="Z53">
        <v>0</v>
      </c>
      <c r="AA53" t="s">
        <v>2415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326</v>
      </c>
      <c r="AH53">
        <v>0</v>
      </c>
      <c r="AI53">
        <v>0</v>
      </c>
      <c r="AJ53" t="s">
        <v>2416</v>
      </c>
      <c r="AK53" t="s">
        <v>2416</v>
      </c>
      <c r="AL53">
        <v>2</v>
      </c>
      <c r="AM53">
        <v>2</v>
      </c>
      <c r="AN53">
        <v>505000</v>
      </c>
      <c r="AO53" t="s">
        <v>2417</v>
      </c>
      <c r="AP53" t="s">
        <v>2418</v>
      </c>
      <c r="AQ53" t="s">
        <v>2416</v>
      </c>
      <c r="AR53" t="s">
        <v>2421</v>
      </c>
      <c r="AS53" t="s">
        <v>2422</v>
      </c>
      <c r="AT53">
        <v>174</v>
      </c>
      <c r="AU53" t="s">
        <v>114</v>
      </c>
      <c r="AV53" t="s">
        <v>2398</v>
      </c>
      <c r="AW53" t="s">
        <v>2403</v>
      </c>
      <c r="AX53" t="s">
        <v>106</v>
      </c>
      <c r="BC53" t="s">
        <v>106</v>
      </c>
      <c r="BH53" t="s">
        <v>106</v>
      </c>
      <c r="BI53">
        <v>4</v>
      </c>
      <c r="BJ53" t="s">
        <v>2392</v>
      </c>
      <c r="BO53">
        <v>8</v>
      </c>
      <c r="BT53">
        <v>2</v>
      </c>
      <c r="BU53">
        <v>4</v>
      </c>
      <c r="BV53" t="s">
        <v>140</v>
      </c>
      <c r="BW53">
        <v>5</v>
      </c>
      <c r="BX53">
        <v>2</v>
      </c>
      <c r="BY53">
        <v>4</v>
      </c>
      <c r="BZ53" t="s">
        <v>119</v>
      </c>
      <c r="CA53">
        <v>9999</v>
      </c>
      <c r="CB53" t="s">
        <v>112</v>
      </c>
      <c r="CC53">
        <v>0</v>
      </c>
      <c r="CD53">
        <v>1</v>
      </c>
      <c r="CE53">
        <v>1</v>
      </c>
      <c r="CF53">
        <v>1</v>
      </c>
      <c r="CK53" t="s">
        <v>2428</v>
      </c>
      <c r="CO53">
        <v>2270</v>
      </c>
      <c r="CP53">
        <v>34.49</v>
      </c>
      <c r="CQ53">
        <v>89400</v>
      </c>
      <c r="CR53">
        <v>142.97</v>
      </c>
      <c r="CS53">
        <v>719</v>
      </c>
      <c r="CT53">
        <v>1167</v>
      </c>
      <c r="CU53">
        <v>65</v>
      </c>
      <c r="CV53">
        <v>378</v>
      </c>
      <c r="CW53" t="s">
        <v>534</v>
      </c>
      <c r="CX53" t="s">
        <v>572</v>
      </c>
      <c r="CY53">
        <v>12103</v>
      </c>
      <c r="CZ53">
        <f>IFERROR(V53 / AN53, 0)</f>
        <v>0.84158415841584155</v>
      </c>
    </row>
    <row r="54" spans="1:104" x14ac:dyDescent="0.3">
      <c r="A54">
        <v>2023</v>
      </c>
      <c r="B54" t="s">
        <v>99</v>
      </c>
      <c r="C54">
        <v>45300</v>
      </c>
      <c r="D54" t="s">
        <v>123</v>
      </c>
      <c r="E54">
        <v>12103</v>
      </c>
      <c r="F54">
        <v>12103020400</v>
      </c>
      <c r="G54" t="s">
        <v>103</v>
      </c>
      <c r="H54" t="s">
        <v>104</v>
      </c>
      <c r="I54" t="s">
        <v>105</v>
      </c>
      <c r="J54" t="s">
        <v>106</v>
      </c>
      <c r="K54" t="s">
        <v>134</v>
      </c>
      <c r="L54" t="s">
        <v>151</v>
      </c>
      <c r="M54" t="s">
        <v>2385</v>
      </c>
      <c r="N54" t="s">
        <v>2409</v>
      </c>
      <c r="O54" t="s">
        <v>2410</v>
      </c>
      <c r="P54" t="s">
        <v>2394</v>
      </c>
      <c r="Q54" t="s">
        <v>2407</v>
      </c>
      <c r="R54" t="s">
        <v>2393</v>
      </c>
      <c r="S54" t="s">
        <v>2411</v>
      </c>
      <c r="T54" t="s">
        <v>2412</v>
      </c>
      <c r="U54" t="s">
        <v>2413</v>
      </c>
      <c r="V54">
        <v>425000</v>
      </c>
      <c r="W54">
        <v>0</v>
      </c>
      <c r="X54">
        <v>0</v>
      </c>
      <c r="Y54" s="20">
        <f t="shared" si="1"/>
        <v>0.90207499999999996</v>
      </c>
      <c r="Z54">
        <v>0</v>
      </c>
      <c r="AA54" t="s">
        <v>2415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332</v>
      </c>
      <c r="AH54">
        <v>0</v>
      </c>
      <c r="AI54">
        <v>0</v>
      </c>
      <c r="AJ54" t="s">
        <v>2416</v>
      </c>
      <c r="AK54" t="s">
        <v>2416</v>
      </c>
      <c r="AL54">
        <v>2</v>
      </c>
      <c r="AM54">
        <v>2</v>
      </c>
      <c r="AN54">
        <v>0</v>
      </c>
      <c r="AO54" t="s">
        <v>2417</v>
      </c>
      <c r="AP54" t="s">
        <v>2418</v>
      </c>
      <c r="AQ54" t="s">
        <v>2416</v>
      </c>
      <c r="AR54" t="s">
        <v>2421</v>
      </c>
      <c r="AS54" t="s">
        <v>2422</v>
      </c>
      <c r="AT54">
        <v>15</v>
      </c>
      <c r="AU54">
        <v>0</v>
      </c>
      <c r="AV54" t="s">
        <v>2402</v>
      </c>
      <c r="AW54" t="s">
        <v>2405</v>
      </c>
      <c r="AX54" t="s">
        <v>106</v>
      </c>
      <c r="BC54" t="s">
        <v>106</v>
      </c>
      <c r="BH54" t="s">
        <v>106</v>
      </c>
      <c r="BI54">
        <v>4</v>
      </c>
      <c r="BJ54" t="s">
        <v>2392</v>
      </c>
      <c r="BO54">
        <v>8</v>
      </c>
      <c r="BT54">
        <v>2</v>
      </c>
      <c r="BU54">
        <v>4</v>
      </c>
      <c r="BV54" t="s">
        <v>140</v>
      </c>
      <c r="BW54">
        <v>5</v>
      </c>
      <c r="BX54">
        <v>2</v>
      </c>
      <c r="BY54">
        <v>4</v>
      </c>
      <c r="BZ54" t="s">
        <v>119</v>
      </c>
      <c r="CA54">
        <v>9999</v>
      </c>
      <c r="CB54" t="s">
        <v>112</v>
      </c>
      <c r="CC54">
        <v>0</v>
      </c>
      <c r="CD54">
        <v>1</v>
      </c>
      <c r="CE54">
        <v>1</v>
      </c>
      <c r="CF54">
        <v>1</v>
      </c>
      <c r="CK54" t="s">
        <v>2428</v>
      </c>
      <c r="CO54">
        <v>2270</v>
      </c>
      <c r="CP54">
        <v>34.49</v>
      </c>
      <c r="CQ54">
        <v>89400</v>
      </c>
      <c r="CR54">
        <v>142.97</v>
      </c>
      <c r="CS54">
        <v>719</v>
      </c>
      <c r="CT54">
        <v>1167</v>
      </c>
      <c r="CU54">
        <v>65</v>
      </c>
      <c r="CV54">
        <v>378</v>
      </c>
      <c r="CW54" t="s">
        <v>534</v>
      </c>
      <c r="CX54" t="s">
        <v>572</v>
      </c>
      <c r="CY54">
        <v>12103</v>
      </c>
      <c r="CZ54">
        <f>IFERROR(V54 / AN54, 0)</f>
        <v>0</v>
      </c>
    </row>
    <row r="55" spans="1:104" x14ac:dyDescent="0.3">
      <c r="A55">
        <v>2023</v>
      </c>
      <c r="B55" t="s">
        <v>99</v>
      </c>
      <c r="C55">
        <v>45300</v>
      </c>
      <c r="D55" t="s">
        <v>123</v>
      </c>
      <c r="E55">
        <v>12103</v>
      </c>
      <c r="F55">
        <v>12103027000</v>
      </c>
      <c r="G55" t="s">
        <v>103</v>
      </c>
      <c r="H55" t="s">
        <v>202</v>
      </c>
      <c r="I55" t="s">
        <v>105</v>
      </c>
      <c r="J55" t="s">
        <v>106</v>
      </c>
      <c r="K55" t="s">
        <v>107</v>
      </c>
      <c r="L55" t="s">
        <v>118</v>
      </c>
      <c r="M55" t="s">
        <v>2290</v>
      </c>
      <c r="N55" t="s">
        <v>2409</v>
      </c>
      <c r="O55" t="s">
        <v>2410</v>
      </c>
      <c r="P55" t="s">
        <v>2394</v>
      </c>
      <c r="Q55" t="s">
        <v>2406</v>
      </c>
      <c r="R55">
        <v>2</v>
      </c>
      <c r="S55" t="s">
        <v>2411</v>
      </c>
      <c r="T55" t="s">
        <v>2412</v>
      </c>
      <c r="U55" t="s">
        <v>2413</v>
      </c>
      <c r="V55">
        <v>125000</v>
      </c>
      <c r="W55">
        <v>0</v>
      </c>
      <c r="X55">
        <v>0</v>
      </c>
      <c r="Y55" s="20">
        <f t="shared" si="1"/>
        <v>0.90207499999999996</v>
      </c>
      <c r="Z55">
        <v>0</v>
      </c>
      <c r="AA55" t="s">
        <v>2415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283</v>
      </c>
      <c r="AH55">
        <v>0</v>
      </c>
      <c r="AI55">
        <v>0</v>
      </c>
      <c r="AJ55" t="s">
        <v>2416</v>
      </c>
      <c r="AK55" t="s">
        <v>2416</v>
      </c>
      <c r="AL55">
        <v>2</v>
      </c>
      <c r="AM55">
        <v>2</v>
      </c>
      <c r="AN55">
        <v>0</v>
      </c>
      <c r="AO55" t="s">
        <v>2417</v>
      </c>
      <c r="AP55" t="s">
        <v>2418</v>
      </c>
      <c r="AQ55" t="s">
        <v>2416</v>
      </c>
      <c r="AR55" t="s">
        <v>2421</v>
      </c>
      <c r="AS55" t="s">
        <v>2422</v>
      </c>
      <c r="AT55">
        <v>92</v>
      </c>
      <c r="AU55">
        <v>0</v>
      </c>
      <c r="AV55" t="s">
        <v>2402</v>
      </c>
      <c r="AW55" t="s">
        <v>2405</v>
      </c>
      <c r="AX55" t="s">
        <v>106</v>
      </c>
      <c r="BC55" t="s">
        <v>106</v>
      </c>
      <c r="BH55" t="s">
        <v>106</v>
      </c>
      <c r="BI55">
        <v>4</v>
      </c>
      <c r="BJ55" t="s">
        <v>107</v>
      </c>
      <c r="BO55">
        <v>8</v>
      </c>
      <c r="BT55">
        <v>2</v>
      </c>
      <c r="BU55">
        <v>4</v>
      </c>
      <c r="BV55" t="s">
        <v>118</v>
      </c>
      <c r="BW55">
        <v>5</v>
      </c>
      <c r="BX55">
        <v>2</v>
      </c>
      <c r="BY55">
        <v>4</v>
      </c>
      <c r="BZ55" t="s">
        <v>121</v>
      </c>
      <c r="CA55">
        <v>9999</v>
      </c>
      <c r="CB55" t="s">
        <v>112</v>
      </c>
      <c r="CC55">
        <v>0</v>
      </c>
      <c r="CD55">
        <v>1</v>
      </c>
      <c r="CE55">
        <v>1</v>
      </c>
      <c r="CF55">
        <v>6</v>
      </c>
      <c r="CK55" t="s">
        <v>2428</v>
      </c>
      <c r="CO55">
        <v>4937</v>
      </c>
      <c r="CP55">
        <v>20.6</v>
      </c>
      <c r="CQ55">
        <v>89400</v>
      </c>
      <c r="CR55">
        <v>96.44</v>
      </c>
      <c r="CS55">
        <v>1601</v>
      </c>
      <c r="CT55">
        <v>2526</v>
      </c>
      <c r="CU55">
        <v>57</v>
      </c>
      <c r="CV55">
        <v>378</v>
      </c>
      <c r="CW55" t="s">
        <v>534</v>
      </c>
      <c r="CX55" t="s">
        <v>572</v>
      </c>
      <c r="CY55">
        <v>12103</v>
      </c>
      <c r="CZ55">
        <f>IFERROR(V55 / AN55, 0)</f>
        <v>0</v>
      </c>
    </row>
    <row r="56" spans="1:104" x14ac:dyDescent="0.3">
      <c r="A56">
        <v>2023</v>
      </c>
      <c r="B56" t="s">
        <v>99</v>
      </c>
      <c r="C56">
        <v>29460</v>
      </c>
      <c r="D56" t="s">
        <v>123</v>
      </c>
      <c r="E56">
        <v>12105</v>
      </c>
      <c r="F56">
        <v>12105010800</v>
      </c>
      <c r="G56" t="s">
        <v>103</v>
      </c>
      <c r="H56" t="s">
        <v>104</v>
      </c>
      <c r="I56" t="s">
        <v>105</v>
      </c>
      <c r="J56" t="s">
        <v>146</v>
      </c>
      <c r="K56" t="s">
        <v>107</v>
      </c>
      <c r="L56" t="s">
        <v>108</v>
      </c>
      <c r="M56" t="s">
        <v>2290</v>
      </c>
      <c r="N56" t="s">
        <v>2409</v>
      </c>
      <c r="O56" t="s">
        <v>2410</v>
      </c>
      <c r="P56" t="s">
        <v>2394</v>
      </c>
      <c r="Q56" t="s">
        <v>2407</v>
      </c>
      <c r="R56" t="s">
        <v>2393</v>
      </c>
      <c r="S56" t="s">
        <v>2411</v>
      </c>
      <c r="T56" t="s">
        <v>2412</v>
      </c>
      <c r="U56" t="s">
        <v>2413</v>
      </c>
      <c r="V56">
        <v>15000</v>
      </c>
      <c r="W56">
        <v>0</v>
      </c>
      <c r="X56">
        <v>0</v>
      </c>
      <c r="Y56" s="20">
        <f t="shared" si="1"/>
        <v>0.90207499999999996</v>
      </c>
      <c r="Z56">
        <v>0</v>
      </c>
      <c r="AA56" t="s">
        <v>2415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149</v>
      </c>
      <c r="AH56">
        <v>0</v>
      </c>
      <c r="AI56">
        <v>0</v>
      </c>
      <c r="AJ56" t="s">
        <v>2416</v>
      </c>
      <c r="AK56" t="s">
        <v>2416</v>
      </c>
      <c r="AL56">
        <v>2</v>
      </c>
      <c r="AM56">
        <v>2</v>
      </c>
      <c r="AN56">
        <v>0</v>
      </c>
      <c r="AO56" t="s">
        <v>2417</v>
      </c>
      <c r="AP56" t="s">
        <v>2418</v>
      </c>
      <c r="AQ56" t="s">
        <v>2416</v>
      </c>
      <c r="AR56" t="s">
        <v>2421</v>
      </c>
      <c r="AS56" t="s">
        <v>2422</v>
      </c>
      <c r="AT56">
        <v>41</v>
      </c>
      <c r="AU56">
        <v>0</v>
      </c>
      <c r="AV56" t="s">
        <v>2402</v>
      </c>
      <c r="AW56" t="s">
        <v>2405</v>
      </c>
      <c r="AX56" t="s">
        <v>146</v>
      </c>
      <c r="AY56">
        <v>14</v>
      </c>
      <c r="BC56" t="s">
        <v>106</v>
      </c>
      <c r="BH56" t="s">
        <v>106</v>
      </c>
      <c r="BI56">
        <v>4</v>
      </c>
      <c r="BJ56" t="s">
        <v>107</v>
      </c>
      <c r="BO56">
        <v>8</v>
      </c>
      <c r="BT56">
        <v>2</v>
      </c>
      <c r="BU56">
        <v>4</v>
      </c>
      <c r="BV56" t="s">
        <v>108</v>
      </c>
      <c r="BW56">
        <v>5</v>
      </c>
      <c r="BX56">
        <v>2</v>
      </c>
      <c r="BY56">
        <v>4</v>
      </c>
      <c r="BZ56" t="s">
        <v>111</v>
      </c>
      <c r="CA56">
        <v>9999</v>
      </c>
      <c r="CB56" t="s">
        <v>112</v>
      </c>
      <c r="CC56">
        <v>0</v>
      </c>
      <c r="CD56">
        <v>1</v>
      </c>
      <c r="CE56">
        <v>1</v>
      </c>
      <c r="CF56">
        <v>6</v>
      </c>
      <c r="CK56" t="s">
        <v>2428</v>
      </c>
      <c r="CO56">
        <v>3550</v>
      </c>
      <c r="CP56">
        <v>47.94</v>
      </c>
      <c r="CQ56">
        <v>74300</v>
      </c>
      <c r="CR56">
        <v>65.209999999999994</v>
      </c>
      <c r="CS56">
        <v>541</v>
      </c>
      <c r="CT56">
        <v>1465</v>
      </c>
      <c r="CU56">
        <v>67</v>
      </c>
      <c r="CV56">
        <v>379</v>
      </c>
      <c r="CW56" t="s">
        <v>534</v>
      </c>
      <c r="CX56" t="s">
        <v>390</v>
      </c>
      <c r="CY56">
        <v>12105</v>
      </c>
      <c r="CZ56">
        <f>IFERROR(V56 / AN56, 0)</f>
        <v>0</v>
      </c>
    </row>
    <row r="57" spans="1:104" x14ac:dyDescent="0.3">
      <c r="A57">
        <v>2023</v>
      </c>
      <c r="B57" t="s">
        <v>99</v>
      </c>
      <c r="C57">
        <v>29460</v>
      </c>
      <c r="D57" t="s">
        <v>123</v>
      </c>
      <c r="E57">
        <v>12105</v>
      </c>
      <c r="F57">
        <v>12105010800</v>
      </c>
      <c r="G57" t="s">
        <v>103</v>
      </c>
      <c r="H57" t="s">
        <v>104</v>
      </c>
      <c r="I57" t="s">
        <v>105</v>
      </c>
      <c r="J57" t="s">
        <v>146</v>
      </c>
      <c r="K57" t="s">
        <v>107</v>
      </c>
      <c r="L57" t="s">
        <v>108</v>
      </c>
      <c r="M57" t="s">
        <v>2384</v>
      </c>
      <c r="N57" t="s">
        <v>2409</v>
      </c>
      <c r="O57" t="s">
        <v>2410</v>
      </c>
      <c r="P57" t="s">
        <v>2394</v>
      </c>
      <c r="Q57" t="s">
        <v>2408</v>
      </c>
      <c r="R57" t="s">
        <v>2393</v>
      </c>
      <c r="S57" t="s">
        <v>2411</v>
      </c>
      <c r="T57" t="s">
        <v>2412</v>
      </c>
      <c r="U57" t="s">
        <v>2413</v>
      </c>
      <c r="V57">
        <v>15000</v>
      </c>
      <c r="W57">
        <v>0</v>
      </c>
      <c r="X57">
        <v>0</v>
      </c>
      <c r="Y57" s="20">
        <f t="shared" si="1"/>
        <v>0.90207499999999996</v>
      </c>
      <c r="Z57">
        <v>0</v>
      </c>
      <c r="AA57" t="s">
        <v>2415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149</v>
      </c>
      <c r="AH57">
        <v>0</v>
      </c>
      <c r="AI57">
        <v>0</v>
      </c>
      <c r="AJ57" t="s">
        <v>2416</v>
      </c>
      <c r="AK57" t="s">
        <v>2416</v>
      </c>
      <c r="AL57">
        <v>2</v>
      </c>
      <c r="AM57">
        <v>2</v>
      </c>
      <c r="AN57">
        <v>55000</v>
      </c>
      <c r="AO57" t="s">
        <v>2417</v>
      </c>
      <c r="AP57" t="s">
        <v>2418</v>
      </c>
      <c r="AQ57" t="s">
        <v>2416</v>
      </c>
      <c r="AR57" t="s">
        <v>2421</v>
      </c>
      <c r="AS57" t="s">
        <v>2422</v>
      </c>
      <c r="AT57">
        <v>3</v>
      </c>
      <c r="AU57" t="s">
        <v>207</v>
      </c>
      <c r="AV57" t="s">
        <v>2399</v>
      </c>
      <c r="AW57" t="s">
        <v>2403</v>
      </c>
      <c r="AX57" t="s">
        <v>146</v>
      </c>
      <c r="AY57">
        <v>14</v>
      </c>
      <c r="BC57" t="s">
        <v>106</v>
      </c>
      <c r="BH57" t="s">
        <v>106</v>
      </c>
      <c r="BI57">
        <v>4</v>
      </c>
      <c r="BJ57" t="s">
        <v>107</v>
      </c>
      <c r="BO57">
        <v>8</v>
      </c>
      <c r="BT57">
        <v>2</v>
      </c>
      <c r="BU57">
        <v>4</v>
      </c>
      <c r="BV57" t="s">
        <v>108</v>
      </c>
      <c r="BW57">
        <v>5</v>
      </c>
      <c r="BX57">
        <v>2</v>
      </c>
      <c r="BY57">
        <v>4</v>
      </c>
      <c r="BZ57" t="s">
        <v>111</v>
      </c>
      <c r="CA57">
        <v>9999</v>
      </c>
      <c r="CB57" t="s">
        <v>112</v>
      </c>
      <c r="CC57">
        <v>0</v>
      </c>
      <c r="CD57">
        <v>1</v>
      </c>
      <c r="CE57">
        <v>1</v>
      </c>
      <c r="CF57">
        <v>6</v>
      </c>
      <c r="CK57" t="s">
        <v>2433</v>
      </c>
      <c r="CO57">
        <v>3550</v>
      </c>
      <c r="CP57">
        <v>47.94</v>
      </c>
      <c r="CQ57">
        <v>74300</v>
      </c>
      <c r="CR57">
        <v>65.209999999999994</v>
      </c>
      <c r="CS57">
        <v>541</v>
      </c>
      <c r="CT57">
        <v>1465</v>
      </c>
      <c r="CU57">
        <v>67</v>
      </c>
      <c r="CV57">
        <v>379</v>
      </c>
      <c r="CW57" t="s">
        <v>534</v>
      </c>
      <c r="CX57" t="s">
        <v>390</v>
      </c>
      <c r="CY57">
        <v>12105</v>
      </c>
      <c r="CZ57">
        <f>IFERROR(V57 / AN57, 0)</f>
        <v>0.27272727272727271</v>
      </c>
    </row>
    <row r="58" spans="1:104" x14ac:dyDescent="0.3">
      <c r="A58">
        <v>2023</v>
      </c>
      <c r="B58" t="s">
        <v>99</v>
      </c>
      <c r="C58">
        <v>29460</v>
      </c>
      <c r="D58" t="s">
        <v>123</v>
      </c>
      <c r="E58">
        <v>12105</v>
      </c>
      <c r="F58">
        <v>12105012509</v>
      </c>
      <c r="G58" t="s">
        <v>103</v>
      </c>
      <c r="H58" t="s">
        <v>104</v>
      </c>
      <c r="I58" t="s">
        <v>105</v>
      </c>
      <c r="J58" t="s">
        <v>106</v>
      </c>
      <c r="K58" t="s">
        <v>107</v>
      </c>
      <c r="L58" t="s">
        <v>118</v>
      </c>
      <c r="M58" t="s">
        <v>2290</v>
      </c>
      <c r="N58" t="s">
        <v>2409</v>
      </c>
      <c r="O58" t="s">
        <v>2410</v>
      </c>
      <c r="P58" t="s">
        <v>2394</v>
      </c>
      <c r="Q58" t="s">
        <v>2407</v>
      </c>
      <c r="R58" t="s">
        <v>2393</v>
      </c>
      <c r="S58" t="s">
        <v>2411</v>
      </c>
      <c r="T58" t="s">
        <v>2412</v>
      </c>
      <c r="U58" t="s">
        <v>2413</v>
      </c>
      <c r="V58">
        <v>255000</v>
      </c>
      <c r="W58">
        <v>0</v>
      </c>
      <c r="X58">
        <v>0</v>
      </c>
      <c r="Y58" s="20">
        <f t="shared" si="1"/>
        <v>0.90207499999999996</v>
      </c>
      <c r="Z58">
        <v>0</v>
      </c>
      <c r="AA58" t="s">
        <v>2415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323</v>
      </c>
      <c r="AH58">
        <v>0</v>
      </c>
      <c r="AI58">
        <v>0</v>
      </c>
      <c r="AJ58" t="s">
        <v>2416</v>
      </c>
      <c r="AK58" t="s">
        <v>2416</v>
      </c>
      <c r="AL58">
        <v>2</v>
      </c>
      <c r="AM58">
        <v>2</v>
      </c>
      <c r="AN58">
        <v>0</v>
      </c>
      <c r="AO58" t="s">
        <v>2417</v>
      </c>
      <c r="AP58" t="s">
        <v>2418</v>
      </c>
      <c r="AQ58" t="s">
        <v>2416</v>
      </c>
      <c r="AR58" t="s">
        <v>2421</v>
      </c>
      <c r="AS58" t="s">
        <v>2422</v>
      </c>
      <c r="AT58">
        <v>118</v>
      </c>
      <c r="AU58">
        <v>0</v>
      </c>
      <c r="AV58" t="s">
        <v>2402</v>
      </c>
      <c r="AW58" t="s">
        <v>2405</v>
      </c>
      <c r="AX58" t="s">
        <v>106</v>
      </c>
      <c r="BC58" t="s">
        <v>106</v>
      </c>
      <c r="BH58" t="s">
        <v>106</v>
      </c>
      <c r="BI58">
        <v>4</v>
      </c>
      <c r="BJ58" t="s">
        <v>107</v>
      </c>
      <c r="BO58">
        <v>8</v>
      </c>
      <c r="BT58">
        <v>2</v>
      </c>
      <c r="BU58">
        <v>4</v>
      </c>
      <c r="BV58" t="s">
        <v>118</v>
      </c>
      <c r="BW58">
        <v>5</v>
      </c>
      <c r="BX58">
        <v>2</v>
      </c>
      <c r="BY58">
        <v>4</v>
      </c>
      <c r="BZ58" t="s">
        <v>119</v>
      </c>
      <c r="CA58">
        <v>9999</v>
      </c>
      <c r="CB58" t="s">
        <v>112</v>
      </c>
      <c r="CC58">
        <v>0</v>
      </c>
      <c r="CD58">
        <v>1</v>
      </c>
      <c r="CE58">
        <v>1</v>
      </c>
      <c r="CF58">
        <v>1</v>
      </c>
      <c r="CK58" t="s">
        <v>2428</v>
      </c>
      <c r="CO58">
        <v>2487</v>
      </c>
      <c r="CP58">
        <v>38.76</v>
      </c>
      <c r="CQ58">
        <v>74300</v>
      </c>
      <c r="CR58">
        <v>145</v>
      </c>
      <c r="CS58">
        <v>689</v>
      </c>
      <c r="CT58">
        <v>1452</v>
      </c>
      <c r="CU58">
        <v>22</v>
      </c>
      <c r="CV58">
        <v>379</v>
      </c>
      <c r="CW58" t="s">
        <v>534</v>
      </c>
      <c r="CX58" t="s">
        <v>390</v>
      </c>
      <c r="CY58">
        <v>12105</v>
      </c>
      <c r="CZ58">
        <f>IFERROR(V58 / AN58, 0)</f>
        <v>0</v>
      </c>
    </row>
    <row r="59" spans="1:104" x14ac:dyDescent="0.3">
      <c r="A59">
        <v>2023</v>
      </c>
      <c r="B59" t="s">
        <v>99</v>
      </c>
      <c r="C59">
        <v>27260</v>
      </c>
      <c r="D59" t="s">
        <v>123</v>
      </c>
      <c r="E59">
        <v>12109</v>
      </c>
      <c r="F59">
        <v>12109020804</v>
      </c>
      <c r="G59" t="s">
        <v>103</v>
      </c>
      <c r="H59" t="s">
        <v>104</v>
      </c>
      <c r="I59" t="s">
        <v>105</v>
      </c>
      <c r="J59" t="s">
        <v>106</v>
      </c>
      <c r="K59" t="s">
        <v>107</v>
      </c>
      <c r="L59" t="s">
        <v>118</v>
      </c>
      <c r="M59" t="s">
        <v>2383</v>
      </c>
      <c r="N59" t="s">
        <v>2409</v>
      </c>
      <c r="O59" t="s">
        <v>2410</v>
      </c>
      <c r="P59" t="s">
        <v>2394</v>
      </c>
      <c r="Q59" t="s">
        <v>2406</v>
      </c>
      <c r="R59" t="s">
        <v>2393</v>
      </c>
      <c r="S59" t="s">
        <v>2411</v>
      </c>
      <c r="T59" t="s">
        <v>2412</v>
      </c>
      <c r="U59" t="s">
        <v>2413</v>
      </c>
      <c r="V59">
        <v>295000</v>
      </c>
      <c r="W59">
        <v>0</v>
      </c>
      <c r="X59">
        <v>3</v>
      </c>
      <c r="Y59" s="20">
        <f t="shared" si="1"/>
        <v>0.90207499999999996</v>
      </c>
      <c r="Z59">
        <v>0</v>
      </c>
      <c r="AA59" t="s">
        <v>2414</v>
      </c>
      <c r="AB59">
        <v>1843</v>
      </c>
      <c r="AC59">
        <v>0</v>
      </c>
      <c r="AD59">
        <v>900</v>
      </c>
      <c r="AG59">
        <v>322</v>
      </c>
      <c r="AH59">
        <v>0</v>
      </c>
      <c r="AI59">
        <v>0</v>
      </c>
      <c r="AJ59" t="s">
        <v>2416</v>
      </c>
      <c r="AK59" t="s">
        <v>2416</v>
      </c>
      <c r="AL59">
        <v>2</v>
      </c>
      <c r="AM59">
        <v>2</v>
      </c>
      <c r="AN59">
        <v>365000</v>
      </c>
      <c r="AO59" t="s">
        <v>2417</v>
      </c>
      <c r="AP59" t="s">
        <v>2418</v>
      </c>
      <c r="AQ59" t="s">
        <v>2416</v>
      </c>
      <c r="AR59" t="s">
        <v>2421</v>
      </c>
      <c r="AS59" t="s">
        <v>2422</v>
      </c>
      <c r="AT59">
        <v>110</v>
      </c>
      <c r="AU59">
        <v>38</v>
      </c>
      <c r="AV59" t="s">
        <v>2400</v>
      </c>
      <c r="AW59" t="s">
        <v>2403</v>
      </c>
      <c r="AX59" t="s">
        <v>106</v>
      </c>
      <c r="BC59" t="s">
        <v>106</v>
      </c>
      <c r="BH59" t="s">
        <v>106</v>
      </c>
      <c r="BI59">
        <v>4</v>
      </c>
      <c r="BJ59" t="s">
        <v>107</v>
      </c>
      <c r="BO59">
        <v>8</v>
      </c>
      <c r="BT59">
        <v>2</v>
      </c>
      <c r="BU59">
        <v>4</v>
      </c>
      <c r="BV59" t="s">
        <v>118</v>
      </c>
      <c r="BW59">
        <v>5</v>
      </c>
      <c r="BX59">
        <v>2</v>
      </c>
      <c r="BY59">
        <v>4</v>
      </c>
      <c r="BZ59" t="s">
        <v>119</v>
      </c>
      <c r="CA59">
        <v>9999</v>
      </c>
      <c r="CB59" t="s">
        <v>112</v>
      </c>
      <c r="CC59">
        <v>0</v>
      </c>
      <c r="CD59">
        <v>1</v>
      </c>
      <c r="CE59">
        <v>1</v>
      </c>
      <c r="CF59">
        <v>1</v>
      </c>
      <c r="CK59" t="s">
        <v>2428</v>
      </c>
      <c r="CO59">
        <v>4854</v>
      </c>
      <c r="CP59">
        <v>23.28</v>
      </c>
      <c r="CQ59">
        <v>93100</v>
      </c>
      <c r="CR59">
        <v>190.74</v>
      </c>
      <c r="CS59">
        <v>1364</v>
      </c>
      <c r="CT59">
        <v>1627</v>
      </c>
      <c r="CU59">
        <v>18</v>
      </c>
      <c r="CV59">
        <v>381</v>
      </c>
      <c r="CW59" t="s">
        <v>534</v>
      </c>
      <c r="CX59" t="s">
        <v>574</v>
      </c>
      <c r="CY59">
        <v>12109</v>
      </c>
      <c r="CZ59">
        <f>IFERROR(V59 / AN59, 0)</f>
        <v>0.80821917808219179</v>
      </c>
    </row>
    <row r="60" spans="1:104" x14ac:dyDescent="0.3">
      <c r="A60">
        <v>2023</v>
      </c>
      <c r="B60" t="s">
        <v>99</v>
      </c>
      <c r="C60">
        <v>38940</v>
      </c>
      <c r="D60" t="s">
        <v>123</v>
      </c>
      <c r="E60">
        <v>12111</v>
      </c>
      <c r="F60">
        <v>12111382119</v>
      </c>
      <c r="G60" t="s">
        <v>103</v>
      </c>
      <c r="H60" t="s">
        <v>104</v>
      </c>
      <c r="I60" t="s">
        <v>105</v>
      </c>
      <c r="J60" t="s">
        <v>106</v>
      </c>
      <c r="K60" t="s">
        <v>107</v>
      </c>
      <c r="L60" t="s">
        <v>118</v>
      </c>
      <c r="M60" t="s">
        <v>2383</v>
      </c>
      <c r="N60" t="s">
        <v>2409</v>
      </c>
      <c r="O60" t="s">
        <v>2410</v>
      </c>
      <c r="P60" t="s">
        <v>2394</v>
      </c>
      <c r="Q60" t="s">
        <v>2406</v>
      </c>
      <c r="R60" t="s">
        <v>2393</v>
      </c>
      <c r="S60" t="s">
        <v>2411</v>
      </c>
      <c r="T60" t="s">
        <v>2412</v>
      </c>
      <c r="U60" t="s">
        <v>2413</v>
      </c>
      <c r="V60">
        <v>185000</v>
      </c>
      <c r="W60">
        <v>0</v>
      </c>
      <c r="X60">
        <v>2.25</v>
      </c>
      <c r="Y60" s="20">
        <f t="shared" si="1"/>
        <v>0.90207499999999996</v>
      </c>
      <c r="Z60">
        <v>0</v>
      </c>
      <c r="AA60" t="s">
        <v>2414</v>
      </c>
      <c r="AB60">
        <v>1898</v>
      </c>
      <c r="AC60">
        <v>0</v>
      </c>
      <c r="AD60">
        <v>900</v>
      </c>
      <c r="AG60">
        <v>156</v>
      </c>
      <c r="AH60">
        <v>0</v>
      </c>
      <c r="AI60">
        <v>0</v>
      </c>
      <c r="AJ60" t="s">
        <v>2416</v>
      </c>
      <c r="AK60" t="s">
        <v>2416</v>
      </c>
      <c r="AL60">
        <v>2</v>
      </c>
      <c r="AM60">
        <v>2</v>
      </c>
      <c r="AN60">
        <v>285000</v>
      </c>
      <c r="AO60" t="s">
        <v>2417</v>
      </c>
      <c r="AP60" t="s">
        <v>2418</v>
      </c>
      <c r="AQ60" t="s">
        <v>2416</v>
      </c>
      <c r="AR60" t="s">
        <v>2421</v>
      </c>
      <c r="AS60" t="s">
        <v>2422</v>
      </c>
      <c r="AT60">
        <v>98</v>
      </c>
      <c r="AU60" t="s">
        <v>114</v>
      </c>
      <c r="AV60" t="s">
        <v>2399</v>
      </c>
      <c r="AW60" t="s">
        <v>2403</v>
      </c>
      <c r="AX60" t="s">
        <v>106</v>
      </c>
      <c r="BC60" t="s">
        <v>106</v>
      </c>
      <c r="BH60" t="s">
        <v>106</v>
      </c>
      <c r="BI60">
        <v>4</v>
      </c>
      <c r="BJ60" t="s">
        <v>107</v>
      </c>
      <c r="BO60">
        <v>8</v>
      </c>
      <c r="BT60">
        <v>2</v>
      </c>
      <c r="BU60">
        <v>4</v>
      </c>
      <c r="BV60" t="s">
        <v>118</v>
      </c>
      <c r="BW60">
        <v>5</v>
      </c>
      <c r="BX60">
        <v>2</v>
      </c>
      <c r="BY60">
        <v>4</v>
      </c>
      <c r="BZ60" t="s">
        <v>135</v>
      </c>
      <c r="CA60">
        <v>9999</v>
      </c>
      <c r="CB60" t="s">
        <v>112</v>
      </c>
      <c r="CC60">
        <v>0</v>
      </c>
      <c r="CD60">
        <v>1</v>
      </c>
      <c r="CE60">
        <v>1</v>
      </c>
      <c r="CF60">
        <v>1</v>
      </c>
      <c r="CK60" t="s">
        <v>2428</v>
      </c>
      <c r="CO60">
        <v>8112</v>
      </c>
      <c r="CP60">
        <v>58.53</v>
      </c>
      <c r="CQ60">
        <v>84800</v>
      </c>
      <c r="CR60">
        <v>78.09</v>
      </c>
      <c r="CS60">
        <v>2031</v>
      </c>
      <c r="CT60">
        <v>2377</v>
      </c>
      <c r="CU60">
        <v>18</v>
      </c>
      <c r="CV60">
        <v>382</v>
      </c>
      <c r="CW60" t="s">
        <v>534</v>
      </c>
      <c r="CX60" t="s">
        <v>575</v>
      </c>
      <c r="CY60">
        <v>12111</v>
      </c>
      <c r="CZ60">
        <f>IFERROR(V60 / AN60, 0)</f>
        <v>0.64912280701754388</v>
      </c>
    </row>
    <row r="61" spans="1:104" x14ac:dyDescent="0.3">
      <c r="A61">
        <v>2023</v>
      </c>
      <c r="B61" t="s">
        <v>99</v>
      </c>
      <c r="C61">
        <v>35840</v>
      </c>
      <c r="D61" t="s">
        <v>123</v>
      </c>
      <c r="E61">
        <v>12115</v>
      </c>
      <c r="F61">
        <v>12115002003</v>
      </c>
      <c r="G61" t="s">
        <v>103</v>
      </c>
      <c r="H61" t="s">
        <v>104</v>
      </c>
      <c r="I61" t="s">
        <v>105</v>
      </c>
      <c r="J61" t="s">
        <v>106</v>
      </c>
      <c r="K61" t="s">
        <v>107</v>
      </c>
      <c r="L61" t="s">
        <v>108</v>
      </c>
      <c r="M61" t="s">
        <v>2384</v>
      </c>
      <c r="N61" t="s">
        <v>2409</v>
      </c>
      <c r="O61" t="s">
        <v>2410</v>
      </c>
      <c r="P61" t="s">
        <v>2394</v>
      </c>
      <c r="Q61" t="s">
        <v>2407</v>
      </c>
      <c r="R61" t="s">
        <v>2393</v>
      </c>
      <c r="S61" t="s">
        <v>2411</v>
      </c>
      <c r="T61" t="s">
        <v>2412</v>
      </c>
      <c r="U61" t="s">
        <v>2413</v>
      </c>
      <c r="V61">
        <v>145000</v>
      </c>
      <c r="W61">
        <v>0</v>
      </c>
      <c r="X61">
        <v>0</v>
      </c>
      <c r="Y61" s="20">
        <f t="shared" si="1"/>
        <v>0.90207499999999996</v>
      </c>
      <c r="Z61">
        <v>0</v>
      </c>
      <c r="AA61" t="s">
        <v>2415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213</v>
      </c>
      <c r="AH61">
        <v>0</v>
      </c>
      <c r="AI61">
        <v>0</v>
      </c>
      <c r="AJ61" t="s">
        <v>2416</v>
      </c>
      <c r="AK61" t="s">
        <v>2416</v>
      </c>
      <c r="AL61">
        <v>2</v>
      </c>
      <c r="AM61">
        <v>2</v>
      </c>
      <c r="AN61">
        <v>305000</v>
      </c>
      <c r="AO61" t="s">
        <v>2417</v>
      </c>
      <c r="AP61" t="s">
        <v>2418</v>
      </c>
      <c r="AQ61" t="s">
        <v>2416</v>
      </c>
      <c r="AR61" t="s">
        <v>2421</v>
      </c>
      <c r="AS61" t="s">
        <v>2422</v>
      </c>
      <c r="AT61">
        <v>18</v>
      </c>
      <c r="AU61" t="s">
        <v>207</v>
      </c>
      <c r="AV61" t="s">
        <v>2400</v>
      </c>
      <c r="AW61" t="s">
        <v>2403</v>
      </c>
      <c r="AX61" t="s">
        <v>106</v>
      </c>
      <c r="BC61" t="s">
        <v>106</v>
      </c>
      <c r="BH61" t="s">
        <v>106</v>
      </c>
      <c r="BI61">
        <v>4</v>
      </c>
      <c r="BJ61" t="s">
        <v>107</v>
      </c>
      <c r="BO61">
        <v>8</v>
      </c>
      <c r="BT61">
        <v>2</v>
      </c>
      <c r="BU61">
        <v>4</v>
      </c>
      <c r="BV61" t="s">
        <v>108</v>
      </c>
      <c r="BW61">
        <v>5</v>
      </c>
      <c r="BX61">
        <v>2</v>
      </c>
      <c r="BY61">
        <v>4</v>
      </c>
      <c r="BZ61" t="s">
        <v>121</v>
      </c>
      <c r="CA61">
        <v>9999</v>
      </c>
      <c r="CB61" t="s">
        <v>112</v>
      </c>
      <c r="CC61">
        <v>0</v>
      </c>
      <c r="CD61">
        <v>1</v>
      </c>
      <c r="CE61">
        <v>1</v>
      </c>
      <c r="CF61">
        <v>6</v>
      </c>
      <c r="CK61" t="s">
        <v>2429</v>
      </c>
      <c r="CO61">
        <v>4392</v>
      </c>
      <c r="CP61">
        <v>20.63</v>
      </c>
      <c r="CQ61">
        <v>98700</v>
      </c>
      <c r="CR61">
        <v>98.15</v>
      </c>
      <c r="CS61">
        <v>1572</v>
      </c>
      <c r="CT61">
        <v>2295</v>
      </c>
      <c r="CU61">
        <v>48</v>
      </c>
      <c r="CV61">
        <v>384</v>
      </c>
      <c r="CW61" t="s">
        <v>534</v>
      </c>
      <c r="CX61" t="s">
        <v>577</v>
      </c>
      <c r="CY61">
        <v>12115</v>
      </c>
      <c r="CZ61">
        <f>IFERROR(V61 / AN61, 0)</f>
        <v>0.47540983606557374</v>
      </c>
    </row>
    <row r="62" spans="1:104" x14ac:dyDescent="0.3">
      <c r="A62">
        <v>2023</v>
      </c>
      <c r="B62" t="s">
        <v>99</v>
      </c>
      <c r="C62">
        <v>12060</v>
      </c>
      <c r="D62" t="s">
        <v>141</v>
      </c>
      <c r="E62">
        <v>13067</v>
      </c>
      <c r="F62">
        <v>13067031005</v>
      </c>
      <c r="G62" t="s">
        <v>103</v>
      </c>
      <c r="H62" t="s">
        <v>104</v>
      </c>
      <c r="I62" t="s">
        <v>105</v>
      </c>
      <c r="J62" t="s">
        <v>146</v>
      </c>
      <c r="K62" t="s">
        <v>107</v>
      </c>
      <c r="L62" t="s">
        <v>108</v>
      </c>
      <c r="M62" t="s">
        <v>2383</v>
      </c>
      <c r="N62" t="s">
        <v>2409</v>
      </c>
      <c r="O62" t="s">
        <v>2410</v>
      </c>
      <c r="P62" t="s">
        <v>2394</v>
      </c>
      <c r="Q62" t="s">
        <v>2406</v>
      </c>
      <c r="R62" t="s">
        <v>2393</v>
      </c>
      <c r="S62" t="s">
        <v>2411</v>
      </c>
      <c r="T62" t="s">
        <v>2412</v>
      </c>
      <c r="U62" t="s">
        <v>2413</v>
      </c>
      <c r="V62">
        <v>65000</v>
      </c>
      <c r="W62">
        <v>0</v>
      </c>
      <c r="X62">
        <v>4.75</v>
      </c>
      <c r="Y62" s="20">
        <f t="shared" si="1"/>
        <v>0.90207499999999996</v>
      </c>
      <c r="Z62">
        <v>0</v>
      </c>
      <c r="AA62" t="s">
        <v>2414</v>
      </c>
      <c r="AB62">
        <v>1826.13</v>
      </c>
      <c r="AC62">
        <v>0</v>
      </c>
      <c r="AD62">
        <v>693.13</v>
      </c>
      <c r="AG62">
        <v>314</v>
      </c>
      <c r="AH62">
        <v>0</v>
      </c>
      <c r="AI62">
        <v>0</v>
      </c>
      <c r="AJ62" t="s">
        <v>2416</v>
      </c>
      <c r="AK62" t="s">
        <v>2416</v>
      </c>
      <c r="AL62">
        <v>2</v>
      </c>
      <c r="AM62">
        <v>2</v>
      </c>
      <c r="AN62">
        <v>185000</v>
      </c>
      <c r="AO62" t="s">
        <v>2417</v>
      </c>
      <c r="AP62" t="s">
        <v>2418</v>
      </c>
      <c r="AQ62" t="s">
        <v>2416</v>
      </c>
      <c r="AR62" t="s">
        <v>2421</v>
      </c>
      <c r="AS62" t="s">
        <v>2422</v>
      </c>
      <c r="AT62">
        <v>49</v>
      </c>
      <c r="AU62" t="s">
        <v>110</v>
      </c>
      <c r="AV62" t="s">
        <v>2400</v>
      </c>
      <c r="AW62" t="s">
        <v>2403</v>
      </c>
      <c r="AX62" t="s">
        <v>146</v>
      </c>
      <c r="AY62">
        <v>12</v>
      </c>
      <c r="BC62" t="s">
        <v>106</v>
      </c>
      <c r="BH62" t="s">
        <v>106</v>
      </c>
      <c r="BI62">
        <v>4</v>
      </c>
      <c r="BJ62" t="s">
        <v>107</v>
      </c>
      <c r="BO62">
        <v>8</v>
      </c>
      <c r="BT62">
        <v>2</v>
      </c>
      <c r="BU62">
        <v>4</v>
      </c>
      <c r="BV62" t="s">
        <v>108</v>
      </c>
      <c r="BW62">
        <v>5</v>
      </c>
      <c r="BX62">
        <v>2</v>
      </c>
      <c r="BY62">
        <v>4</v>
      </c>
      <c r="BZ62" t="s">
        <v>111</v>
      </c>
      <c r="CA62">
        <v>9999</v>
      </c>
      <c r="CB62" t="s">
        <v>112</v>
      </c>
      <c r="CC62">
        <v>0</v>
      </c>
      <c r="CD62">
        <v>1</v>
      </c>
      <c r="CE62">
        <v>1</v>
      </c>
      <c r="CF62">
        <v>1</v>
      </c>
      <c r="CK62" t="s">
        <v>2428</v>
      </c>
      <c r="CO62">
        <v>5537</v>
      </c>
      <c r="CP62">
        <v>80.84</v>
      </c>
      <c r="CQ62">
        <v>102900</v>
      </c>
      <c r="CR62">
        <v>88.38</v>
      </c>
      <c r="CS62">
        <v>1211</v>
      </c>
      <c r="CT62">
        <v>1736</v>
      </c>
      <c r="CU62">
        <v>40</v>
      </c>
      <c r="CV62">
        <v>426</v>
      </c>
      <c r="CW62" t="s">
        <v>584</v>
      </c>
      <c r="CX62" t="s">
        <v>609</v>
      </c>
      <c r="CY62">
        <v>13067</v>
      </c>
      <c r="CZ62">
        <f>IFERROR(V62 / AN62, 0)</f>
        <v>0.35135135135135137</v>
      </c>
    </row>
    <row r="63" spans="1:104" x14ac:dyDescent="0.3">
      <c r="A63">
        <v>2023</v>
      </c>
      <c r="B63" t="s">
        <v>99</v>
      </c>
      <c r="C63">
        <v>12060</v>
      </c>
      <c r="D63" t="s">
        <v>141</v>
      </c>
      <c r="E63">
        <v>13089</v>
      </c>
      <c r="F63">
        <v>13089023101</v>
      </c>
      <c r="G63" t="s">
        <v>103</v>
      </c>
      <c r="H63" t="s">
        <v>104</v>
      </c>
      <c r="I63" t="s">
        <v>105</v>
      </c>
      <c r="J63" t="s">
        <v>106</v>
      </c>
      <c r="K63" t="s">
        <v>142</v>
      </c>
      <c r="L63" t="s">
        <v>118</v>
      </c>
      <c r="M63" t="s">
        <v>2290</v>
      </c>
      <c r="N63" t="s">
        <v>2409</v>
      </c>
      <c r="O63" t="s">
        <v>2410</v>
      </c>
      <c r="P63" t="s">
        <v>2394</v>
      </c>
      <c r="Q63" t="s">
        <v>2408</v>
      </c>
      <c r="R63" t="s">
        <v>2393</v>
      </c>
      <c r="S63" t="s">
        <v>2411</v>
      </c>
      <c r="T63" t="s">
        <v>2412</v>
      </c>
      <c r="U63" t="s">
        <v>2413</v>
      </c>
      <c r="V63">
        <v>305000</v>
      </c>
      <c r="W63">
        <v>0</v>
      </c>
      <c r="X63">
        <v>0</v>
      </c>
      <c r="Y63" s="20">
        <f t="shared" si="1"/>
        <v>0.90207499999999996</v>
      </c>
      <c r="Z63">
        <v>0</v>
      </c>
      <c r="AA63" t="s">
        <v>2415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477</v>
      </c>
      <c r="AH63">
        <v>0</v>
      </c>
      <c r="AI63">
        <v>0</v>
      </c>
      <c r="AJ63" t="s">
        <v>2416</v>
      </c>
      <c r="AK63" t="s">
        <v>2416</v>
      </c>
      <c r="AL63">
        <v>2</v>
      </c>
      <c r="AM63">
        <v>2</v>
      </c>
      <c r="AN63">
        <v>0</v>
      </c>
      <c r="AO63" t="s">
        <v>2417</v>
      </c>
      <c r="AP63" t="s">
        <v>2418</v>
      </c>
      <c r="AQ63" t="s">
        <v>2416</v>
      </c>
      <c r="AR63" t="s">
        <v>2421</v>
      </c>
      <c r="AS63" t="s">
        <v>2422</v>
      </c>
      <c r="AT63">
        <v>90</v>
      </c>
      <c r="AU63">
        <v>0</v>
      </c>
      <c r="AV63" t="s">
        <v>2402</v>
      </c>
      <c r="AW63" t="s">
        <v>2405</v>
      </c>
      <c r="AX63" t="s">
        <v>106</v>
      </c>
      <c r="BC63" t="s">
        <v>106</v>
      </c>
      <c r="BH63" t="s">
        <v>106</v>
      </c>
      <c r="BI63">
        <v>4</v>
      </c>
      <c r="BJ63" t="s">
        <v>2390</v>
      </c>
      <c r="BO63">
        <v>8</v>
      </c>
      <c r="BT63">
        <v>2</v>
      </c>
      <c r="BU63">
        <v>4</v>
      </c>
      <c r="BV63" t="s">
        <v>118</v>
      </c>
      <c r="BW63">
        <v>5</v>
      </c>
      <c r="BX63">
        <v>2</v>
      </c>
      <c r="BY63">
        <v>4</v>
      </c>
      <c r="BZ63" t="s">
        <v>119</v>
      </c>
      <c r="CA63">
        <v>9999</v>
      </c>
      <c r="CB63" t="s">
        <v>112</v>
      </c>
      <c r="CC63">
        <v>0</v>
      </c>
      <c r="CD63">
        <v>1</v>
      </c>
      <c r="CE63">
        <v>1</v>
      </c>
      <c r="CF63">
        <v>6</v>
      </c>
      <c r="CK63" t="s">
        <v>2428</v>
      </c>
      <c r="CO63">
        <v>4281</v>
      </c>
      <c r="CP63">
        <v>72.34</v>
      </c>
      <c r="CQ63">
        <v>102900</v>
      </c>
      <c r="CR63">
        <v>75.63</v>
      </c>
      <c r="CS63">
        <v>1054</v>
      </c>
      <c r="CT63">
        <v>1895</v>
      </c>
      <c r="CU63">
        <v>58</v>
      </c>
      <c r="CV63">
        <v>437</v>
      </c>
      <c r="CW63" t="s">
        <v>584</v>
      </c>
      <c r="CX63" t="s">
        <v>253</v>
      </c>
      <c r="CY63">
        <v>13089</v>
      </c>
      <c r="CZ63">
        <f>IFERROR(V63 / AN63, 0)</f>
        <v>0</v>
      </c>
    </row>
    <row r="64" spans="1:104" x14ac:dyDescent="0.3">
      <c r="A64">
        <v>2023</v>
      </c>
      <c r="B64" t="s">
        <v>99</v>
      </c>
      <c r="C64">
        <v>99999</v>
      </c>
      <c r="D64" t="s">
        <v>141</v>
      </c>
      <c r="E64">
        <v>13111</v>
      </c>
      <c r="F64">
        <v>13111050100</v>
      </c>
      <c r="G64" t="s">
        <v>103</v>
      </c>
      <c r="H64" t="s">
        <v>104</v>
      </c>
      <c r="I64" t="s">
        <v>105</v>
      </c>
      <c r="J64" t="s">
        <v>106</v>
      </c>
      <c r="K64" t="s">
        <v>107</v>
      </c>
      <c r="L64" t="s">
        <v>118</v>
      </c>
      <c r="M64" t="s">
        <v>2383</v>
      </c>
      <c r="N64" t="s">
        <v>2409</v>
      </c>
      <c r="O64" t="s">
        <v>2410</v>
      </c>
      <c r="P64" t="s">
        <v>2394</v>
      </c>
      <c r="Q64" t="s">
        <v>2406</v>
      </c>
      <c r="R64" t="s">
        <v>2393</v>
      </c>
      <c r="S64" t="s">
        <v>2411</v>
      </c>
      <c r="T64" t="s">
        <v>2412</v>
      </c>
      <c r="U64" t="s">
        <v>2413</v>
      </c>
      <c r="V64">
        <v>135000</v>
      </c>
      <c r="W64">
        <v>0</v>
      </c>
      <c r="X64">
        <v>3.875</v>
      </c>
      <c r="Y64" s="20">
        <f t="shared" si="1"/>
        <v>0.90207499999999996</v>
      </c>
      <c r="Z64">
        <v>0</v>
      </c>
      <c r="AA64" t="s">
        <v>2414</v>
      </c>
      <c r="AB64">
        <v>1798</v>
      </c>
      <c r="AC64">
        <v>0</v>
      </c>
      <c r="AD64">
        <v>900</v>
      </c>
      <c r="AG64">
        <v>276</v>
      </c>
      <c r="AH64">
        <v>0</v>
      </c>
      <c r="AI64">
        <v>0</v>
      </c>
      <c r="AJ64" t="s">
        <v>2416</v>
      </c>
      <c r="AK64" t="s">
        <v>2416</v>
      </c>
      <c r="AL64">
        <v>2</v>
      </c>
      <c r="AM64">
        <v>2</v>
      </c>
      <c r="AN64">
        <v>265000</v>
      </c>
      <c r="AO64" t="s">
        <v>2417</v>
      </c>
      <c r="AP64" t="s">
        <v>2418</v>
      </c>
      <c r="AQ64" t="s">
        <v>2416</v>
      </c>
      <c r="AR64" t="s">
        <v>2421</v>
      </c>
      <c r="AS64" t="s">
        <v>2422</v>
      </c>
      <c r="AT64">
        <v>127</v>
      </c>
      <c r="AU64" t="s">
        <v>114</v>
      </c>
      <c r="AV64" t="s">
        <v>2400</v>
      </c>
      <c r="AW64" t="s">
        <v>2403</v>
      </c>
      <c r="AX64" t="s">
        <v>106</v>
      </c>
      <c r="BC64" t="s">
        <v>106</v>
      </c>
      <c r="BH64" t="s">
        <v>106</v>
      </c>
      <c r="BI64">
        <v>4</v>
      </c>
      <c r="BJ64" t="s">
        <v>107</v>
      </c>
      <c r="BO64">
        <v>8</v>
      </c>
      <c r="BT64">
        <v>2</v>
      </c>
      <c r="BU64">
        <v>4</v>
      </c>
      <c r="BV64" t="s">
        <v>118</v>
      </c>
      <c r="BW64">
        <v>5</v>
      </c>
      <c r="BX64">
        <v>2</v>
      </c>
      <c r="BY64">
        <v>4</v>
      </c>
      <c r="BZ64" t="s">
        <v>121</v>
      </c>
      <c r="CA64">
        <v>9999</v>
      </c>
      <c r="CB64" t="s">
        <v>112</v>
      </c>
      <c r="CC64">
        <v>0</v>
      </c>
      <c r="CD64">
        <v>1</v>
      </c>
      <c r="CE64">
        <v>1</v>
      </c>
      <c r="CF64">
        <v>6</v>
      </c>
      <c r="CK64" t="s">
        <v>2428</v>
      </c>
      <c r="CO64">
        <v>3873</v>
      </c>
      <c r="CP64">
        <v>6.76</v>
      </c>
      <c r="CQ64">
        <v>69100</v>
      </c>
      <c r="CR64">
        <v>82.57</v>
      </c>
      <c r="CS64">
        <v>1463</v>
      </c>
      <c r="CT64">
        <v>2832</v>
      </c>
      <c r="CU64">
        <v>26</v>
      </c>
      <c r="CV64">
        <v>448</v>
      </c>
      <c r="CW64" t="s">
        <v>584</v>
      </c>
      <c r="CX64" t="s">
        <v>625</v>
      </c>
      <c r="CY64">
        <v>13111</v>
      </c>
      <c r="CZ64">
        <f>IFERROR(V64 / AN64, 0)</f>
        <v>0.50943396226415094</v>
      </c>
    </row>
    <row r="65" spans="1:104" x14ac:dyDescent="0.3">
      <c r="A65">
        <v>2023</v>
      </c>
      <c r="B65" t="s">
        <v>99</v>
      </c>
      <c r="C65">
        <v>12060</v>
      </c>
      <c r="D65" t="s">
        <v>141</v>
      </c>
      <c r="E65">
        <v>13121</v>
      </c>
      <c r="F65">
        <v>13121011657</v>
      </c>
      <c r="G65" t="s">
        <v>103</v>
      </c>
      <c r="H65" t="s">
        <v>104</v>
      </c>
      <c r="I65" t="s">
        <v>105</v>
      </c>
      <c r="J65" t="s">
        <v>106</v>
      </c>
      <c r="K65" t="s">
        <v>107</v>
      </c>
      <c r="L65" t="s">
        <v>118</v>
      </c>
      <c r="M65" t="s">
        <v>2383</v>
      </c>
      <c r="N65" t="s">
        <v>2409</v>
      </c>
      <c r="O65" t="s">
        <v>2410</v>
      </c>
      <c r="P65" t="s">
        <v>2394</v>
      </c>
      <c r="Q65" t="s">
        <v>2406</v>
      </c>
      <c r="R65" t="s">
        <v>2393</v>
      </c>
      <c r="S65" t="s">
        <v>2411</v>
      </c>
      <c r="T65" t="s">
        <v>2412</v>
      </c>
      <c r="U65" t="s">
        <v>2413</v>
      </c>
      <c r="V65">
        <v>255000</v>
      </c>
      <c r="W65">
        <v>0</v>
      </c>
      <c r="X65">
        <v>2.25</v>
      </c>
      <c r="Y65" s="20">
        <f t="shared" si="1"/>
        <v>0.90207499999999996</v>
      </c>
      <c r="Z65">
        <v>0</v>
      </c>
      <c r="AA65" t="s">
        <v>2414</v>
      </c>
      <c r="AB65">
        <v>1913</v>
      </c>
      <c r="AC65">
        <v>0</v>
      </c>
      <c r="AD65">
        <v>900</v>
      </c>
      <c r="AG65">
        <v>152</v>
      </c>
      <c r="AH65">
        <v>0</v>
      </c>
      <c r="AI65">
        <v>0</v>
      </c>
      <c r="AJ65" t="s">
        <v>2416</v>
      </c>
      <c r="AK65" t="s">
        <v>2416</v>
      </c>
      <c r="AL65">
        <v>2</v>
      </c>
      <c r="AM65">
        <v>2</v>
      </c>
      <c r="AN65">
        <v>375000</v>
      </c>
      <c r="AO65" t="s">
        <v>2417</v>
      </c>
      <c r="AP65" t="s">
        <v>2418</v>
      </c>
      <c r="AQ65" t="s">
        <v>2416</v>
      </c>
      <c r="AR65" t="s">
        <v>2421</v>
      </c>
      <c r="AS65" t="s">
        <v>2422</v>
      </c>
      <c r="AT65">
        <v>120</v>
      </c>
      <c r="AU65">
        <v>39</v>
      </c>
      <c r="AV65" t="s">
        <v>2398</v>
      </c>
      <c r="AW65" t="s">
        <v>2403</v>
      </c>
      <c r="AX65" t="s">
        <v>106</v>
      </c>
      <c r="BC65" t="s">
        <v>106</v>
      </c>
      <c r="BH65" t="s">
        <v>106</v>
      </c>
      <c r="BI65">
        <v>4</v>
      </c>
      <c r="BJ65" t="s">
        <v>107</v>
      </c>
      <c r="BO65">
        <v>8</v>
      </c>
      <c r="BT65">
        <v>2</v>
      </c>
      <c r="BU65">
        <v>4</v>
      </c>
      <c r="BV65" t="s">
        <v>118</v>
      </c>
      <c r="BW65">
        <v>5</v>
      </c>
      <c r="BX65">
        <v>2</v>
      </c>
      <c r="BY65">
        <v>4</v>
      </c>
      <c r="BZ65" t="s">
        <v>119</v>
      </c>
      <c r="CA65">
        <v>9999</v>
      </c>
      <c r="CB65" t="s">
        <v>112</v>
      </c>
      <c r="CC65">
        <v>0</v>
      </c>
      <c r="CD65">
        <v>1</v>
      </c>
      <c r="CE65">
        <v>1</v>
      </c>
      <c r="CF65">
        <v>1</v>
      </c>
      <c r="CK65" t="s">
        <v>2428</v>
      </c>
      <c r="CO65">
        <v>3082</v>
      </c>
      <c r="CP65">
        <v>55.06</v>
      </c>
      <c r="CQ65">
        <v>102900</v>
      </c>
      <c r="CR65">
        <v>173.87</v>
      </c>
      <c r="CS65">
        <v>933</v>
      </c>
      <c r="CT65">
        <v>1036</v>
      </c>
      <c r="CU65">
        <v>24</v>
      </c>
      <c r="CV65">
        <v>453</v>
      </c>
      <c r="CW65" t="s">
        <v>584</v>
      </c>
      <c r="CX65" t="s">
        <v>369</v>
      </c>
      <c r="CY65">
        <v>13121</v>
      </c>
      <c r="CZ65">
        <f>IFERROR(V65 / AN65, 0)</f>
        <v>0.68</v>
      </c>
    </row>
    <row r="66" spans="1:104" x14ac:dyDescent="0.3">
      <c r="A66">
        <v>2023</v>
      </c>
      <c r="B66" t="s">
        <v>99</v>
      </c>
      <c r="C66">
        <v>12060</v>
      </c>
      <c r="D66" t="s">
        <v>141</v>
      </c>
      <c r="E66">
        <v>13121</v>
      </c>
      <c r="F66">
        <v>13121011635</v>
      </c>
      <c r="G66" t="s">
        <v>103</v>
      </c>
      <c r="H66" t="s">
        <v>104</v>
      </c>
      <c r="I66" t="s">
        <v>105</v>
      </c>
      <c r="J66" t="s">
        <v>106</v>
      </c>
      <c r="K66" t="s">
        <v>142</v>
      </c>
      <c r="L66" t="s">
        <v>108</v>
      </c>
      <c r="M66" t="s">
        <v>2383</v>
      </c>
      <c r="N66" t="s">
        <v>2409</v>
      </c>
      <c r="O66" t="s">
        <v>2410</v>
      </c>
      <c r="P66" t="s">
        <v>2394</v>
      </c>
      <c r="Q66" t="s">
        <v>2406</v>
      </c>
      <c r="R66" t="s">
        <v>2393</v>
      </c>
      <c r="S66" t="s">
        <v>2411</v>
      </c>
      <c r="T66" t="s">
        <v>2412</v>
      </c>
      <c r="U66" t="s">
        <v>2413</v>
      </c>
      <c r="V66">
        <v>515000</v>
      </c>
      <c r="W66">
        <v>0</v>
      </c>
      <c r="X66">
        <v>2.625</v>
      </c>
      <c r="Y66" s="20">
        <f t="shared" ref="Y66:Y97" si="2">AVERAGE(X:X)</f>
        <v>0.90207499999999996</v>
      </c>
      <c r="Z66">
        <v>0</v>
      </c>
      <c r="AA66" t="s">
        <v>2414</v>
      </c>
      <c r="AB66">
        <v>3026</v>
      </c>
      <c r="AC66">
        <v>0</v>
      </c>
      <c r="AD66">
        <v>900</v>
      </c>
      <c r="AG66">
        <v>334</v>
      </c>
      <c r="AH66">
        <v>0</v>
      </c>
      <c r="AI66">
        <v>0</v>
      </c>
      <c r="AJ66" t="s">
        <v>2416</v>
      </c>
      <c r="AK66" t="s">
        <v>2416</v>
      </c>
      <c r="AL66">
        <v>2</v>
      </c>
      <c r="AM66">
        <v>2</v>
      </c>
      <c r="AN66">
        <v>705000</v>
      </c>
      <c r="AO66" t="s">
        <v>2417</v>
      </c>
      <c r="AP66" t="s">
        <v>2418</v>
      </c>
      <c r="AQ66" t="s">
        <v>2416</v>
      </c>
      <c r="AR66" t="s">
        <v>2421</v>
      </c>
      <c r="AS66" t="s">
        <v>2422</v>
      </c>
      <c r="AT66">
        <v>188</v>
      </c>
      <c r="AU66" t="s">
        <v>114</v>
      </c>
      <c r="AV66" t="s">
        <v>2400</v>
      </c>
      <c r="AW66" t="s">
        <v>2403</v>
      </c>
      <c r="AX66" t="s">
        <v>106</v>
      </c>
      <c r="BC66" t="s">
        <v>106</v>
      </c>
      <c r="BH66" t="s">
        <v>106</v>
      </c>
      <c r="BI66">
        <v>4</v>
      </c>
      <c r="BJ66" t="s">
        <v>2390</v>
      </c>
      <c r="BO66">
        <v>8</v>
      </c>
      <c r="BT66">
        <v>2</v>
      </c>
      <c r="BU66">
        <v>4</v>
      </c>
      <c r="BV66" t="s">
        <v>108</v>
      </c>
      <c r="BW66">
        <v>5</v>
      </c>
      <c r="BX66">
        <v>2</v>
      </c>
      <c r="BY66">
        <v>4</v>
      </c>
      <c r="BZ66" t="s">
        <v>111</v>
      </c>
      <c r="CA66">
        <v>9999</v>
      </c>
      <c r="CB66" t="s">
        <v>112</v>
      </c>
      <c r="CC66">
        <v>0</v>
      </c>
      <c r="CD66">
        <v>1</v>
      </c>
      <c r="CE66">
        <v>1</v>
      </c>
      <c r="CF66">
        <v>1</v>
      </c>
      <c r="CK66" t="s">
        <v>2428</v>
      </c>
      <c r="CO66">
        <v>4075</v>
      </c>
      <c r="CP66">
        <v>81.819999999999993</v>
      </c>
      <c r="CQ66">
        <v>102900</v>
      </c>
      <c r="CR66">
        <v>166.02</v>
      </c>
      <c r="CS66">
        <v>973</v>
      </c>
      <c r="CT66">
        <v>1111</v>
      </c>
      <c r="CU66">
        <v>17</v>
      </c>
      <c r="CV66">
        <v>453</v>
      </c>
      <c r="CW66" t="s">
        <v>584</v>
      </c>
      <c r="CX66" t="s">
        <v>369</v>
      </c>
      <c r="CY66">
        <v>13121</v>
      </c>
      <c r="CZ66">
        <f>IFERROR(V66 / AN66, 0)</f>
        <v>0.73049645390070927</v>
      </c>
    </row>
    <row r="67" spans="1:104" x14ac:dyDescent="0.3">
      <c r="A67">
        <v>2023</v>
      </c>
      <c r="B67" t="s">
        <v>99</v>
      </c>
      <c r="C67">
        <v>12060</v>
      </c>
      <c r="D67" t="s">
        <v>141</v>
      </c>
      <c r="E67">
        <v>13121</v>
      </c>
      <c r="F67">
        <v>13121011651</v>
      </c>
      <c r="G67" t="s">
        <v>103</v>
      </c>
      <c r="H67" t="s">
        <v>104</v>
      </c>
      <c r="I67" t="s">
        <v>105</v>
      </c>
      <c r="J67" t="s">
        <v>106</v>
      </c>
      <c r="K67" t="s">
        <v>153</v>
      </c>
      <c r="L67" t="s">
        <v>108</v>
      </c>
      <c r="M67" t="s">
        <v>2385</v>
      </c>
      <c r="N67" t="s">
        <v>2409</v>
      </c>
      <c r="O67" t="s">
        <v>2410</v>
      </c>
      <c r="P67" t="s">
        <v>2394</v>
      </c>
      <c r="Q67" t="s">
        <v>2407</v>
      </c>
      <c r="R67" t="s">
        <v>2393</v>
      </c>
      <c r="S67" t="s">
        <v>2411</v>
      </c>
      <c r="T67" t="s">
        <v>2412</v>
      </c>
      <c r="U67" t="s">
        <v>2413</v>
      </c>
      <c r="V67">
        <v>345000</v>
      </c>
      <c r="W67">
        <v>0</v>
      </c>
      <c r="X67">
        <v>0</v>
      </c>
      <c r="Y67" s="20">
        <f t="shared" si="2"/>
        <v>0.90207499999999996</v>
      </c>
      <c r="Z67">
        <v>0</v>
      </c>
      <c r="AA67" t="s">
        <v>2415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336</v>
      </c>
      <c r="AH67">
        <v>0</v>
      </c>
      <c r="AI67">
        <v>0</v>
      </c>
      <c r="AJ67" t="s">
        <v>2416</v>
      </c>
      <c r="AK67" t="s">
        <v>2416</v>
      </c>
      <c r="AL67">
        <v>2</v>
      </c>
      <c r="AM67">
        <v>2</v>
      </c>
      <c r="AN67">
        <v>0</v>
      </c>
      <c r="AO67" t="s">
        <v>2417</v>
      </c>
      <c r="AP67" t="s">
        <v>2418</v>
      </c>
      <c r="AQ67" t="s">
        <v>2416</v>
      </c>
      <c r="AR67" t="s">
        <v>2421</v>
      </c>
      <c r="AS67" t="s">
        <v>2422</v>
      </c>
      <c r="AT67">
        <v>70</v>
      </c>
      <c r="AU67">
        <v>0</v>
      </c>
      <c r="AV67" t="s">
        <v>2402</v>
      </c>
      <c r="AW67" t="s">
        <v>2405</v>
      </c>
      <c r="AX67" t="s">
        <v>106</v>
      </c>
      <c r="BC67" t="s">
        <v>106</v>
      </c>
      <c r="BH67" t="s">
        <v>106</v>
      </c>
      <c r="BI67">
        <v>4</v>
      </c>
      <c r="BJ67" t="s">
        <v>2388</v>
      </c>
      <c r="BK67">
        <v>22</v>
      </c>
      <c r="BO67">
        <v>8</v>
      </c>
      <c r="BT67">
        <v>2</v>
      </c>
      <c r="BU67">
        <v>4</v>
      </c>
      <c r="BV67" t="s">
        <v>108</v>
      </c>
      <c r="BW67">
        <v>5</v>
      </c>
      <c r="BX67">
        <v>2</v>
      </c>
      <c r="BY67">
        <v>4</v>
      </c>
      <c r="BZ67" t="s">
        <v>111</v>
      </c>
      <c r="CA67">
        <v>9999</v>
      </c>
      <c r="CB67" t="s">
        <v>112</v>
      </c>
      <c r="CC67">
        <v>0</v>
      </c>
      <c r="CD67">
        <v>1</v>
      </c>
      <c r="CE67">
        <v>1</v>
      </c>
      <c r="CF67">
        <v>1</v>
      </c>
      <c r="CK67" t="s">
        <v>2428</v>
      </c>
      <c r="CO67">
        <v>2299</v>
      </c>
      <c r="CP67">
        <v>54.98</v>
      </c>
      <c r="CQ67">
        <v>102900</v>
      </c>
      <c r="CR67">
        <v>164.7</v>
      </c>
      <c r="CS67">
        <v>480</v>
      </c>
      <c r="CT67">
        <v>495</v>
      </c>
      <c r="CU67">
        <v>26</v>
      </c>
      <c r="CV67">
        <v>453</v>
      </c>
      <c r="CW67" t="s">
        <v>584</v>
      </c>
      <c r="CX67" t="s">
        <v>369</v>
      </c>
      <c r="CY67">
        <v>13121</v>
      </c>
      <c r="CZ67">
        <f>IFERROR(V67 / AN67, 0)</f>
        <v>0</v>
      </c>
    </row>
    <row r="68" spans="1:104" x14ac:dyDescent="0.3">
      <c r="A68">
        <v>2023</v>
      </c>
      <c r="B68" t="s">
        <v>99</v>
      </c>
      <c r="C68">
        <v>12060</v>
      </c>
      <c r="D68" t="s">
        <v>141</v>
      </c>
      <c r="E68">
        <v>13135</v>
      </c>
      <c r="F68">
        <v>13135050116</v>
      </c>
      <c r="G68" t="s">
        <v>103</v>
      </c>
      <c r="H68" t="s">
        <v>104</v>
      </c>
      <c r="I68" t="s">
        <v>105</v>
      </c>
      <c r="J68" t="s">
        <v>106</v>
      </c>
      <c r="K68" t="s">
        <v>107</v>
      </c>
      <c r="L68" t="s">
        <v>140</v>
      </c>
      <c r="M68" t="s">
        <v>2385</v>
      </c>
      <c r="N68" t="s">
        <v>2409</v>
      </c>
      <c r="O68" t="s">
        <v>2410</v>
      </c>
      <c r="P68" t="s">
        <v>2394</v>
      </c>
      <c r="Q68" t="s">
        <v>2408</v>
      </c>
      <c r="R68" t="s">
        <v>2393</v>
      </c>
      <c r="S68" t="s">
        <v>2411</v>
      </c>
      <c r="T68" t="s">
        <v>2412</v>
      </c>
      <c r="U68" t="s">
        <v>2413</v>
      </c>
      <c r="V68">
        <v>315000</v>
      </c>
      <c r="W68">
        <v>0</v>
      </c>
      <c r="X68">
        <v>0</v>
      </c>
      <c r="Y68" s="20">
        <f t="shared" si="2"/>
        <v>0.90207499999999996</v>
      </c>
      <c r="Z68">
        <v>0</v>
      </c>
      <c r="AA68" t="s">
        <v>2415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332</v>
      </c>
      <c r="AH68">
        <v>0</v>
      </c>
      <c r="AI68">
        <v>0</v>
      </c>
      <c r="AJ68" t="s">
        <v>2416</v>
      </c>
      <c r="AK68" t="s">
        <v>2416</v>
      </c>
      <c r="AL68">
        <v>2</v>
      </c>
      <c r="AM68">
        <v>2</v>
      </c>
      <c r="AN68">
        <v>0</v>
      </c>
      <c r="AO68" t="s">
        <v>2417</v>
      </c>
      <c r="AP68" t="s">
        <v>2418</v>
      </c>
      <c r="AQ68" t="s">
        <v>2416</v>
      </c>
      <c r="AR68" t="s">
        <v>2421</v>
      </c>
      <c r="AS68" t="s">
        <v>2422</v>
      </c>
      <c r="AT68">
        <v>83</v>
      </c>
      <c r="AU68">
        <v>0</v>
      </c>
      <c r="AV68" t="s">
        <v>2402</v>
      </c>
      <c r="AW68" t="s">
        <v>2405</v>
      </c>
      <c r="AX68" t="s">
        <v>106</v>
      </c>
      <c r="BC68" t="s">
        <v>2425</v>
      </c>
      <c r="BH68" t="s">
        <v>106</v>
      </c>
      <c r="BI68">
        <v>2</v>
      </c>
      <c r="BJ68" t="s">
        <v>107</v>
      </c>
      <c r="BO68">
        <v>5</v>
      </c>
      <c r="BT68">
        <v>2</v>
      </c>
      <c r="BU68">
        <v>2</v>
      </c>
      <c r="BV68" t="s">
        <v>151</v>
      </c>
      <c r="BW68">
        <v>2</v>
      </c>
      <c r="BX68">
        <v>2</v>
      </c>
      <c r="BY68">
        <v>2</v>
      </c>
      <c r="BZ68" t="s">
        <v>121</v>
      </c>
      <c r="CA68" t="s">
        <v>121</v>
      </c>
      <c r="CB68" t="s">
        <v>159</v>
      </c>
      <c r="CC68" t="s">
        <v>112</v>
      </c>
      <c r="CD68">
        <v>1</v>
      </c>
      <c r="CE68">
        <v>1</v>
      </c>
      <c r="CF68">
        <v>6</v>
      </c>
      <c r="CK68" t="s">
        <v>2428</v>
      </c>
      <c r="CO68">
        <v>7036</v>
      </c>
      <c r="CP68">
        <v>45.11</v>
      </c>
      <c r="CQ68">
        <v>102900</v>
      </c>
      <c r="CR68">
        <v>169.13</v>
      </c>
      <c r="CS68">
        <v>2108</v>
      </c>
      <c r="CT68">
        <v>2197</v>
      </c>
      <c r="CU68">
        <v>18</v>
      </c>
      <c r="CV68">
        <v>460</v>
      </c>
      <c r="CW68" t="s">
        <v>584</v>
      </c>
      <c r="CX68" t="s">
        <v>633</v>
      </c>
      <c r="CY68">
        <v>13135</v>
      </c>
      <c r="CZ68">
        <f>IFERROR(V68 / AN68, 0)</f>
        <v>0</v>
      </c>
    </row>
    <row r="69" spans="1:104" x14ac:dyDescent="0.3">
      <c r="A69">
        <v>2023</v>
      </c>
      <c r="B69" t="s">
        <v>99</v>
      </c>
      <c r="C69">
        <v>12060</v>
      </c>
      <c r="D69" t="s">
        <v>141</v>
      </c>
      <c r="E69">
        <v>13151</v>
      </c>
      <c r="F69">
        <v>13151070215</v>
      </c>
      <c r="G69" t="s">
        <v>103</v>
      </c>
      <c r="H69" t="s">
        <v>104</v>
      </c>
      <c r="I69" t="s">
        <v>105</v>
      </c>
      <c r="J69" t="s">
        <v>106</v>
      </c>
      <c r="K69" t="s">
        <v>107</v>
      </c>
      <c r="L69" t="s">
        <v>118</v>
      </c>
      <c r="M69" t="s">
        <v>2385</v>
      </c>
      <c r="N69" t="s">
        <v>2409</v>
      </c>
      <c r="O69" t="s">
        <v>2410</v>
      </c>
      <c r="P69" t="s">
        <v>2394</v>
      </c>
      <c r="Q69" t="s">
        <v>2406</v>
      </c>
      <c r="R69" t="s">
        <v>2393</v>
      </c>
      <c r="S69" t="s">
        <v>2411</v>
      </c>
      <c r="T69" t="s">
        <v>2412</v>
      </c>
      <c r="U69" t="s">
        <v>2413</v>
      </c>
      <c r="V69">
        <v>155000</v>
      </c>
      <c r="W69">
        <v>0</v>
      </c>
      <c r="X69">
        <v>0</v>
      </c>
      <c r="Y69" s="20">
        <f t="shared" si="2"/>
        <v>0.90207499999999996</v>
      </c>
      <c r="Z69">
        <v>0</v>
      </c>
      <c r="AA69" t="s">
        <v>2415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347</v>
      </c>
      <c r="AH69">
        <v>0</v>
      </c>
      <c r="AI69">
        <v>0</v>
      </c>
      <c r="AJ69" t="s">
        <v>2416</v>
      </c>
      <c r="AK69" t="s">
        <v>2416</v>
      </c>
      <c r="AL69">
        <v>2</v>
      </c>
      <c r="AM69">
        <v>2</v>
      </c>
      <c r="AN69">
        <v>0</v>
      </c>
      <c r="AO69" t="s">
        <v>2417</v>
      </c>
      <c r="AP69" t="s">
        <v>2418</v>
      </c>
      <c r="AQ69" t="s">
        <v>2416</v>
      </c>
      <c r="AR69" t="s">
        <v>2421</v>
      </c>
      <c r="AS69" t="s">
        <v>2422</v>
      </c>
      <c r="AT69">
        <v>75</v>
      </c>
      <c r="AU69">
        <v>0</v>
      </c>
      <c r="AV69" t="s">
        <v>2402</v>
      </c>
      <c r="AW69" t="s">
        <v>2405</v>
      </c>
      <c r="AX69" t="s">
        <v>106</v>
      </c>
      <c r="BC69" t="s">
        <v>106</v>
      </c>
      <c r="BH69" t="s">
        <v>106</v>
      </c>
      <c r="BI69">
        <v>4</v>
      </c>
      <c r="BJ69" t="s">
        <v>107</v>
      </c>
      <c r="BO69">
        <v>8</v>
      </c>
      <c r="BT69">
        <v>2</v>
      </c>
      <c r="BU69">
        <v>4</v>
      </c>
      <c r="BV69" t="s">
        <v>118</v>
      </c>
      <c r="BW69">
        <v>5</v>
      </c>
      <c r="BX69">
        <v>2</v>
      </c>
      <c r="BY69">
        <v>4</v>
      </c>
      <c r="BZ69" t="s">
        <v>121</v>
      </c>
      <c r="CA69">
        <v>9999</v>
      </c>
      <c r="CB69" t="s">
        <v>112</v>
      </c>
      <c r="CC69">
        <v>0</v>
      </c>
      <c r="CD69">
        <v>1</v>
      </c>
      <c r="CE69">
        <v>1</v>
      </c>
      <c r="CF69">
        <v>6</v>
      </c>
      <c r="CK69" t="s">
        <v>2428</v>
      </c>
      <c r="CO69">
        <v>1935</v>
      </c>
      <c r="CP69">
        <v>34.57</v>
      </c>
      <c r="CQ69">
        <v>102900</v>
      </c>
      <c r="CR69">
        <v>143.84</v>
      </c>
      <c r="CS69">
        <v>364</v>
      </c>
      <c r="CT69">
        <v>537</v>
      </c>
      <c r="CU69">
        <v>16</v>
      </c>
      <c r="CV69">
        <v>468</v>
      </c>
      <c r="CW69" t="s">
        <v>584</v>
      </c>
      <c r="CX69" t="s">
        <v>262</v>
      </c>
      <c r="CY69">
        <v>13151</v>
      </c>
      <c r="CZ69">
        <f>IFERROR(V69 / AN69, 0)</f>
        <v>0</v>
      </c>
    </row>
    <row r="70" spans="1:104" x14ac:dyDescent="0.3">
      <c r="A70">
        <v>2023</v>
      </c>
      <c r="B70" t="s">
        <v>99</v>
      </c>
      <c r="C70">
        <v>25980</v>
      </c>
      <c r="D70" t="s">
        <v>141</v>
      </c>
      <c r="E70">
        <v>13183</v>
      </c>
      <c r="F70">
        <v>13183970101</v>
      </c>
      <c r="G70" t="s">
        <v>103</v>
      </c>
      <c r="H70" t="s">
        <v>104</v>
      </c>
      <c r="I70" t="s">
        <v>105</v>
      </c>
      <c r="J70" t="s">
        <v>106</v>
      </c>
      <c r="K70" t="s">
        <v>107</v>
      </c>
      <c r="L70" t="s">
        <v>108</v>
      </c>
      <c r="M70" t="s">
        <v>2384</v>
      </c>
      <c r="N70" t="s">
        <v>2409</v>
      </c>
      <c r="O70" t="s">
        <v>2410</v>
      </c>
      <c r="P70" t="s">
        <v>2394</v>
      </c>
      <c r="Q70" t="s">
        <v>2407</v>
      </c>
      <c r="R70" t="s">
        <v>2393</v>
      </c>
      <c r="S70" t="s">
        <v>2411</v>
      </c>
      <c r="T70" t="s">
        <v>2412</v>
      </c>
      <c r="U70" t="s">
        <v>2413</v>
      </c>
      <c r="V70">
        <v>255000</v>
      </c>
      <c r="W70">
        <v>0</v>
      </c>
      <c r="X70">
        <v>0</v>
      </c>
      <c r="Y70" s="20">
        <f t="shared" si="2"/>
        <v>0.90207499999999996</v>
      </c>
      <c r="Z70">
        <v>0</v>
      </c>
      <c r="AA70" t="s">
        <v>2415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335</v>
      </c>
      <c r="AH70">
        <v>0</v>
      </c>
      <c r="AI70">
        <v>0</v>
      </c>
      <c r="AJ70" t="s">
        <v>2416</v>
      </c>
      <c r="AK70" t="s">
        <v>2416</v>
      </c>
      <c r="AL70">
        <v>2</v>
      </c>
      <c r="AM70">
        <v>2</v>
      </c>
      <c r="AN70">
        <v>305000</v>
      </c>
      <c r="AO70" t="s">
        <v>2417</v>
      </c>
      <c r="AP70" t="s">
        <v>2418</v>
      </c>
      <c r="AQ70" t="s">
        <v>2416</v>
      </c>
      <c r="AR70" t="s">
        <v>2421</v>
      </c>
      <c r="AS70" t="s">
        <v>2422</v>
      </c>
      <c r="AT70">
        <v>91</v>
      </c>
      <c r="AU70">
        <v>41</v>
      </c>
      <c r="AV70" t="s">
        <v>2399</v>
      </c>
      <c r="AW70" t="s">
        <v>2403</v>
      </c>
      <c r="AX70" t="s">
        <v>106</v>
      </c>
      <c r="BC70" t="s">
        <v>106</v>
      </c>
      <c r="BH70" t="s">
        <v>106</v>
      </c>
      <c r="BI70">
        <v>4</v>
      </c>
      <c r="BJ70" t="s">
        <v>107</v>
      </c>
      <c r="BO70">
        <v>8</v>
      </c>
      <c r="BT70">
        <v>2</v>
      </c>
      <c r="BU70">
        <v>4</v>
      </c>
      <c r="BV70" t="s">
        <v>108</v>
      </c>
      <c r="BW70">
        <v>5</v>
      </c>
      <c r="BX70">
        <v>2</v>
      </c>
      <c r="BY70">
        <v>4</v>
      </c>
      <c r="BZ70" t="s">
        <v>135</v>
      </c>
      <c r="CA70">
        <v>9999</v>
      </c>
      <c r="CB70" t="s">
        <v>112</v>
      </c>
      <c r="CC70">
        <v>0</v>
      </c>
      <c r="CD70">
        <v>1</v>
      </c>
      <c r="CE70">
        <v>1</v>
      </c>
      <c r="CF70">
        <v>1</v>
      </c>
      <c r="CK70" t="s">
        <v>2431</v>
      </c>
      <c r="CO70">
        <v>3748</v>
      </c>
      <c r="CP70">
        <v>48.56</v>
      </c>
      <c r="CQ70">
        <v>59700</v>
      </c>
      <c r="CR70">
        <v>132.69999999999999</v>
      </c>
      <c r="CS70">
        <v>937</v>
      </c>
      <c r="CT70">
        <v>1542</v>
      </c>
      <c r="CU70">
        <v>21</v>
      </c>
      <c r="CV70">
        <v>484</v>
      </c>
      <c r="CW70" t="s">
        <v>584</v>
      </c>
      <c r="CX70" t="s">
        <v>648</v>
      </c>
      <c r="CY70">
        <v>13183</v>
      </c>
      <c r="CZ70">
        <f>IFERROR(V70 / AN70, 0)</f>
        <v>0.83606557377049184</v>
      </c>
    </row>
    <row r="71" spans="1:104" x14ac:dyDescent="0.3">
      <c r="A71">
        <v>2023</v>
      </c>
      <c r="B71" t="s">
        <v>99</v>
      </c>
      <c r="C71">
        <v>12060</v>
      </c>
      <c r="D71" t="s">
        <v>141</v>
      </c>
      <c r="E71">
        <v>13223</v>
      </c>
      <c r="F71">
        <v>13223120109</v>
      </c>
      <c r="G71" t="s">
        <v>103</v>
      </c>
      <c r="H71" t="s">
        <v>104</v>
      </c>
      <c r="I71" t="s">
        <v>105</v>
      </c>
      <c r="J71" t="s">
        <v>106</v>
      </c>
      <c r="K71" t="s">
        <v>107</v>
      </c>
      <c r="L71" t="s">
        <v>108</v>
      </c>
      <c r="M71" t="s">
        <v>2384</v>
      </c>
      <c r="N71" t="s">
        <v>2409</v>
      </c>
      <c r="O71" t="s">
        <v>2410</v>
      </c>
      <c r="P71" t="s">
        <v>2394</v>
      </c>
      <c r="Q71" t="s">
        <v>2407</v>
      </c>
      <c r="R71" t="s">
        <v>2393</v>
      </c>
      <c r="S71" t="s">
        <v>2411</v>
      </c>
      <c r="T71" t="s">
        <v>2412</v>
      </c>
      <c r="U71" t="s">
        <v>2413</v>
      </c>
      <c r="V71">
        <v>275000</v>
      </c>
      <c r="W71">
        <v>0</v>
      </c>
      <c r="X71">
        <v>0</v>
      </c>
      <c r="Y71" s="20">
        <f t="shared" si="2"/>
        <v>0.90207499999999996</v>
      </c>
      <c r="Z71">
        <v>0</v>
      </c>
      <c r="AA71" t="s">
        <v>2415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332</v>
      </c>
      <c r="AH71">
        <v>0</v>
      </c>
      <c r="AI71">
        <v>0</v>
      </c>
      <c r="AJ71" t="s">
        <v>2416</v>
      </c>
      <c r="AK71" t="s">
        <v>2416</v>
      </c>
      <c r="AL71">
        <v>2</v>
      </c>
      <c r="AM71">
        <v>2</v>
      </c>
      <c r="AN71">
        <v>425000</v>
      </c>
      <c r="AO71" t="s">
        <v>2417</v>
      </c>
      <c r="AP71" t="s">
        <v>2418</v>
      </c>
      <c r="AQ71" t="s">
        <v>2416</v>
      </c>
      <c r="AR71" t="s">
        <v>2421</v>
      </c>
      <c r="AS71" t="s">
        <v>2422</v>
      </c>
      <c r="AT71">
        <v>65</v>
      </c>
      <c r="AU71">
        <v>45</v>
      </c>
      <c r="AV71" t="s">
        <v>2398</v>
      </c>
      <c r="AW71" t="s">
        <v>2403</v>
      </c>
      <c r="AX71" t="s">
        <v>106</v>
      </c>
      <c r="BC71" t="s">
        <v>106</v>
      </c>
      <c r="BH71" t="s">
        <v>106</v>
      </c>
      <c r="BI71">
        <v>4</v>
      </c>
      <c r="BJ71" t="s">
        <v>107</v>
      </c>
      <c r="BO71">
        <v>8</v>
      </c>
      <c r="BT71">
        <v>2</v>
      </c>
      <c r="BU71">
        <v>4</v>
      </c>
      <c r="BV71" t="s">
        <v>108</v>
      </c>
      <c r="BW71">
        <v>5</v>
      </c>
      <c r="BX71">
        <v>2</v>
      </c>
      <c r="BY71">
        <v>4</v>
      </c>
      <c r="BZ71" t="s">
        <v>119</v>
      </c>
      <c r="CA71">
        <v>9999</v>
      </c>
      <c r="CB71" t="s">
        <v>112</v>
      </c>
      <c r="CC71">
        <v>0</v>
      </c>
      <c r="CD71">
        <v>1</v>
      </c>
      <c r="CE71">
        <v>1</v>
      </c>
      <c r="CF71">
        <v>1</v>
      </c>
      <c r="CK71" t="s">
        <v>2430</v>
      </c>
      <c r="CO71">
        <v>6525</v>
      </c>
      <c r="CP71">
        <v>31.16</v>
      </c>
      <c r="CQ71">
        <v>102900</v>
      </c>
      <c r="CR71">
        <v>125.49</v>
      </c>
      <c r="CS71">
        <v>2040</v>
      </c>
      <c r="CT71">
        <v>2195</v>
      </c>
      <c r="CU71">
        <v>18</v>
      </c>
      <c r="CV71">
        <v>503</v>
      </c>
      <c r="CW71" t="s">
        <v>584</v>
      </c>
      <c r="CX71" t="s">
        <v>658</v>
      </c>
      <c r="CY71">
        <v>13223</v>
      </c>
      <c r="CZ71">
        <f>IFERROR(V71 / AN71, 0)</f>
        <v>0.6470588235294118</v>
      </c>
    </row>
    <row r="72" spans="1:104" x14ac:dyDescent="0.3">
      <c r="A72">
        <v>2023</v>
      </c>
      <c r="B72" t="s">
        <v>99</v>
      </c>
      <c r="C72">
        <v>99999</v>
      </c>
      <c r="D72" t="s">
        <v>141</v>
      </c>
      <c r="E72">
        <v>13229</v>
      </c>
      <c r="F72">
        <v>13229960301</v>
      </c>
      <c r="G72" t="s">
        <v>103</v>
      </c>
      <c r="H72" t="s">
        <v>104</v>
      </c>
      <c r="I72" t="s">
        <v>105</v>
      </c>
      <c r="J72" t="s">
        <v>106</v>
      </c>
      <c r="K72" t="s">
        <v>107</v>
      </c>
      <c r="L72" t="s">
        <v>118</v>
      </c>
      <c r="M72" t="s">
        <v>2384</v>
      </c>
      <c r="N72" t="s">
        <v>2409</v>
      </c>
      <c r="O72" t="s">
        <v>2410</v>
      </c>
      <c r="P72" t="s">
        <v>2394</v>
      </c>
      <c r="Q72" t="s">
        <v>2408</v>
      </c>
      <c r="R72" t="s">
        <v>2393</v>
      </c>
      <c r="S72" t="s">
        <v>2411</v>
      </c>
      <c r="T72" t="s">
        <v>2412</v>
      </c>
      <c r="U72" t="s">
        <v>2413</v>
      </c>
      <c r="V72">
        <v>105000</v>
      </c>
      <c r="W72">
        <v>0</v>
      </c>
      <c r="X72">
        <v>0</v>
      </c>
      <c r="Y72" s="20">
        <f t="shared" si="2"/>
        <v>0.90207499999999996</v>
      </c>
      <c r="Z72">
        <v>0</v>
      </c>
      <c r="AA72" t="s">
        <v>2415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328</v>
      </c>
      <c r="AH72">
        <v>0</v>
      </c>
      <c r="AI72">
        <v>0</v>
      </c>
      <c r="AJ72" t="s">
        <v>2416</v>
      </c>
      <c r="AK72" t="s">
        <v>2416</v>
      </c>
      <c r="AL72">
        <v>2</v>
      </c>
      <c r="AM72">
        <v>2</v>
      </c>
      <c r="AN72">
        <v>175000</v>
      </c>
      <c r="AO72" t="s">
        <v>2417</v>
      </c>
      <c r="AP72" t="s">
        <v>2418</v>
      </c>
      <c r="AQ72" t="s">
        <v>2416</v>
      </c>
      <c r="AR72" t="s">
        <v>2421</v>
      </c>
      <c r="AS72" t="s">
        <v>2422</v>
      </c>
      <c r="AT72">
        <v>25</v>
      </c>
      <c r="AU72" t="s">
        <v>114</v>
      </c>
      <c r="AV72" t="s">
        <v>2401</v>
      </c>
      <c r="AW72" t="s">
        <v>2403</v>
      </c>
      <c r="AX72" t="s">
        <v>106</v>
      </c>
      <c r="BC72" t="s">
        <v>106</v>
      </c>
      <c r="BH72" t="s">
        <v>106</v>
      </c>
      <c r="BI72">
        <v>4</v>
      </c>
      <c r="BJ72" t="s">
        <v>107</v>
      </c>
      <c r="BO72">
        <v>8</v>
      </c>
      <c r="BT72">
        <v>2</v>
      </c>
      <c r="BU72">
        <v>4</v>
      </c>
      <c r="BV72" t="s">
        <v>118</v>
      </c>
      <c r="BW72">
        <v>5</v>
      </c>
      <c r="BX72">
        <v>2</v>
      </c>
      <c r="BY72">
        <v>4</v>
      </c>
      <c r="BZ72" t="s">
        <v>121</v>
      </c>
      <c r="CA72">
        <v>9999</v>
      </c>
      <c r="CB72" t="s">
        <v>112</v>
      </c>
      <c r="CC72">
        <v>0</v>
      </c>
      <c r="CD72">
        <v>1</v>
      </c>
      <c r="CE72">
        <v>1</v>
      </c>
      <c r="CF72">
        <v>6</v>
      </c>
      <c r="CK72" t="s">
        <v>2431</v>
      </c>
      <c r="CO72">
        <v>3760</v>
      </c>
      <c r="CP72">
        <v>30.35</v>
      </c>
      <c r="CQ72">
        <v>69100</v>
      </c>
      <c r="CR72">
        <v>101.32</v>
      </c>
      <c r="CS72">
        <v>910</v>
      </c>
      <c r="CT72">
        <v>1466</v>
      </c>
      <c r="CU72">
        <v>30</v>
      </c>
      <c r="CV72">
        <v>506</v>
      </c>
      <c r="CW72" t="s">
        <v>584</v>
      </c>
      <c r="CX72" t="s">
        <v>660</v>
      </c>
      <c r="CY72">
        <v>13229</v>
      </c>
      <c r="CZ72">
        <f>IFERROR(V72 / AN72, 0)</f>
        <v>0.6</v>
      </c>
    </row>
    <row r="73" spans="1:104" x14ac:dyDescent="0.3">
      <c r="A73">
        <v>2023</v>
      </c>
      <c r="B73" t="s">
        <v>99</v>
      </c>
      <c r="C73">
        <v>19140</v>
      </c>
      <c r="D73" t="s">
        <v>141</v>
      </c>
      <c r="E73">
        <v>13313</v>
      </c>
      <c r="F73">
        <v>13313001400</v>
      </c>
      <c r="G73" t="s">
        <v>103</v>
      </c>
      <c r="H73" t="s">
        <v>104</v>
      </c>
      <c r="I73" t="s">
        <v>105</v>
      </c>
      <c r="J73" t="s">
        <v>106</v>
      </c>
      <c r="K73" t="s">
        <v>107</v>
      </c>
      <c r="L73" t="s">
        <v>108</v>
      </c>
      <c r="M73" t="s">
        <v>2290</v>
      </c>
      <c r="N73" t="s">
        <v>2409</v>
      </c>
      <c r="O73" t="s">
        <v>2410</v>
      </c>
      <c r="P73" t="s">
        <v>2394</v>
      </c>
      <c r="Q73" t="s">
        <v>2407</v>
      </c>
      <c r="R73" t="s">
        <v>2393</v>
      </c>
      <c r="S73" t="s">
        <v>2411</v>
      </c>
      <c r="T73" t="s">
        <v>2412</v>
      </c>
      <c r="U73" t="s">
        <v>2413</v>
      </c>
      <c r="V73">
        <v>175000</v>
      </c>
      <c r="W73">
        <v>0</v>
      </c>
      <c r="X73">
        <v>0</v>
      </c>
      <c r="Y73" s="20">
        <f t="shared" si="2"/>
        <v>0.90207499999999996</v>
      </c>
      <c r="Z73">
        <v>0</v>
      </c>
      <c r="AA73" t="s">
        <v>2415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343</v>
      </c>
      <c r="AH73">
        <v>0</v>
      </c>
      <c r="AI73">
        <v>0</v>
      </c>
      <c r="AJ73" t="s">
        <v>2416</v>
      </c>
      <c r="AK73" t="s">
        <v>2416</v>
      </c>
      <c r="AL73">
        <v>2</v>
      </c>
      <c r="AM73">
        <v>2</v>
      </c>
      <c r="AN73">
        <v>0</v>
      </c>
      <c r="AO73" t="s">
        <v>2417</v>
      </c>
      <c r="AP73" t="s">
        <v>2418</v>
      </c>
      <c r="AQ73" t="s">
        <v>2416</v>
      </c>
      <c r="AR73" t="s">
        <v>2421</v>
      </c>
      <c r="AS73" t="s">
        <v>2422</v>
      </c>
      <c r="AT73">
        <v>53</v>
      </c>
      <c r="AU73">
        <v>0</v>
      </c>
      <c r="AV73" t="s">
        <v>2402</v>
      </c>
      <c r="AW73" t="s">
        <v>2405</v>
      </c>
      <c r="AX73" t="s">
        <v>106</v>
      </c>
      <c r="BC73" t="s">
        <v>106</v>
      </c>
      <c r="BH73" t="s">
        <v>106</v>
      </c>
      <c r="BI73">
        <v>4</v>
      </c>
      <c r="BJ73" t="s">
        <v>107</v>
      </c>
      <c r="BO73">
        <v>8</v>
      </c>
      <c r="BT73">
        <v>2</v>
      </c>
      <c r="BU73">
        <v>4</v>
      </c>
      <c r="BV73" t="s">
        <v>108</v>
      </c>
      <c r="BW73">
        <v>5</v>
      </c>
      <c r="BX73">
        <v>2</v>
      </c>
      <c r="BY73">
        <v>4</v>
      </c>
      <c r="BZ73" t="s">
        <v>195</v>
      </c>
      <c r="CA73">
        <v>9999</v>
      </c>
      <c r="CB73" t="s">
        <v>112</v>
      </c>
      <c r="CC73">
        <v>0</v>
      </c>
      <c r="CD73">
        <v>1</v>
      </c>
      <c r="CE73">
        <v>1</v>
      </c>
      <c r="CF73">
        <v>1</v>
      </c>
      <c r="CK73" t="s">
        <v>2428</v>
      </c>
      <c r="CO73">
        <v>6238</v>
      </c>
      <c r="CP73">
        <v>48.22</v>
      </c>
      <c r="CQ73">
        <v>71500</v>
      </c>
      <c r="CR73">
        <v>142.72999999999999</v>
      </c>
      <c r="CS73">
        <v>1764</v>
      </c>
      <c r="CT73">
        <v>2263</v>
      </c>
      <c r="CU73">
        <v>43</v>
      </c>
      <c r="CV73">
        <v>548</v>
      </c>
      <c r="CW73" t="s">
        <v>584</v>
      </c>
      <c r="CX73" t="s">
        <v>689</v>
      </c>
      <c r="CY73">
        <v>13313</v>
      </c>
      <c r="CZ73">
        <f>IFERROR(V73 / AN73, 0)</f>
        <v>0</v>
      </c>
    </row>
    <row r="74" spans="1:104" x14ac:dyDescent="0.3">
      <c r="A74">
        <v>2023</v>
      </c>
      <c r="B74" t="s">
        <v>99</v>
      </c>
      <c r="C74">
        <v>16984</v>
      </c>
      <c r="D74" t="s">
        <v>122</v>
      </c>
      <c r="E74">
        <v>17031</v>
      </c>
      <c r="F74">
        <v>17031832100</v>
      </c>
      <c r="G74" t="s">
        <v>103</v>
      </c>
      <c r="H74" t="s">
        <v>104</v>
      </c>
      <c r="I74" t="s">
        <v>105</v>
      </c>
      <c r="J74" t="s">
        <v>106</v>
      </c>
      <c r="K74" t="s">
        <v>107</v>
      </c>
      <c r="L74" t="s">
        <v>118</v>
      </c>
      <c r="M74" t="s">
        <v>2383</v>
      </c>
      <c r="N74" t="s">
        <v>2409</v>
      </c>
      <c r="O74" t="s">
        <v>2410</v>
      </c>
      <c r="P74" t="s">
        <v>2394</v>
      </c>
      <c r="Q74" t="s">
        <v>2406</v>
      </c>
      <c r="R74" t="s">
        <v>2393</v>
      </c>
      <c r="S74" t="s">
        <v>2411</v>
      </c>
      <c r="T74" t="s">
        <v>2412</v>
      </c>
      <c r="U74" t="s">
        <v>2413</v>
      </c>
      <c r="V74">
        <v>285000</v>
      </c>
      <c r="W74">
        <v>0</v>
      </c>
      <c r="X74">
        <v>3</v>
      </c>
      <c r="Y74" s="20">
        <f t="shared" si="2"/>
        <v>0.90207499999999996</v>
      </c>
      <c r="Z74">
        <v>0</v>
      </c>
      <c r="AA74" t="s">
        <v>2414</v>
      </c>
      <c r="AB74">
        <v>1941</v>
      </c>
      <c r="AC74">
        <v>0</v>
      </c>
      <c r="AD74">
        <v>900</v>
      </c>
      <c r="AG74">
        <v>324</v>
      </c>
      <c r="AH74">
        <v>0</v>
      </c>
      <c r="AI74">
        <v>0</v>
      </c>
      <c r="AJ74" t="s">
        <v>2416</v>
      </c>
      <c r="AK74" t="s">
        <v>2416</v>
      </c>
      <c r="AL74">
        <v>2</v>
      </c>
      <c r="AM74">
        <v>2</v>
      </c>
      <c r="AN74">
        <v>355000</v>
      </c>
      <c r="AO74" t="s">
        <v>2417</v>
      </c>
      <c r="AP74" t="s">
        <v>2418</v>
      </c>
      <c r="AQ74" t="s">
        <v>2416</v>
      </c>
      <c r="AR74" t="s">
        <v>2421</v>
      </c>
      <c r="AS74" t="s">
        <v>2422</v>
      </c>
      <c r="AT74">
        <v>190</v>
      </c>
      <c r="AU74" t="s">
        <v>114</v>
      </c>
      <c r="AV74" t="s">
        <v>2399</v>
      </c>
      <c r="AW74" t="s">
        <v>2403</v>
      </c>
      <c r="AX74" t="s">
        <v>106</v>
      </c>
      <c r="BC74" t="s">
        <v>106</v>
      </c>
      <c r="BH74" t="s">
        <v>106</v>
      </c>
      <c r="BI74">
        <v>4</v>
      </c>
      <c r="BJ74" t="s">
        <v>107</v>
      </c>
      <c r="BO74">
        <v>8</v>
      </c>
      <c r="BT74">
        <v>2</v>
      </c>
      <c r="BU74">
        <v>4</v>
      </c>
      <c r="BV74" t="s">
        <v>118</v>
      </c>
      <c r="BW74">
        <v>5</v>
      </c>
      <c r="BX74">
        <v>2</v>
      </c>
      <c r="BY74">
        <v>4</v>
      </c>
      <c r="BZ74" t="s">
        <v>119</v>
      </c>
      <c r="CA74">
        <v>9999</v>
      </c>
      <c r="CB74" t="s">
        <v>112</v>
      </c>
      <c r="CC74">
        <v>0</v>
      </c>
      <c r="CD74">
        <v>1</v>
      </c>
      <c r="CE74">
        <v>1</v>
      </c>
      <c r="CF74">
        <v>1</v>
      </c>
      <c r="CK74" t="s">
        <v>2428</v>
      </c>
      <c r="CO74">
        <v>3410</v>
      </c>
      <c r="CP74">
        <v>36.659999999999997</v>
      </c>
      <c r="CQ74">
        <v>109800</v>
      </c>
      <c r="CR74">
        <v>70.97</v>
      </c>
      <c r="CS74">
        <v>415</v>
      </c>
      <c r="CT74">
        <v>393</v>
      </c>
      <c r="CU74">
        <v>73</v>
      </c>
      <c r="CV74">
        <v>618</v>
      </c>
      <c r="CW74" t="s">
        <v>734</v>
      </c>
      <c r="CX74" t="s">
        <v>611</v>
      </c>
      <c r="CY74">
        <v>17031</v>
      </c>
      <c r="CZ74">
        <f>IFERROR(V74 / AN74, 0)</f>
        <v>0.80281690140845074</v>
      </c>
    </row>
    <row r="75" spans="1:104" x14ac:dyDescent="0.3">
      <c r="A75">
        <v>2023</v>
      </c>
      <c r="B75" t="s">
        <v>99</v>
      </c>
      <c r="C75">
        <v>16984</v>
      </c>
      <c r="D75" t="s">
        <v>122</v>
      </c>
      <c r="E75">
        <v>17031</v>
      </c>
      <c r="F75">
        <v>17031801100</v>
      </c>
      <c r="G75" t="s">
        <v>103</v>
      </c>
      <c r="H75" t="s">
        <v>104</v>
      </c>
      <c r="I75" t="s">
        <v>105</v>
      </c>
      <c r="J75" t="s">
        <v>106</v>
      </c>
      <c r="K75" t="s">
        <v>107</v>
      </c>
      <c r="L75" t="s">
        <v>118</v>
      </c>
      <c r="M75" t="s">
        <v>2384</v>
      </c>
      <c r="N75" t="s">
        <v>2409</v>
      </c>
      <c r="O75" t="s">
        <v>2410</v>
      </c>
      <c r="P75" t="s">
        <v>2394</v>
      </c>
      <c r="Q75" t="s">
        <v>2406</v>
      </c>
      <c r="R75" t="s">
        <v>2393</v>
      </c>
      <c r="S75" t="s">
        <v>2411</v>
      </c>
      <c r="T75" t="s">
        <v>2412</v>
      </c>
      <c r="U75" t="s">
        <v>2413</v>
      </c>
      <c r="V75">
        <v>315000</v>
      </c>
      <c r="W75">
        <v>0</v>
      </c>
      <c r="X75">
        <v>0</v>
      </c>
      <c r="Y75" s="20">
        <f t="shared" si="2"/>
        <v>0.90207499999999996</v>
      </c>
      <c r="Z75">
        <v>0</v>
      </c>
      <c r="AA75" t="s">
        <v>2415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272</v>
      </c>
      <c r="AH75">
        <v>0</v>
      </c>
      <c r="AI75">
        <v>0</v>
      </c>
      <c r="AJ75" t="s">
        <v>2416</v>
      </c>
      <c r="AK75" t="s">
        <v>2416</v>
      </c>
      <c r="AL75">
        <v>2</v>
      </c>
      <c r="AM75">
        <v>2</v>
      </c>
      <c r="AN75">
        <v>665000</v>
      </c>
      <c r="AO75" t="s">
        <v>2417</v>
      </c>
      <c r="AP75" t="s">
        <v>2418</v>
      </c>
      <c r="AQ75" t="s">
        <v>2416</v>
      </c>
      <c r="AR75" t="s">
        <v>2421</v>
      </c>
      <c r="AS75" t="s">
        <v>2422</v>
      </c>
      <c r="AT75">
        <v>58</v>
      </c>
      <c r="AU75" t="s">
        <v>203</v>
      </c>
      <c r="AV75" t="s">
        <v>2398</v>
      </c>
      <c r="AW75" t="s">
        <v>2403</v>
      </c>
      <c r="AX75" t="s">
        <v>106</v>
      </c>
      <c r="BC75" t="s">
        <v>106</v>
      </c>
      <c r="BH75" t="s">
        <v>106</v>
      </c>
      <c r="BI75">
        <v>4</v>
      </c>
      <c r="BJ75" t="s">
        <v>107</v>
      </c>
      <c r="BO75">
        <v>8</v>
      </c>
      <c r="BT75">
        <v>2</v>
      </c>
      <c r="BU75">
        <v>4</v>
      </c>
      <c r="BV75" t="s">
        <v>118</v>
      </c>
      <c r="BW75">
        <v>5</v>
      </c>
      <c r="BX75">
        <v>2</v>
      </c>
      <c r="BY75">
        <v>4</v>
      </c>
      <c r="BZ75" t="s">
        <v>121</v>
      </c>
      <c r="CA75">
        <v>9999</v>
      </c>
      <c r="CB75" t="s">
        <v>112</v>
      </c>
      <c r="CC75">
        <v>0</v>
      </c>
      <c r="CD75">
        <v>1</v>
      </c>
      <c r="CE75">
        <v>1</v>
      </c>
      <c r="CF75">
        <v>6</v>
      </c>
      <c r="CK75" t="s">
        <v>2433</v>
      </c>
      <c r="CO75">
        <v>4871</v>
      </c>
      <c r="CP75">
        <v>17.2</v>
      </c>
      <c r="CQ75">
        <v>109800</v>
      </c>
      <c r="CR75">
        <v>223.2</v>
      </c>
      <c r="CS75">
        <v>1458</v>
      </c>
      <c r="CT75">
        <v>1550</v>
      </c>
      <c r="CU75">
        <v>0</v>
      </c>
      <c r="CV75">
        <v>618</v>
      </c>
      <c r="CW75" t="s">
        <v>734</v>
      </c>
      <c r="CX75" t="s">
        <v>611</v>
      </c>
      <c r="CY75">
        <v>17031</v>
      </c>
      <c r="CZ75">
        <f>IFERROR(V75 / AN75, 0)</f>
        <v>0.47368421052631576</v>
      </c>
    </row>
    <row r="76" spans="1:104" x14ac:dyDescent="0.3">
      <c r="A76">
        <v>2023</v>
      </c>
      <c r="B76" t="s">
        <v>99</v>
      </c>
      <c r="C76">
        <v>16984</v>
      </c>
      <c r="D76" t="s">
        <v>122</v>
      </c>
      <c r="E76">
        <v>17031</v>
      </c>
      <c r="F76">
        <v>17031560900</v>
      </c>
      <c r="G76" t="s">
        <v>103</v>
      </c>
      <c r="H76" t="s">
        <v>104</v>
      </c>
      <c r="I76" t="s">
        <v>105</v>
      </c>
      <c r="J76" t="s">
        <v>146</v>
      </c>
      <c r="K76" t="s">
        <v>134</v>
      </c>
      <c r="L76" t="s">
        <v>118</v>
      </c>
      <c r="M76" t="s">
        <v>2384</v>
      </c>
      <c r="N76" t="s">
        <v>2409</v>
      </c>
      <c r="O76" t="s">
        <v>2410</v>
      </c>
      <c r="P76" t="s">
        <v>2394</v>
      </c>
      <c r="Q76" t="s">
        <v>2407</v>
      </c>
      <c r="R76" t="s">
        <v>2393</v>
      </c>
      <c r="S76" t="s">
        <v>2411</v>
      </c>
      <c r="T76" t="s">
        <v>2412</v>
      </c>
      <c r="U76" t="s">
        <v>2413</v>
      </c>
      <c r="V76">
        <v>205000</v>
      </c>
      <c r="W76">
        <v>0</v>
      </c>
      <c r="X76">
        <v>0</v>
      </c>
      <c r="Y76" s="20">
        <f t="shared" si="2"/>
        <v>0.90207499999999996</v>
      </c>
      <c r="Z76">
        <v>0</v>
      </c>
      <c r="AA76" t="s">
        <v>2415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277</v>
      </c>
      <c r="AH76">
        <v>0</v>
      </c>
      <c r="AI76">
        <v>0</v>
      </c>
      <c r="AJ76" t="s">
        <v>2416</v>
      </c>
      <c r="AK76" t="s">
        <v>2416</v>
      </c>
      <c r="AL76">
        <v>2</v>
      </c>
      <c r="AM76">
        <v>2</v>
      </c>
      <c r="AN76">
        <v>275000</v>
      </c>
      <c r="AO76" t="s">
        <v>2417</v>
      </c>
      <c r="AP76" t="s">
        <v>2418</v>
      </c>
      <c r="AQ76" t="s">
        <v>2416</v>
      </c>
      <c r="AR76" t="s">
        <v>2421</v>
      </c>
      <c r="AS76" t="s">
        <v>2422</v>
      </c>
      <c r="AT76">
        <v>1</v>
      </c>
      <c r="AU76" t="s">
        <v>207</v>
      </c>
      <c r="AV76" t="s">
        <v>2398</v>
      </c>
      <c r="AW76" t="s">
        <v>2403</v>
      </c>
      <c r="AX76" t="s">
        <v>146</v>
      </c>
      <c r="AY76">
        <v>11</v>
      </c>
      <c r="BC76" t="s">
        <v>106</v>
      </c>
      <c r="BH76" t="s">
        <v>106</v>
      </c>
      <c r="BI76">
        <v>4</v>
      </c>
      <c r="BJ76" t="s">
        <v>2392</v>
      </c>
      <c r="BO76">
        <v>8</v>
      </c>
      <c r="BT76">
        <v>2</v>
      </c>
      <c r="BU76">
        <v>4</v>
      </c>
      <c r="BV76" t="s">
        <v>118</v>
      </c>
      <c r="BW76">
        <v>5</v>
      </c>
      <c r="BX76">
        <v>2</v>
      </c>
      <c r="BY76">
        <v>4</v>
      </c>
      <c r="BZ76" t="s">
        <v>119</v>
      </c>
      <c r="CA76">
        <v>9999</v>
      </c>
      <c r="CB76" t="s">
        <v>112</v>
      </c>
      <c r="CC76">
        <v>0</v>
      </c>
      <c r="CD76">
        <v>1</v>
      </c>
      <c r="CE76">
        <v>1</v>
      </c>
      <c r="CF76">
        <v>6</v>
      </c>
      <c r="CK76" t="s">
        <v>2429</v>
      </c>
      <c r="CO76">
        <v>5112</v>
      </c>
      <c r="CP76">
        <v>44.31</v>
      </c>
      <c r="CQ76">
        <v>109800</v>
      </c>
      <c r="CR76">
        <v>127</v>
      </c>
      <c r="CS76">
        <v>1697</v>
      </c>
      <c r="CT76">
        <v>1896</v>
      </c>
      <c r="CU76">
        <v>64</v>
      </c>
      <c r="CV76">
        <v>618</v>
      </c>
      <c r="CW76" t="s">
        <v>734</v>
      </c>
      <c r="CX76" t="s">
        <v>611</v>
      </c>
      <c r="CY76">
        <v>17031</v>
      </c>
      <c r="CZ76">
        <f>IFERROR(V76 / AN76, 0)</f>
        <v>0.74545454545454548</v>
      </c>
    </row>
    <row r="77" spans="1:104" x14ac:dyDescent="0.3">
      <c r="A77">
        <v>2023</v>
      </c>
      <c r="B77" t="s">
        <v>99</v>
      </c>
      <c r="C77">
        <v>16984</v>
      </c>
      <c r="D77" t="s">
        <v>122</v>
      </c>
      <c r="E77">
        <v>17043</v>
      </c>
      <c r="F77">
        <v>17043841114</v>
      </c>
      <c r="G77" t="s">
        <v>103</v>
      </c>
      <c r="H77" t="s">
        <v>104</v>
      </c>
      <c r="I77" t="s">
        <v>105</v>
      </c>
      <c r="J77" t="s">
        <v>136</v>
      </c>
      <c r="K77" t="s">
        <v>134</v>
      </c>
      <c r="L77" t="s">
        <v>108</v>
      </c>
      <c r="M77" t="s">
        <v>2383</v>
      </c>
      <c r="N77" t="s">
        <v>2409</v>
      </c>
      <c r="O77" t="s">
        <v>2410</v>
      </c>
      <c r="P77" t="s">
        <v>2394</v>
      </c>
      <c r="Q77" t="s">
        <v>2406</v>
      </c>
      <c r="R77" t="s">
        <v>2393</v>
      </c>
      <c r="S77" t="s">
        <v>2411</v>
      </c>
      <c r="T77" t="s">
        <v>2412</v>
      </c>
      <c r="U77" t="s">
        <v>2413</v>
      </c>
      <c r="V77">
        <v>325000</v>
      </c>
      <c r="W77">
        <v>0</v>
      </c>
      <c r="X77">
        <v>3.875</v>
      </c>
      <c r="Y77" s="20">
        <f t="shared" si="2"/>
        <v>0.90207499999999996</v>
      </c>
      <c r="Z77">
        <v>0</v>
      </c>
      <c r="AA77" t="s">
        <v>2414</v>
      </c>
      <c r="AB77">
        <v>1816</v>
      </c>
      <c r="AC77">
        <v>0</v>
      </c>
      <c r="AD77">
        <v>900</v>
      </c>
      <c r="AG77">
        <v>253</v>
      </c>
      <c r="AH77">
        <v>0</v>
      </c>
      <c r="AI77">
        <v>0</v>
      </c>
      <c r="AJ77" t="s">
        <v>2416</v>
      </c>
      <c r="AK77" t="s">
        <v>2416</v>
      </c>
      <c r="AL77">
        <v>2</v>
      </c>
      <c r="AM77">
        <v>2</v>
      </c>
      <c r="AN77">
        <v>625000</v>
      </c>
      <c r="AO77" t="s">
        <v>2417</v>
      </c>
      <c r="AP77" t="s">
        <v>2418</v>
      </c>
      <c r="AQ77" t="s">
        <v>2416</v>
      </c>
      <c r="AR77" t="s">
        <v>2421</v>
      </c>
      <c r="AS77" t="s">
        <v>2422</v>
      </c>
      <c r="AT77">
        <v>88</v>
      </c>
      <c r="AU77">
        <v>49</v>
      </c>
      <c r="AV77" t="s">
        <v>2400</v>
      </c>
      <c r="AW77" t="s">
        <v>2403</v>
      </c>
      <c r="AX77" t="s">
        <v>136</v>
      </c>
      <c r="BC77" t="s">
        <v>106</v>
      </c>
      <c r="BH77" t="s">
        <v>106</v>
      </c>
      <c r="BI77">
        <v>4</v>
      </c>
      <c r="BJ77" t="s">
        <v>2392</v>
      </c>
      <c r="BO77">
        <v>8</v>
      </c>
      <c r="BT77">
        <v>2</v>
      </c>
      <c r="BU77">
        <v>4</v>
      </c>
      <c r="BV77" t="s">
        <v>108</v>
      </c>
      <c r="BW77">
        <v>5</v>
      </c>
      <c r="BX77">
        <v>2</v>
      </c>
      <c r="BY77">
        <v>4</v>
      </c>
      <c r="BZ77" t="s">
        <v>111</v>
      </c>
      <c r="CA77">
        <v>9999</v>
      </c>
      <c r="CB77" t="s">
        <v>112</v>
      </c>
      <c r="CC77">
        <v>0</v>
      </c>
      <c r="CD77">
        <v>1</v>
      </c>
      <c r="CE77">
        <v>1</v>
      </c>
      <c r="CF77">
        <v>1</v>
      </c>
      <c r="CK77" t="s">
        <v>2428</v>
      </c>
      <c r="CO77">
        <v>4476</v>
      </c>
      <c r="CP77">
        <v>39.479999999999997</v>
      </c>
      <c r="CQ77">
        <v>109800</v>
      </c>
      <c r="CR77">
        <v>111.59</v>
      </c>
      <c r="CS77">
        <v>902</v>
      </c>
      <c r="CT77">
        <v>1153</v>
      </c>
      <c r="CU77">
        <v>31</v>
      </c>
      <c r="CV77">
        <v>624</v>
      </c>
      <c r="CW77" t="s">
        <v>734</v>
      </c>
      <c r="CX77" t="s">
        <v>746</v>
      </c>
      <c r="CY77">
        <v>17043</v>
      </c>
      <c r="CZ77">
        <f>IFERROR(V77 / AN77, 0)</f>
        <v>0.52</v>
      </c>
    </row>
    <row r="78" spans="1:104" x14ac:dyDescent="0.3">
      <c r="A78">
        <v>2023</v>
      </c>
      <c r="B78" t="s">
        <v>99</v>
      </c>
      <c r="C78">
        <v>29404</v>
      </c>
      <c r="D78" t="s">
        <v>122</v>
      </c>
      <c r="E78">
        <v>17097</v>
      </c>
      <c r="F78">
        <v>17097860813</v>
      </c>
      <c r="G78" t="s">
        <v>103</v>
      </c>
      <c r="H78" t="s">
        <v>104</v>
      </c>
      <c r="I78" t="s">
        <v>105</v>
      </c>
      <c r="J78" t="s">
        <v>106</v>
      </c>
      <c r="K78" t="s">
        <v>107</v>
      </c>
      <c r="L78" t="s">
        <v>118</v>
      </c>
      <c r="M78" t="s">
        <v>2290</v>
      </c>
      <c r="N78" t="s">
        <v>2409</v>
      </c>
      <c r="O78" t="s">
        <v>2410</v>
      </c>
      <c r="P78" t="s">
        <v>2394</v>
      </c>
      <c r="Q78" t="s">
        <v>2406</v>
      </c>
      <c r="R78" t="s">
        <v>2393</v>
      </c>
      <c r="S78" t="s">
        <v>2411</v>
      </c>
      <c r="T78" t="s">
        <v>2412</v>
      </c>
      <c r="U78" t="s">
        <v>2413</v>
      </c>
      <c r="V78">
        <v>265000</v>
      </c>
      <c r="W78">
        <v>0</v>
      </c>
      <c r="X78">
        <v>0</v>
      </c>
      <c r="Y78" s="20">
        <f t="shared" si="2"/>
        <v>0.90207499999999996</v>
      </c>
      <c r="Z78">
        <v>0</v>
      </c>
      <c r="AA78" t="s">
        <v>2415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340</v>
      </c>
      <c r="AH78">
        <v>0</v>
      </c>
      <c r="AI78">
        <v>0</v>
      </c>
      <c r="AJ78" t="s">
        <v>2416</v>
      </c>
      <c r="AK78" t="s">
        <v>2416</v>
      </c>
      <c r="AL78">
        <v>2</v>
      </c>
      <c r="AM78">
        <v>2</v>
      </c>
      <c r="AN78">
        <v>0</v>
      </c>
      <c r="AO78" t="s">
        <v>2417</v>
      </c>
      <c r="AP78" t="s">
        <v>2418</v>
      </c>
      <c r="AQ78" t="s">
        <v>2416</v>
      </c>
      <c r="AR78" t="s">
        <v>2421</v>
      </c>
      <c r="AS78" t="s">
        <v>2422</v>
      </c>
      <c r="AT78">
        <v>139</v>
      </c>
      <c r="AU78">
        <v>0</v>
      </c>
      <c r="AV78" t="s">
        <v>2402</v>
      </c>
      <c r="AW78" t="s">
        <v>2405</v>
      </c>
      <c r="AX78" t="s">
        <v>106</v>
      </c>
      <c r="BC78" t="s">
        <v>106</v>
      </c>
      <c r="BH78" t="s">
        <v>106</v>
      </c>
      <c r="BI78">
        <v>4</v>
      </c>
      <c r="BJ78" t="s">
        <v>107</v>
      </c>
      <c r="BO78">
        <v>8</v>
      </c>
      <c r="BT78">
        <v>2</v>
      </c>
      <c r="BU78">
        <v>4</v>
      </c>
      <c r="BV78" t="s">
        <v>118</v>
      </c>
      <c r="BW78">
        <v>5</v>
      </c>
      <c r="BX78">
        <v>2</v>
      </c>
      <c r="BY78">
        <v>4</v>
      </c>
      <c r="BZ78" t="s">
        <v>111</v>
      </c>
      <c r="CA78">
        <v>9999</v>
      </c>
      <c r="CB78" t="s">
        <v>112</v>
      </c>
      <c r="CC78">
        <v>0</v>
      </c>
      <c r="CD78">
        <v>1</v>
      </c>
      <c r="CE78">
        <v>1</v>
      </c>
      <c r="CF78">
        <v>6</v>
      </c>
      <c r="CK78" t="s">
        <v>2428</v>
      </c>
      <c r="CO78">
        <v>3300</v>
      </c>
      <c r="CP78">
        <v>19.27</v>
      </c>
      <c r="CQ78">
        <v>124600</v>
      </c>
      <c r="CR78">
        <v>100.2</v>
      </c>
      <c r="CS78">
        <v>874</v>
      </c>
      <c r="CT78">
        <v>1128</v>
      </c>
      <c r="CU78">
        <v>32</v>
      </c>
      <c r="CV78">
        <v>651</v>
      </c>
      <c r="CW78" t="s">
        <v>734</v>
      </c>
      <c r="CX78" t="s">
        <v>424</v>
      </c>
      <c r="CY78">
        <v>17097</v>
      </c>
      <c r="CZ78">
        <f>IFERROR(V78 / AN78, 0)</f>
        <v>0</v>
      </c>
    </row>
    <row r="79" spans="1:104" x14ac:dyDescent="0.3">
      <c r="A79">
        <v>2023</v>
      </c>
      <c r="B79" t="s">
        <v>99</v>
      </c>
      <c r="C79">
        <v>16984</v>
      </c>
      <c r="D79" t="s">
        <v>122</v>
      </c>
      <c r="E79">
        <v>17197</v>
      </c>
      <c r="F79">
        <v>17197880417</v>
      </c>
      <c r="G79" t="s">
        <v>103</v>
      </c>
      <c r="H79" t="s">
        <v>104</v>
      </c>
      <c r="I79" t="s">
        <v>105</v>
      </c>
      <c r="J79" t="s">
        <v>106</v>
      </c>
      <c r="K79" t="s">
        <v>107</v>
      </c>
      <c r="L79" t="s">
        <v>118</v>
      </c>
      <c r="M79" t="s">
        <v>2384</v>
      </c>
      <c r="N79" t="s">
        <v>2409</v>
      </c>
      <c r="O79" t="s">
        <v>2410</v>
      </c>
      <c r="P79" t="s">
        <v>2394</v>
      </c>
      <c r="Q79" t="s">
        <v>2407</v>
      </c>
      <c r="R79" t="s">
        <v>2393</v>
      </c>
      <c r="S79" t="s">
        <v>2411</v>
      </c>
      <c r="T79" t="s">
        <v>2412</v>
      </c>
      <c r="U79" t="s">
        <v>2413</v>
      </c>
      <c r="V79">
        <v>375000</v>
      </c>
      <c r="W79">
        <v>0</v>
      </c>
      <c r="X79">
        <v>0</v>
      </c>
      <c r="Y79" s="20">
        <f t="shared" si="2"/>
        <v>0.90207499999999996</v>
      </c>
      <c r="Z79">
        <v>0</v>
      </c>
      <c r="AA79" t="s">
        <v>2415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164</v>
      </c>
      <c r="AH79">
        <v>0</v>
      </c>
      <c r="AI79">
        <v>0</v>
      </c>
      <c r="AJ79" t="s">
        <v>2416</v>
      </c>
      <c r="AK79" t="s">
        <v>2416</v>
      </c>
      <c r="AL79">
        <v>2</v>
      </c>
      <c r="AM79">
        <v>2</v>
      </c>
      <c r="AN79">
        <v>575000</v>
      </c>
      <c r="AO79" t="s">
        <v>2417</v>
      </c>
      <c r="AP79" t="s">
        <v>2418</v>
      </c>
      <c r="AQ79" t="s">
        <v>2416</v>
      </c>
      <c r="AR79" t="s">
        <v>2421</v>
      </c>
      <c r="AS79" t="s">
        <v>2422</v>
      </c>
      <c r="AT79">
        <v>78</v>
      </c>
      <c r="AU79" t="s">
        <v>207</v>
      </c>
      <c r="AV79" t="s">
        <v>2399</v>
      </c>
      <c r="AW79" t="s">
        <v>2403</v>
      </c>
      <c r="AX79" t="s">
        <v>106</v>
      </c>
      <c r="BC79" t="s">
        <v>106</v>
      </c>
      <c r="BH79" t="s">
        <v>106</v>
      </c>
      <c r="BI79">
        <v>4</v>
      </c>
      <c r="BJ79" t="s">
        <v>107</v>
      </c>
      <c r="BO79">
        <v>8</v>
      </c>
      <c r="BT79">
        <v>2</v>
      </c>
      <c r="BU79">
        <v>4</v>
      </c>
      <c r="BV79" t="s">
        <v>118</v>
      </c>
      <c r="BW79">
        <v>5</v>
      </c>
      <c r="BX79">
        <v>2</v>
      </c>
      <c r="BY79">
        <v>4</v>
      </c>
      <c r="BZ79" t="s">
        <v>111</v>
      </c>
      <c r="CA79">
        <v>9999</v>
      </c>
      <c r="CB79" t="s">
        <v>112</v>
      </c>
      <c r="CC79">
        <v>0</v>
      </c>
      <c r="CD79">
        <v>1</v>
      </c>
      <c r="CE79">
        <v>1</v>
      </c>
      <c r="CF79">
        <v>6</v>
      </c>
      <c r="CK79" t="s">
        <v>2433</v>
      </c>
      <c r="CO79">
        <v>2553</v>
      </c>
      <c r="CP79">
        <v>29.49</v>
      </c>
      <c r="CQ79">
        <v>109800</v>
      </c>
      <c r="CR79">
        <v>116.31</v>
      </c>
      <c r="CS79">
        <v>791</v>
      </c>
      <c r="CT79">
        <v>995</v>
      </c>
      <c r="CU79">
        <v>23</v>
      </c>
      <c r="CV79">
        <v>701</v>
      </c>
      <c r="CW79" t="s">
        <v>734</v>
      </c>
      <c r="CX79" t="s">
        <v>785</v>
      </c>
      <c r="CY79">
        <v>17197</v>
      </c>
      <c r="CZ79">
        <f>IFERROR(V79 / AN79, 0)</f>
        <v>0.65217391304347827</v>
      </c>
    </row>
    <row r="80" spans="1:104" x14ac:dyDescent="0.3">
      <c r="A80">
        <v>2023</v>
      </c>
      <c r="B80" t="s">
        <v>99</v>
      </c>
      <c r="C80">
        <v>99999</v>
      </c>
      <c r="D80" t="s">
        <v>156</v>
      </c>
      <c r="E80">
        <v>18051</v>
      </c>
      <c r="F80">
        <v>18051050100</v>
      </c>
      <c r="G80" t="s">
        <v>103</v>
      </c>
      <c r="H80" t="s">
        <v>104</v>
      </c>
      <c r="I80" t="s">
        <v>105</v>
      </c>
      <c r="J80" t="s">
        <v>106</v>
      </c>
      <c r="K80" t="s">
        <v>107</v>
      </c>
      <c r="L80" t="s">
        <v>108</v>
      </c>
      <c r="M80" t="s">
        <v>2384</v>
      </c>
      <c r="N80" t="s">
        <v>2409</v>
      </c>
      <c r="O80" t="s">
        <v>2410</v>
      </c>
      <c r="P80" t="s">
        <v>2394</v>
      </c>
      <c r="Q80" t="s">
        <v>2407</v>
      </c>
      <c r="R80" t="s">
        <v>2393</v>
      </c>
      <c r="S80" t="s">
        <v>2411</v>
      </c>
      <c r="T80" t="s">
        <v>2412</v>
      </c>
      <c r="U80" t="s">
        <v>2413</v>
      </c>
      <c r="V80">
        <v>105000</v>
      </c>
      <c r="W80">
        <v>0</v>
      </c>
      <c r="X80">
        <v>0</v>
      </c>
      <c r="Y80" s="20">
        <f t="shared" si="2"/>
        <v>0.90207499999999996</v>
      </c>
      <c r="Z80">
        <v>0</v>
      </c>
      <c r="AA80" t="s">
        <v>2415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285</v>
      </c>
      <c r="AH80">
        <v>0</v>
      </c>
      <c r="AI80">
        <v>0</v>
      </c>
      <c r="AJ80" t="s">
        <v>2416</v>
      </c>
      <c r="AK80" t="s">
        <v>2416</v>
      </c>
      <c r="AL80">
        <v>2</v>
      </c>
      <c r="AM80">
        <v>2</v>
      </c>
      <c r="AN80">
        <v>165000</v>
      </c>
      <c r="AO80" t="s">
        <v>2417</v>
      </c>
      <c r="AP80" t="s">
        <v>2418</v>
      </c>
      <c r="AQ80" t="s">
        <v>2416</v>
      </c>
      <c r="AR80" t="s">
        <v>2421</v>
      </c>
      <c r="AS80" t="s">
        <v>2422</v>
      </c>
      <c r="AT80">
        <v>37</v>
      </c>
      <c r="AU80" t="s">
        <v>207</v>
      </c>
      <c r="AV80" t="s">
        <v>2400</v>
      </c>
      <c r="AW80" t="s">
        <v>2403</v>
      </c>
      <c r="AX80" t="s">
        <v>106</v>
      </c>
      <c r="BC80" t="s">
        <v>106</v>
      </c>
      <c r="BH80" t="s">
        <v>106</v>
      </c>
      <c r="BI80">
        <v>4</v>
      </c>
      <c r="BJ80" t="s">
        <v>107</v>
      </c>
      <c r="BO80">
        <v>8</v>
      </c>
      <c r="BT80">
        <v>2</v>
      </c>
      <c r="BU80">
        <v>4</v>
      </c>
      <c r="BV80" t="s">
        <v>108</v>
      </c>
      <c r="BW80">
        <v>5</v>
      </c>
      <c r="BX80">
        <v>2</v>
      </c>
      <c r="BY80">
        <v>4</v>
      </c>
      <c r="BZ80" t="s">
        <v>119</v>
      </c>
      <c r="CA80">
        <v>9999</v>
      </c>
      <c r="CB80" t="s">
        <v>112</v>
      </c>
      <c r="CC80">
        <v>0</v>
      </c>
      <c r="CD80">
        <v>1</v>
      </c>
      <c r="CE80">
        <v>1</v>
      </c>
      <c r="CF80">
        <v>6</v>
      </c>
      <c r="CK80" t="s">
        <v>2429</v>
      </c>
      <c r="CO80">
        <v>4072</v>
      </c>
      <c r="CP80">
        <v>8.5</v>
      </c>
      <c r="CQ80">
        <v>82700</v>
      </c>
      <c r="CR80">
        <v>93.15</v>
      </c>
      <c r="CS80">
        <v>1339</v>
      </c>
      <c r="CT80">
        <v>1808</v>
      </c>
      <c r="CU80">
        <v>32</v>
      </c>
      <c r="CV80">
        <v>730</v>
      </c>
      <c r="CW80" t="s">
        <v>2309</v>
      </c>
      <c r="CX80" t="s">
        <v>799</v>
      </c>
      <c r="CY80">
        <v>18051</v>
      </c>
      <c r="CZ80">
        <f>IFERROR(V80 / AN80, 0)</f>
        <v>0.63636363636363635</v>
      </c>
    </row>
    <row r="81" spans="1:104" x14ac:dyDescent="0.3">
      <c r="A81">
        <v>2023</v>
      </c>
      <c r="B81" t="s">
        <v>99</v>
      </c>
      <c r="C81">
        <v>26900</v>
      </c>
      <c r="D81" t="s">
        <v>156</v>
      </c>
      <c r="E81">
        <v>18097</v>
      </c>
      <c r="F81">
        <v>18097361601</v>
      </c>
      <c r="G81" t="s">
        <v>103</v>
      </c>
      <c r="H81" t="s">
        <v>104</v>
      </c>
      <c r="I81" t="s">
        <v>105</v>
      </c>
      <c r="J81" t="s">
        <v>106</v>
      </c>
      <c r="K81" t="s">
        <v>107</v>
      </c>
      <c r="L81" t="s">
        <v>140</v>
      </c>
      <c r="M81" t="s">
        <v>2383</v>
      </c>
      <c r="N81" t="s">
        <v>2409</v>
      </c>
      <c r="O81" t="s">
        <v>2410</v>
      </c>
      <c r="P81" t="s">
        <v>2394</v>
      </c>
      <c r="Q81" t="s">
        <v>2406</v>
      </c>
      <c r="R81" t="s">
        <v>2393</v>
      </c>
      <c r="S81" t="s">
        <v>2411</v>
      </c>
      <c r="T81" t="s">
        <v>2412</v>
      </c>
      <c r="U81" t="s">
        <v>2413</v>
      </c>
      <c r="V81">
        <v>255000</v>
      </c>
      <c r="W81">
        <v>0</v>
      </c>
      <c r="X81">
        <v>2.75</v>
      </c>
      <c r="Y81" s="20">
        <f t="shared" si="2"/>
        <v>0.90207499999999996</v>
      </c>
      <c r="Z81">
        <v>0</v>
      </c>
      <c r="AA81" t="s">
        <v>2414</v>
      </c>
      <c r="AB81">
        <v>1763</v>
      </c>
      <c r="AC81">
        <v>0</v>
      </c>
      <c r="AD81">
        <v>900</v>
      </c>
      <c r="AG81">
        <v>332</v>
      </c>
      <c r="AH81">
        <v>0</v>
      </c>
      <c r="AI81">
        <v>0</v>
      </c>
      <c r="AJ81" t="s">
        <v>2416</v>
      </c>
      <c r="AK81" t="s">
        <v>2416</v>
      </c>
      <c r="AL81">
        <v>2</v>
      </c>
      <c r="AM81">
        <v>2</v>
      </c>
      <c r="AN81">
        <v>395000</v>
      </c>
      <c r="AO81" t="s">
        <v>2417</v>
      </c>
      <c r="AP81" t="s">
        <v>2418</v>
      </c>
      <c r="AQ81" t="s">
        <v>2416</v>
      </c>
      <c r="AR81" t="s">
        <v>2421</v>
      </c>
      <c r="AS81" t="s">
        <v>2422</v>
      </c>
      <c r="AT81">
        <v>176</v>
      </c>
      <c r="AU81" t="s">
        <v>110</v>
      </c>
      <c r="AV81" t="s">
        <v>2399</v>
      </c>
      <c r="AW81" t="s">
        <v>2399</v>
      </c>
      <c r="AX81" t="s">
        <v>106</v>
      </c>
      <c r="BC81" t="s">
        <v>2425</v>
      </c>
      <c r="BH81" t="s">
        <v>106</v>
      </c>
      <c r="BI81">
        <v>2</v>
      </c>
      <c r="BJ81" t="s">
        <v>107</v>
      </c>
      <c r="BO81">
        <v>5</v>
      </c>
      <c r="BT81">
        <v>2</v>
      </c>
      <c r="BU81">
        <v>2</v>
      </c>
      <c r="BV81" t="s">
        <v>118</v>
      </c>
      <c r="BW81">
        <v>2</v>
      </c>
      <c r="BX81">
        <v>2</v>
      </c>
      <c r="BY81">
        <v>2</v>
      </c>
      <c r="BZ81" t="s">
        <v>111</v>
      </c>
      <c r="CA81" t="s">
        <v>111</v>
      </c>
      <c r="CB81" t="s">
        <v>112</v>
      </c>
      <c r="CC81" t="s">
        <v>112</v>
      </c>
      <c r="CD81">
        <v>1</v>
      </c>
      <c r="CE81">
        <v>1</v>
      </c>
      <c r="CF81">
        <v>1</v>
      </c>
      <c r="CK81" t="s">
        <v>2428</v>
      </c>
      <c r="CO81">
        <v>5290</v>
      </c>
      <c r="CP81">
        <v>48.71</v>
      </c>
      <c r="CQ81">
        <v>97300</v>
      </c>
      <c r="CR81">
        <v>109.4</v>
      </c>
      <c r="CS81">
        <v>2067</v>
      </c>
      <c r="CT81">
        <v>1978</v>
      </c>
      <c r="CU81">
        <v>20</v>
      </c>
      <c r="CV81">
        <v>753</v>
      </c>
      <c r="CW81" t="s">
        <v>2309</v>
      </c>
      <c r="CX81" t="s">
        <v>275</v>
      </c>
      <c r="CY81">
        <v>18097</v>
      </c>
      <c r="CZ81">
        <f>IFERROR(V81 / AN81, 0)</f>
        <v>0.64556962025316456</v>
      </c>
    </row>
    <row r="82" spans="1:104" x14ac:dyDescent="0.3">
      <c r="A82">
        <v>2023</v>
      </c>
      <c r="B82" t="s">
        <v>99</v>
      </c>
      <c r="C82">
        <v>26900</v>
      </c>
      <c r="D82" t="s">
        <v>156</v>
      </c>
      <c r="E82">
        <v>18097</v>
      </c>
      <c r="F82">
        <v>18097342101</v>
      </c>
      <c r="G82" t="s">
        <v>103</v>
      </c>
      <c r="H82" t="s">
        <v>204</v>
      </c>
      <c r="I82" t="s">
        <v>105</v>
      </c>
      <c r="J82" t="s">
        <v>106</v>
      </c>
      <c r="K82" t="s">
        <v>134</v>
      </c>
      <c r="L82" t="s">
        <v>140</v>
      </c>
      <c r="M82" t="s">
        <v>2384</v>
      </c>
      <c r="N82" t="s">
        <v>2409</v>
      </c>
      <c r="O82" t="s">
        <v>2410</v>
      </c>
      <c r="P82" t="s">
        <v>2395</v>
      </c>
      <c r="Q82" t="s">
        <v>2408</v>
      </c>
      <c r="R82" t="s">
        <v>2393</v>
      </c>
      <c r="S82" t="s">
        <v>2411</v>
      </c>
      <c r="T82" t="s">
        <v>2412</v>
      </c>
      <c r="U82" t="s">
        <v>2413</v>
      </c>
      <c r="V82">
        <v>75000</v>
      </c>
      <c r="W82">
        <v>0</v>
      </c>
      <c r="X82">
        <v>0</v>
      </c>
      <c r="Y82" s="20">
        <f t="shared" si="2"/>
        <v>0.90207499999999996</v>
      </c>
      <c r="Z82">
        <v>0</v>
      </c>
      <c r="AA82" t="s">
        <v>2415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339</v>
      </c>
      <c r="AH82">
        <v>0</v>
      </c>
      <c r="AI82">
        <v>0</v>
      </c>
      <c r="AJ82" t="s">
        <v>2416</v>
      </c>
      <c r="AK82" t="s">
        <v>2416</v>
      </c>
      <c r="AL82">
        <v>2</v>
      </c>
      <c r="AM82">
        <v>2</v>
      </c>
      <c r="AN82">
        <v>85000</v>
      </c>
      <c r="AO82" t="s">
        <v>2417</v>
      </c>
      <c r="AP82" t="s">
        <v>2418</v>
      </c>
      <c r="AQ82" t="s">
        <v>2416</v>
      </c>
      <c r="AR82" t="s">
        <v>2421</v>
      </c>
      <c r="AS82" t="s">
        <v>2422</v>
      </c>
      <c r="AT82">
        <v>135</v>
      </c>
      <c r="AU82" t="s">
        <v>116</v>
      </c>
      <c r="AV82" t="s">
        <v>2399</v>
      </c>
      <c r="AW82" t="s">
        <v>2398</v>
      </c>
      <c r="AX82" t="s">
        <v>106</v>
      </c>
      <c r="BC82" t="s">
        <v>2425</v>
      </c>
      <c r="BH82" t="s">
        <v>106</v>
      </c>
      <c r="BI82">
        <v>2</v>
      </c>
      <c r="BJ82" t="s">
        <v>2392</v>
      </c>
      <c r="BO82">
        <v>5</v>
      </c>
      <c r="BT82">
        <v>2</v>
      </c>
      <c r="BU82">
        <v>2</v>
      </c>
      <c r="BV82" t="s">
        <v>118</v>
      </c>
      <c r="BW82">
        <v>2</v>
      </c>
      <c r="BX82">
        <v>2</v>
      </c>
      <c r="BY82">
        <v>2</v>
      </c>
      <c r="BZ82" t="s">
        <v>119</v>
      </c>
      <c r="CA82" t="s">
        <v>119</v>
      </c>
      <c r="CB82" t="s">
        <v>112</v>
      </c>
      <c r="CC82" t="s">
        <v>112</v>
      </c>
      <c r="CD82">
        <v>1</v>
      </c>
      <c r="CE82">
        <v>1</v>
      </c>
      <c r="CF82">
        <v>6</v>
      </c>
      <c r="CK82" t="s">
        <v>2434</v>
      </c>
      <c r="CO82">
        <v>5575</v>
      </c>
      <c r="CP82">
        <v>55.86</v>
      </c>
      <c r="CQ82">
        <v>97300</v>
      </c>
      <c r="CR82">
        <v>74.959999999999994</v>
      </c>
      <c r="CS82">
        <v>1248</v>
      </c>
      <c r="CT82">
        <v>1795</v>
      </c>
      <c r="CU82">
        <v>40</v>
      </c>
      <c r="CV82">
        <v>753</v>
      </c>
      <c r="CW82" t="s">
        <v>2309</v>
      </c>
      <c r="CX82" t="s">
        <v>275</v>
      </c>
      <c r="CY82">
        <v>18097</v>
      </c>
      <c r="CZ82">
        <f>IFERROR(V82 / AN82, 0)</f>
        <v>0.88235294117647056</v>
      </c>
    </row>
    <row r="83" spans="1:104" x14ac:dyDescent="0.3">
      <c r="A83">
        <v>2023</v>
      </c>
      <c r="B83" t="s">
        <v>99</v>
      </c>
      <c r="C83">
        <v>99999</v>
      </c>
      <c r="D83" t="s">
        <v>156</v>
      </c>
      <c r="E83">
        <v>18177</v>
      </c>
      <c r="F83">
        <v>18177010400</v>
      </c>
      <c r="G83" t="s">
        <v>103</v>
      </c>
      <c r="H83" t="s">
        <v>104</v>
      </c>
      <c r="I83" t="s">
        <v>105</v>
      </c>
      <c r="J83" t="s">
        <v>106</v>
      </c>
      <c r="K83" t="s">
        <v>107</v>
      </c>
      <c r="L83" t="s">
        <v>108</v>
      </c>
      <c r="M83" t="s">
        <v>2385</v>
      </c>
      <c r="N83" t="s">
        <v>2409</v>
      </c>
      <c r="O83" t="s">
        <v>2410</v>
      </c>
      <c r="P83" t="s">
        <v>2394</v>
      </c>
      <c r="Q83" t="s">
        <v>2406</v>
      </c>
      <c r="R83" t="s">
        <v>2393</v>
      </c>
      <c r="S83" t="s">
        <v>2411</v>
      </c>
      <c r="T83" t="s">
        <v>2412</v>
      </c>
      <c r="U83" t="s">
        <v>2413</v>
      </c>
      <c r="V83">
        <v>105000</v>
      </c>
      <c r="W83">
        <v>0</v>
      </c>
      <c r="X83">
        <v>0</v>
      </c>
      <c r="Y83" s="20">
        <f t="shared" si="2"/>
        <v>0.90207499999999996</v>
      </c>
      <c r="Z83">
        <v>0</v>
      </c>
      <c r="AA83" t="s">
        <v>2415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343</v>
      </c>
      <c r="AH83">
        <v>0</v>
      </c>
      <c r="AI83">
        <v>0</v>
      </c>
      <c r="AJ83" t="s">
        <v>2416</v>
      </c>
      <c r="AK83" t="s">
        <v>2416</v>
      </c>
      <c r="AL83">
        <v>2</v>
      </c>
      <c r="AM83">
        <v>2</v>
      </c>
      <c r="AN83">
        <v>0</v>
      </c>
      <c r="AO83" t="s">
        <v>2417</v>
      </c>
      <c r="AP83" t="s">
        <v>2418</v>
      </c>
      <c r="AQ83" t="s">
        <v>2416</v>
      </c>
      <c r="AR83" t="s">
        <v>2421</v>
      </c>
      <c r="AS83" t="s">
        <v>2422</v>
      </c>
      <c r="AT83">
        <v>65</v>
      </c>
      <c r="AU83">
        <v>0</v>
      </c>
      <c r="AV83" t="s">
        <v>2402</v>
      </c>
      <c r="AW83" t="s">
        <v>2405</v>
      </c>
      <c r="AX83" t="s">
        <v>106</v>
      </c>
      <c r="BC83" t="s">
        <v>106</v>
      </c>
      <c r="BH83" t="s">
        <v>106</v>
      </c>
      <c r="BI83">
        <v>4</v>
      </c>
      <c r="BJ83" t="s">
        <v>107</v>
      </c>
      <c r="BO83">
        <v>8</v>
      </c>
      <c r="BT83">
        <v>2</v>
      </c>
      <c r="BU83">
        <v>4</v>
      </c>
      <c r="BV83" t="s">
        <v>108</v>
      </c>
      <c r="BW83">
        <v>5</v>
      </c>
      <c r="BX83">
        <v>2</v>
      </c>
      <c r="BY83">
        <v>4</v>
      </c>
      <c r="BZ83" t="s">
        <v>135</v>
      </c>
      <c r="CA83">
        <v>9999</v>
      </c>
      <c r="CB83" t="s">
        <v>112</v>
      </c>
      <c r="CC83">
        <v>0</v>
      </c>
      <c r="CD83">
        <v>1</v>
      </c>
      <c r="CE83">
        <v>1</v>
      </c>
      <c r="CF83">
        <v>6</v>
      </c>
      <c r="CK83" t="s">
        <v>2428</v>
      </c>
      <c r="CO83">
        <v>3207</v>
      </c>
      <c r="CP83">
        <v>6.02</v>
      </c>
      <c r="CQ83">
        <v>82700</v>
      </c>
      <c r="CR83">
        <v>86.86</v>
      </c>
      <c r="CS83">
        <v>1065</v>
      </c>
      <c r="CT83">
        <v>1424</v>
      </c>
      <c r="CU83">
        <v>65</v>
      </c>
      <c r="CV83">
        <v>793</v>
      </c>
      <c r="CW83" t="s">
        <v>2309</v>
      </c>
      <c r="CX83" t="s">
        <v>686</v>
      </c>
      <c r="CY83">
        <v>18177</v>
      </c>
      <c r="CZ83">
        <f>IFERROR(V83 / AN83, 0)</f>
        <v>0</v>
      </c>
    </row>
    <row r="84" spans="1:104" x14ac:dyDescent="0.3">
      <c r="A84">
        <v>2023</v>
      </c>
      <c r="B84" t="s">
        <v>99</v>
      </c>
      <c r="C84">
        <v>17140</v>
      </c>
      <c r="D84" t="s">
        <v>185</v>
      </c>
      <c r="E84">
        <v>21037</v>
      </c>
      <c r="F84">
        <v>21037051904</v>
      </c>
      <c r="G84" t="s">
        <v>103</v>
      </c>
      <c r="H84" t="s">
        <v>104</v>
      </c>
      <c r="I84" t="s">
        <v>105</v>
      </c>
      <c r="J84" t="s">
        <v>106</v>
      </c>
      <c r="K84" t="s">
        <v>107</v>
      </c>
      <c r="L84" t="s">
        <v>108</v>
      </c>
      <c r="M84" t="s">
        <v>2385</v>
      </c>
      <c r="N84" t="s">
        <v>2409</v>
      </c>
      <c r="O84" t="s">
        <v>2410</v>
      </c>
      <c r="P84" t="s">
        <v>2394</v>
      </c>
      <c r="Q84" t="s">
        <v>2407</v>
      </c>
      <c r="R84" t="s">
        <v>2393</v>
      </c>
      <c r="S84" t="s">
        <v>2411</v>
      </c>
      <c r="T84" t="s">
        <v>2412</v>
      </c>
      <c r="U84" t="s">
        <v>2413</v>
      </c>
      <c r="V84">
        <v>355000</v>
      </c>
      <c r="W84">
        <v>0</v>
      </c>
      <c r="X84">
        <v>0</v>
      </c>
      <c r="Y84" s="20">
        <f t="shared" si="2"/>
        <v>0.90207499999999996</v>
      </c>
      <c r="Z84">
        <v>0</v>
      </c>
      <c r="AA84" t="s">
        <v>2415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164</v>
      </c>
      <c r="AH84">
        <v>0</v>
      </c>
      <c r="AI84">
        <v>0</v>
      </c>
      <c r="AJ84" t="s">
        <v>2416</v>
      </c>
      <c r="AK84" t="s">
        <v>2416</v>
      </c>
      <c r="AL84">
        <v>2</v>
      </c>
      <c r="AM84">
        <v>2</v>
      </c>
      <c r="AN84">
        <v>0</v>
      </c>
      <c r="AO84" t="s">
        <v>2417</v>
      </c>
      <c r="AP84" t="s">
        <v>2418</v>
      </c>
      <c r="AQ84" t="s">
        <v>2416</v>
      </c>
      <c r="AR84" t="s">
        <v>2421</v>
      </c>
      <c r="AS84" t="s">
        <v>2422</v>
      </c>
      <c r="AT84">
        <v>76</v>
      </c>
      <c r="AU84">
        <v>0</v>
      </c>
      <c r="AV84" t="s">
        <v>2402</v>
      </c>
      <c r="AW84" t="s">
        <v>2405</v>
      </c>
      <c r="AX84" t="s">
        <v>106</v>
      </c>
      <c r="BC84" t="s">
        <v>106</v>
      </c>
      <c r="BH84" t="s">
        <v>106</v>
      </c>
      <c r="BI84">
        <v>4</v>
      </c>
      <c r="BJ84" t="s">
        <v>107</v>
      </c>
      <c r="BO84">
        <v>8</v>
      </c>
      <c r="BT84">
        <v>2</v>
      </c>
      <c r="BU84">
        <v>4</v>
      </c>
      <c r="BV84" t="s">
        <v>108</v>
      </c>
      <c r="BW84">
        <v>5</v>
      </c>
      <c r="BX84">
        <v>2</v>
      </c>
      <c r="BY84">
        <v>4</v>
      </c>
      <c r="BZ84" t="s">
        <v>121</v>
      </c>
      <c r="CA84">
        <v>9999</v>
      </c>
      <c r="CB84" t="s">
        <v>112</v>
      </c>
      <c r="CC84">
        <v>0</v>
      </c>
      <c r="CD84">
        <v>1</v>
      </c>
      <c r="CE84">
        <v>1</v>
      </c>
      <c r="CF84">
        <v>6</v>
      </c>
      <c r="CK84" t="s">
        <v>2428</v>
      </c>
      <c r="CO84">
        <v>5079</v>
      </c>
      <c r="CP84">
        <v>7.88</v>
      </c>
      <c r="CQ84">
        <v>102300</v>
      </c>
      <c r="CR84">
        <v>118.29</v>
      </c>
      <c r="CS84">
        <v>1598</v>
      </c>
      <c r="CT84">
        <v>1747</v>
      </c>
      <c r="CU84">
        <v>25</v>
      </c>
      <c r="CV84">
        <v>1019</v>
      </c>
      <c r="CW84" t="s">
        <v>945</v>
      </c>
      <c r="CX84" t="s">
        <v>958</v>
      </c>
      <c r="CY84">
        <v>21037</v>
      </c>
      <c r="CZ84">
        <f>IFERROR(V84 / AN84, 0)</f>
        <v>0</v>
      </c>
    </row>
    <row r="85" spans="1:104" x14ac:dyDescent="0.3">
      <c r="A85">
        <v>2023</v>
      </c>
      <c r="B85" t="s">
        <v>99</v>
      </c>
      <c r="C85">
        <v>31140</v>
      </c>
      <c r="D85" t="s">
        <v>185</v>
      </c>
      <c r="E85">
        <v>21111</v>
      </c>
      <c r="F85">
        <v>21111010313</v>
      </c>
      <c r="G85" t="s">
        <v>103</v>
      </c>
      <c r="H85" t="s">
        <v>104</v>
      </c>
      <c r="I85" t="s">
        <v>105</v>
      </c>
      <c r="J85" t="s">
        <v>106</v>
      </c>
      <c r="K85" t="s">
        <v>107</v>
      </c>
      <c r="L85" t="s">
        <v>108</v>
      </c>
      <c r="M85" t="s">
        <v>2384</v>
      </c>
      <c r="N85" t="s">
        <v>2409</v>
      </c>
      <c r="O85" t="s">
        <v>2410</v>
      </c>
      <c r="P85" t="s">
        <v>2394</v>
      </c>
      <c r="Q85" t="s">
        <v>2407</v>
      </c>
      <c r="R85" t="s">
        <v>2393</v>
      </c>
      <c r="S85" t="s">
        <v>2411</v>
      </c>
      <c r="T85" t="s">
        <v>2412</v>
      </c>
      <c r="U85" t="s">
        <v>2413</v>
      </c>
      <c r="V85">
        <v>465000</v>
      </c>
      <c r="W85">
        <v>0</v>
      </c>
      <c r="X85">
        <v>0</v>
      </c>
      <c r="Y85" s="20">
        <f t="shared" si="2"/>
        <v>0.90207499999999996</v>
      </c>
      <c r="Z85">
        <v>0</v>
      </c>
      <c r="AA85" t="s">
        <v>2415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332</v>
      </c>
      <c r="AH85">
        <v>0</v>
      </c>
      <c r="AI85">
        <v>0</v>
      </c>
      <c r="AJ85" t="s">
        <v>2416</v>
      </c>
      <c r="AK85" t="s">
        <v>2416</v>
      </c>
      <c r="AL85">
        <v>2</v>
      </c>
      <c r="AM85">
        <v>2</v>
      </c>
      <c r="AN85">
        <v>655000</v>
      </c>
      <c r="AO85" t="s">
        <v>2417</v>
      </c>
      <c r="AP85" t="s">
        <v>2418</v>
      </c>
      <c r="AQ85" t="s">
        <v>2416</v>
      </c>
      <c r="AR85" t="s">
        <v>2421</v>
      </c>
      <c r="AS85" t="s">
        <v>2422</v>
      </c>
      <c r="AT85">
        <v>1</v>
      </c>
      <c r="AU85" t="s">
        <v>207</v>
      </c>
      <c r="AV85" t="s">
        <v>2398</v>
      </c>
      <c r="AW85" t="s">
        <v>2403</v>
      </c>
      <c r="AX85" t="s">
        <v>106</v>
      </c>
      <c r="BC85" t="s">
        <v>106</v>
      </c>
      <c r="BH85" t="s">
        <v>106</v>
      </c>
      <c r="BI85">
        <v>4</v>
      </c>
      <c r="BJ85" t="s">
        <v>107</v>
      </c>
      <c r="BO85">
        <v>8</v>
      </c>
      <c r="BT85">
        <v>2</v>
      </c>
      <c r="BU85">
        <v>4</v>
      </c>
      <c r="BV85" t="s">
        <v>108</v>
      </c>
      <c r="BW85">
        <v>5</v>
      </c>
      <c r="BX85">
        <v>2</v>
      </c>
      <c r="BY85">
        <v>4</v>
      </c>
      <c r="BZ85" t="s">
        <v>111</v>
      </c>
      <c r="CA85">
        <v>9999</v>
      </c>
      <c r="CB85" t="s">
        <v>112</v>
      </c>
      <c r="CC85">
        <v>0</v>
      </c>
      <c r="CD85">
        <v>1</v>
      </c>
      <c r="CE85">
        <v>1</v>
      </c>
      <c r="CF85">
        <v>6</v>
      </c>
      <c r="CK85" t="s">
        <v>2434</v>
      </c>
      <c r="CO85">
        <v>6246</v>
      </c>
      <c r="CP85">
        <v>19.55</v>
      </c>
      <c r="CQ85">
        <v>89300</v>
      </c>
      <c r="CR85">
        <v>229.01</v>
      </c>
      <c r="CS85">
        <v>2061</v>
      </c>
      <c r="CT85">
        <v>2232</v>
      </c>
      <c r="CU85">
        <v>13</v>
      </c>
      <c r="CV85">
        <v>1056</v>
      </c>
      <c r="CW85" t="s">
        <v>945</v>
      </c>
      <c r="CX85" t="s">
        <v>265</v>
      </c>
      <c r="CY85">
        <v>21111</v>
      </c>
      <c r="CZ85">
        <f>IFERROR(V85 / AN85, 0)</f>
        <v>0.70992366412213737</v>
      </c>
    </row>
    <row r="86" spans="1:104" x14ac:dyDescent="0.3">
      <c r="A86">
        <v>2023</v>
      </c>
      <c r="B86" t="s">
        <v>99</v>
      </c>
      <c r="C86">
        <v>99999</v>
      </c>
      <c r="D86" t="s">
        <v>117</v>
      </c>
      <c r="E86">
        <v>22009</v>
      </c>
      <c r="F86">
        <v>22009030402</v>
      </c>
      <c r="G86" t="s">
        <v>103</v>
      </c>
      <c r="H86" t="s">
        <v>104</v>
      </c>
      <c r="I86" t="s">
        <v>105</v>
      </c>
      <c r="J86" t="s">
        <v>106</v>
      </c>
      <c r="K86" t="s">
        <v>107</v>
      </c>
      <c r="L86" t="s">
        <v>140</v>
      </c>
      <c r="M86" t="s">
        <v>2384</v>
      </c>
      <c r="N86" t="s">
        <v>2409</v>
      </c>
      <c r="O86" t="s">
        <v>2410</v>
      </c>
      <c r="P86" t="s">
        <v>2394</v>
      </c>
      <c r="Q86" t="s">
        <v>2407</v>
      </c>
      <c r="R86" t="s">
        <v>2393</v>
      </c>
      <c r="S86" t="s">
        <v>2411</v>
      </c>
      <c r="T86" t="s">
        <v>2412</v>
      </c>
      <c r="U86" t="s">
        <v>2413</v>
      </c>
      <c r="V86">
        <v>165000</v>
      </c>
      <c r="W86">
        <v>0</v>
      </c>
      <c r="X86">
        <v>0</v>
      </c>
      <c r="Y86" s="20">
        <f t="shared" si="2"/>
        <v>0.90207499999999996</v>
      </c>
      <c r="Z86">
        <v>0</v>
      </c>
      <c r="AA86" t="s">
        <v>2415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330</v>
      </c>
      <c r="AH86">
        <v>0</v>
      </c>
      <c r="AI86">
        <v>0</v>
      </c>
      <c r="AJ86" t="s">
        <v>2416</v>
      </c>
      <c r="AK86" t="s">
        <v>2416</v>
      </c>
      <c r="AL86">
        <v>2</v>
      </c>
      <c r="AM86">
        <v>2</v>
      </c>
      <c r="AN86">
        <v>215000</v>
      </c>
      <c r="AO86" t="s">
        <v>2417</v>
      </c>
      <c r="AP86" t="s">
        <v>2418</v>
      </c>
      <c r="AQ86" t="s">
        <v>2416</v>
      </c>
      <c r="AR86" t="s">
        <v>2421</v>
      </c>
      <c r="AS86" t="s">
        <v>2422</v>
      </c>
      <c r="AT86">
        <v>59</v>
      </c>
      <c r="AU86" t="s">
        <v>110</v>
      </c>
      <c r="AV86" t="s">
        <v>2402</v>
      </c>
      <c r="AW86" t="s">
        <v>2398</v>
      </c>
      <c r="AX86" t="s">
        <v>106</v>
      </c>
      <c r="BC86" t="s">
        <v>2425</v>
      </c>
      <c r="BH86" t="s">
        <v>106</v>
      </c>
      <c r="BI86">
        <v>2</v>
      </c>
      <c r="BJ86" t="s">
        <v>107</v>
      </c>
      <c r="BO86">
        <v>5</v>
      </c>
      <c r="BT86">
        <v>2</v>
      </c>
      <c r="BU86">
        <v>2</v>
      </c>
      <c r="BV86" t="s">
        <v>118</v>
      </c>
      <c r="BW86">
        <v>2</v>
      </c>
      <c r="BX86">
        <v>2</v>
      </c>
      <c r="BY86">
        <v>2</v>
      </c>
      <c r="BZ86" t="s">
        <v>135</v>
      </c>
      <c r="CA86" t="s">
        <v>135</v>
      </c>
      <c r="CB86" t="s">
        <v>112</v>
      </c>
      <c r="CC86" t="s">
        <v>112</v>
      </c>
      <c r="CD86">
        <v>1</v>
      </c>
      <c r="CE86">
        <v>1</v>
      </c>
      <c r="CF86">
        <v>1</v>
      </c>
      <c r="CK86" t="s">
        <v>2435</v>
      </c>
      <c r="CO86">
        <v>2863</v>
      </c>
      <c r="CP86">
        <v>62.84</v>
      </c>
      <c r="CQ86">
        <v>57900</v>
      </c>
      <c r="CR86">
        <v>75.16</v>
      </c>
      <c r="CS86">
        <v>602</v>
      </c>
      <c r="CT86">
        <v>1415</v>
      </c>
      <c r="CU86">
        <v>48</v>
      </c>
      <c r="CV86">
        <v>1125</v>
      </c>
      <c r="CW86" t="s">
        <v>2310</v>
      </c>
      <c r="CX86" t="s">
        <v>1006</v>
      </c>
      <c r="CY86">
        <v>22009</v>
      </c>
      <c r="CZ86">
        <f>IFERROR(V86 / AN86, 0)</f>
        <v>0.76744186046511631</v>
      </c>
    </row>
    <row r="87" spans="1:104" x14ac:dyDescent="0.3">
      <c r="A87">
        <v>2023</v>
      </c>
      <c r="B87" t="s">
        <v>99</v>
      </c>
      <c r="C87">
        <v>99999</v>
      </c>
      <c r="D87" t="s">
        <v>117</v>
      </c>
      <c r="E87">
        <v>22061</v>
      </c>
      <c r="F87">
        <v>22061960600</v>
      </c>
      <c r="G87" t="s">
        <v>103</v>
      </c>
      <c r="H87" t="s">
        <v>104</v>
      </c>
      <c r="I87" t="s">
        <v>105</v>
      </c>
      <c r="J87" t="s">
        <v>106</v>
      </c>
      <c r="K87" t="s">
        <v>107</v>
      </c>
      <c r="L87" t="s">
        <v>118</v>
      </c>
      <c r="M87" t="s">
        <v>2383</v>
      </c>
      <c r="N87" t="s">
        <v>2409</v>
      </c>
      <c r="O87" t="s">
        <v>2410</v>
      </c>
      <c r="P87" t="s">
        <v>2394</v>
      </c>
      <c r="Q87" t="s">
        <v>2406</v>
      </c>
      <c r="R87" t="s">
        <v>2393</v>
      </c>
      <c r="S87" t="s">
        <v>2411</v>
      </c>
      <c r="T87" t="s">
        <v>2412</v>
      </c>
      <c r="U87" t="s">
        <v>2413</v>
      </c>
      <c r="V87">
        <v>135000</v>
      </c>
      <c r="W87">
        <v>0</v>
      </c>
      <c r="X87">
        <v>4</v>
      </c>
      <c r="Y87" s="20">
        <f t="shared" si="2"/>
        <v>0.90207499999999996</v>
      </c>
      <c r="Z87">
        <v>0</v>
      </c>
      <c r="AA87" t="s">
        <v>2414</v>
      </c>
      <c r="AB87">
        <v>2187</v>
      </c>
      <c r="AC87">
        <v>0</v>
      </c>
      <c r="AD87">
        <v>900</v>
      </c>
      <c r="AG87">
        <v>280</v>
      </c>
      <c r="AH87">
        <v>0</v>
      </c>
      <c r="AI87">
        <v>0</v>
      </c>
      <c r="AJ87" t="s">
        <v>2416</v>
      </c>
      <c r="AK87" t="s">
        <v>2416</v>
      </c>
      <c r="AL87">
        <v>2</v>
      </c>
      <c r="AM87">
        <v>2</v>
      </c>
      <c r="AN87">
        <v>275000</v>
      </c>
      <c r="AO87" t="s">
        <v>2417</v>
      </c>
      <c r="AP87" t="s">
        <v>2418</v>
      </c>
      <c r="AQ87" t="s">
        <v>2416</v>
      </c>
      <c r="AR87" t="s">
        <v>2421</v>
      </c>
      <c r="AS87" t="s">
        <v>2422</v>
      </c>
      <c r="AT87">
        <v>62</v>
      </c>
      <c r="AU87" t="s">
        <v>110</v>
      </c>
      <c r="AV87" t="s">
        <v>2400</v>
      </c>
      <c r="AW87" t="s">
        <v>2403</v>
      </c>
      <c r="AX87" t="s">
        <v>106</v>
      </c>
      <c r="BC87" t="s">
        <v>106</v>
      </c>
      <c r="BH87" t="s">
        <v>106</v>
      </c>
      <c r="BI87">
        <v>4</v>
      </c>
      <c r="BJ87" t="s">
        <v>107</v>
      </c>
      <c r="BO87">
        <v>8</v>
      </c>
      <c r="BT87">
        <v>2</v>
      </c>
      <c r="BU87">
        <v>4</v>
      </c>
      <c r="BV87" t="s">
        <v>118</v>
      </c>
      <c r="BW87">
        <v>5</v>
      </c>
      <c r="BX87">
        <v>2</v>
      </c>
      <c r="BY87">
        <v>4</v>
      </c>
      <c r="BZ87" t="s">
        <v>119</v>
      </c>
      <c r="CA87">
        <v>9999</v>
      </c>
      <c r="CB87" t="s">
        <v>112</v>
      </c>
      <c r="CC87">
        <v>0</v>
      </c>
      <c r="CD87">
        <v>1</v>
      </c>
      <c r="CE87">
        <v>1</v>
      </c>
      <c r="CF87">
        <v>1</v>
      </c>
      <c r="CK87" t="s">
        <v>2428</v>
      </c>
      <c r="CO87">
        <v>5044</v>
      </c>
      <c r="CP87">
        <v>41.59</v>
      </c>
      <c r="CQ87">
        <v>57900</v>
      </c>
      <c r="CR87">
        <v>103.59</v>
      </c>
      <c r="CS87">
        <v>974</v>
      </c>
      <c r="CT87">
        <v>1947</v>
      </c>
      <c r="CU87">
        <v>38</v>
      </c>
      <c r="CV87">
        <v>1151</v>
      </c>
      <c r="CW87" t="s">
        <v>2310</v>
      </c>
      <c r="CX87" t="s">
        <v>1032</v>
      </c>
      <c r="CY87">
        <v>22061</v>
      </c>
      <c r="CZ87">
        <f>IFERROR(V87 / AN87, 0)</f>
        <v>0.49090909090909091</v>
      </c>
    </row>
    <row r="88" spans="1:104" x14ac:dyDescent="0.3">
      <c r="A88">
        <v>2023</v>
      </c>
      <c r="B88" t="s">
        <v>99</v>
      </c>
      <c r="C88">
        <v>33740</v>
      </c>
      <c r="D88" t="s">
        <v>117</v>
      </c>
      <c r="E88">
        <v>22073</v>
      </c>
      <c r="F88">
        <v>22073010301</v>
      </c>
      <c r="G88" t="s">
        <v>103</v>
      </c>
      <c r="H88" t="s">
        <v>104</v>
      </c>
      <c r="I88" t="s">
        <v>105</v>
      </c>
      <c r="J88" t="s">
        <v>106</v>
      </c>
      <c r="K88" t="s">
        <v>107</v>
      </c>
      <c r="L88" t="s">
        <v>118</v>
      </c>
      <c r="M88" t="s">
        <v>2385</v>
      </c>
      <c r="N88" t="s">
        <v>2409</v>
      </c>
      <c r="O88" t="s">
        <v>2410</v>
      </c>
      <c r="P88" t="s">
        <v>2394</v>
      </c>
      <c r="Q88" t="s">
        <v>2406</v>
      </c>
      <c r="R88" t="s">
        <v>2393</v>
      </c>
      <c r="S88" t="s">
        <v>2411</v>
      </c>
      <c r="T88" t="s">
        <v>2412</v>
      </c>
      <c r="U88" t="s">
        <v>2413</v>
      </c>
      <c r="V88">
        <v>155000</v>
      </c>
      <c r="W88">
        <v>0</v>
      </c>
      <c r="X88">
        <v>0</v>
      </c>
      <c r="Y88" s="20">
        <f t="shared" si="2"/>
        <v>0.90207499999999996</v>
      </c>
      <c r="Z88">
        <v>0</v>
      </c>
      <c r="AA88" t="s">
        <v>2415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307</v>
      </c>
      <c r="AH88">
        <v>0</v>
      </c>
      <c r="AI88">
        <v>0</v>
      </c>
      <c r="AJ88" t="s">
        <v>2416</v>
      </c>
      <c r="AK88" t="s">
        <v>2416</v>
      </c>
      <c r="AL88">
        <v>2</v>
      </c>
      <c r="AM88">
        <v>2</v>
      </c>
      <c r="AN88">
        <v>0</v>
      </c>
      <c r="AO88" t="s">
        <v>2417</v>
      </c>
      <c r="AP88" t="s">
        <v>2418</v>
      </c>
      <c r="AQ88" t="s">
        <v>2416</v>
      </c>
      <c r="AR88" t="s">
        <v>2421</v>
      </c>
      <c r="AS88" t="s">
        <v>2422</v>
      </c>
      <c r="AT88">
        <v>120</v>
      </c>
      <c r="AU88">
        <v>0</v>
      </c>
      <c r="AV88" t="s">
        <v>2402</v>
      </c>
      <c r="AW88" t="s">
        <v>2405</v>
      </c>
      <c r="AX88" t="s">
        <v>106</v>
      </c>
      <c r="BC88" t="s">
        <v>106</v>
      </c>
      <c r="BH88" t="s">
        <v>106</v>
      </c>
      <c r="BI88">
        <v>4</v>
      </c>
      <c r="BJ88" t="s">
        <v>107</v>
      </c>
      <c r="BO88">
        <v>8</v>
      </c>
      <c r="BT88">
        <v>2</v>
      </c>
      <c r="BU88">
        <v>4</v>
      </c>
      <c r="BV88" t="s">
        <v>118</v>
      </c>
      <c r="BW88">
        <v>5</v>
      </c>
      <c r="BX88">
        <v>2</v>
      </c>
      <c r="BY88">
        <v>4</v>
      </c>
      <c r="BZ88" t="s">
        <v>119</v>
      </c>
      <c r="CA88">
        <v>9999</v>
      </c>
      <c r="CB88" t="s">
        <v>112</v>
      </c>
      <c r="CC88">
        <v>0</v>
      </c>
      <c r="CD88">
        <v>1</v>
      </c>
      <c r="CE88">
        <v>1</v>
      </c>
      <c r="CF88">
        <v>6</v>
      </c>
      <c r="CK88" t="s">
        <v>2428</v>
      </c>
      <c r="CO88">
        <v>3500</v>
      </c>
      <c r="CP88">
        <v>29</v>
      </c>
      <c r="CQ88">
        <v>61500</v>
      </c>
      <c r="CR88">
        <v>247.21</v>
      </c>
      <c r="CS88">
        <v>934</v>
      </c>
      <c r="CT88">
        <v>1120</v>
      </c>
      <c r="CU88">
        <v>35</v>
      </c>
      <c r="CV88">
        <v>1157</v>
      </c>
      <c r="CW88" t="s">
        <v>2310</v>
      </c>
      <c r="CX88" t="s">
        <v>1038</v>
      </c>
      <c r="CY88">
        <v>22073</v>
      </c>
      <c r="CZ88">
        <f>IFERROR(V88 / AN88, 0)</f>
        <v>0</v>
      </c>
    </row>
    <row r="89" spans="1:104" x14ac:dyDescent="0.3">
      <c r="A89">
        <v>2023</v>
      </c>
      <c r="B89" t="s">
        <v>99</v>
      </c>
      <c r="C89">
        <v>33740</v>
      </c>
      <c r="D89" t="s">
        <v>117</v>
      </c>
      <c r="E89">
        <v>22111</v>
      </c>
      <c r="F89">
        <v>22111960400</v>
      </c>
      <c r="G89" t="s">
        <v>103</v>
      </c>
      <c r="H89" t="s">
        <v>104</v>
      </c>
      <c r="I89" t="s">
        <v>105</v>
      </c>
      <c r="J89" t="s">
        <v>106</v>
      </c>
      <c r="K89" t="s">
        <v>142</v>
      </c>
      <c r="L89" t="s">
        <v>140</v>
      </c>
      <c r="M89" t="s">
        <v>2384</v>
      </c>
      <c r="N89" t="s">
        <v>2409</v>
      </c>
      <c r="O89" t="s">
        <v>2410</v>
      </c>
      <c r="P89" t="s">
        <v>2394</v>
      </c>
      <c r="Q89" t="s">
        <v>2406</v>
      </c>
      <c r="R89" t="s">
        <v>2393</v>
      </c>
      <c r="S89" t="s">
        <v>2411</v>
      </c>
      <c r="T89" t="s">
        <v>2412</v>
      </c>
      <c r="U89" t="s">
        <v>2413</v>
      </c>
      <c r="V89">
        <v>75000</v>
      </c>
      <c r="W89">
        <v>0</v>
      </c>
      <c r="X89">
        <v>0</v>
      </c>
      <c r="Y89" s="20">
        <f t="shared" si="2"/>
        <v>0.90207499999999996</v>
      </c>
      <c r="Z89">
        <v>0</v>
      </c>
      <c r="AA89" t="s">
        <v>2415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275</v>
      </c>
      <c r="AH89">
        <v>0</v>
      </c>
      <c r="AI89">
        <v>0</v>
      </c>
      <c r="AJ89" t="s">
        <v>2416</v>
      </c>
      <c r="AK89" t="s">
        <v>2416</v>
      </c>
      <c r="AL89">
        <v>2</v>
      </c>
      <c r="AM89">
        <v>2</v>
      </c>
      <c r="AN89">
        <v>175000</v>
      </c>
      <c r="AO89" t="s">
        <v>2417</v>
      </c>
      <c r="AP89" t="s">
        <v>2418</v>
      </c>
      <c r="AQ89" t="s">
        <v>2416</v>
      </c>
      <c r="AR89" t="s">
        <v>2421</v>
      </c>
      <c r="AS89" t="s">
        <v>2422</v>
      </c>
      <c r="AT89">
        <v>85</v>
      </c>
      <c r="AU89" t="s">
        <v>114</v>
      </c>
      <c r="AV89" t="s">
        <v>2398</v>
      </c>
      <c r="AW89" t="s">
        <v>2404</v>
      </c>
      <c r="AX89" t="s">
        <v>106</v>
      </c>
      <c r="BC89" t="s">
        <v>2425</v>
      </c>
      <c r="BH89" t="s">
        <v>106</v>
      </c>
      <c r="BI89">
        <v>2</v>
      </c>
      <c r="BJ89" t="s">
        <v>2390</v>
      </c>
      <c r="BO89">
        <v>3</v>
      </c>
      <c r="BT89">
        <v>2</v>
      </c>
      <c r="BU89">
        <v>2</v>
      </c>
      <c r="BV89" t="s">
        <v>108</v>
      </c>
      <c r="BW89">
        <v>1</v>
      </c>
      <c r="BX89">
        <v>2</v>
      </c>
      <c r="BY89">
        <v>2</v>
      </c>
      <c r="BZ89" t="s">
        <v>162</v>
      </c>
      <c r="CA89" t="s">
        <v>162</v>
      </c>
      <c r="CB89" t="s">
        <v>159</v>
      </c>
      <c r="CC89" t="s">
        <v>159</v>
      </c>
      <c r="CD89">
        <v>1</v>
      </c>
      <c r="CE89">
        <v>1</v>
      </c>
      <c r="CF89">
        <v>6</v>
      </c>
      <c r="CK89" t="s">
        <v>2431</v>
      </c>
      <c r="CO89">
        <v>3327</v>
      </c>
      <c r="CP89">
        <v>69.67</v>
      </c>
      <c r="CQ89">
        <v>61500</v>
      </c>
      <c r="CR89">
        <v>60.54</v>
      </c>
      <c r="CS89">
        <v>675</v>
      </c>
      <c r="CT89">
        <v>1272</v>
      </c>
      <c r="CU89">
        <v>36</v>
      </c>
      <c r="CV89">
        <v>1176</v>
      </c>
      <c r="CW89" t="s">
        <v>2310</v>
      </c>
      <c r="CX89" t="s">
        <v>1057</v>
      </c>
      <c r="CY89">
        <v>22111</v>
      </c>
      <c r="CZ89">
        <f>IFERROR(V89 / AN89, 0)</f>
        <v>0.42857142857142855</v>
      </c>
    </row>
    <row r="90" spans="1:104" x14ac:dyDescent="0.3">
      <c r="A90">
        <v>2023</v>
      </c>
      <c r="B90" t="s">
        <v>99</v>
      </c>
      <c r="C90">
        <v>38860</v>
      </c>
      <c r="D90" t="s">
        <v>131</v>
      </c>
      <c r="E90">
        <v>23005</v>
      </c>
      <c r="F90">
        <v>23005004803</v>
      </c>
      <c r="G90" t="s">
        <v>103</v>
      </c>
      <c r="H90" t="s">
        <v>104</v>
      </c>
      <c r="I90" t="s">
        <v>105</v>
      </c>
      <c r="J90" t="s">
        <v>106</v>
      </c>
      <c r="K90" t="s">
        <v>107</v>
      </c>
      <c r="L90" t="s">
        <v>108</v>
      </c>
      <c r="M90" t="s">
        <v>2383</v>
      </c>
      <c r="N90" t="s">
        <v>2409</v>
      </c>
      <c r="O90" t="s">
        <v>2410</v>
      </c>
      <c r="P90" t="s">
        <v>2394</v>
      </c>
      <c r="Q90" t="s">
        <v>2408</v>
      </c>
      <c r="R90" t="s">
        <v>2393</v>
      </c>
      <c r="S90" t="s">
        <v>2411</v>
      </c>
      <c r="T90" t="s">
        <v>2412</v>
      </c>
      <c r="U90" t="s">
        <v>2413</v>
      </c>
      <c r="V90">
        <v>195000</v>
      </c>
      <c r="W90">
        <v>0</v>
      </c>
      <c r="X90">
        <v>3.125</v>
      </c>
      <c r="Y90" s="20">
        <f t="shared" si="2"/>
        <v>0.90207499999999996</v>
      </c>
      <c r="Z90">
        <v>0</v>
      </c>
      <c r="AA90" t="s">
        <v>2414</v>
      </c>
      <c r="AB90">
        <v>1908</v>
      </c>
      <c r="AC90">
        <v>0</v>
      </c>
      <c r="AD90">
        <v>900</v>
      </c>
      <c r="AG90">
        <v>322</v>
      </c>
      <c r="AH90">
        <v>0</v>
      </c>
      <c r="AI90">
        <v>0</v>
      </c>
      <c r="AJ90" t="s">
        <v>2416</v>
      </c>
      <c r="AK90" t="s">
        <v>2416</v>
      </c>
      <c r="AL90">
        <v>2</v>
      </c>
      <c r="AM90">
        <v>2</v>
      </c>
      <c r="AN90">
        <v>365000</v>
      </c>
      <c r="AO90" t="s">
        <v>2417</v>
      </c>
      <c r="AP90" t="s">
        <v>2418</v>
      </c>
      <c r="AQ90" t="s">
        <v>2416</v>
      </c>
      <c r="AR90" t="s">
        <v>2421</v>
      </c>
      <c r="AS90" t="s">
        <v>2422</v>
      </c>
      <c r="AT90">
        <v>78</v>
      </c>
      <c r="AU90">
        <v>43</v>
      </c>
      <c r="AV90" t="s">
        <v>2400</v>
      </c>
      <c r="AW90" t="s">
        <v>2403</v>
      </c>
      <c r="AX90" t="s">
        <v>106</v>
      </c>
      <c r="BC90" t="s">
        <v>106</v>
      </c>
      <c r="BH90" t="s">
        <v>106</v>
      </c>
      <c r="BI90">
        <v>4</v>
      </c>
      <c r="BJ90" t="s">
        <v>107</v>
      </c>
      <c r="BO90">
        <v>8</v>
      </c>
      <c r="BT90">
        <v>2</v>
      </c>
      <c r="BU90">
        <v>4</v>
      </c>
      <c r="BV90" t="s">
        <v>108</v>
      </c>
      <c r="BW90">
        <v>5</v>
      </c>
      <c r="BX90">
        <v>2</v>
      </c>
      <c r="BY90">
        <v>4</v>
      </c>
      <c r="BZ90" t="s">
        <v>111</v>
      </c>
      <c r="CA90">
        <v>9999</v>
      </c>
      <c r="CB90" t="s">
        <v>112</v>
      </c>
      <c r="CC90">
        <v>0</v>
      </c>
      <c r="CD90">
        <v>1</v>
      </c>
      <c r="CE90">
        <v>1</v>
      </c>
      <c r="CF90">
        <v>1</v>
      </c>
      <c r="CK90" t="s">
        <v>2428</v>
      </c>
      <c r="CO90">
        <v>6124</v>
      </c>
      <c r="CP90">
        <v>10.96</v>
      </c>
      <c r="CQ90">
        <v>108500</v>
      </c>
      <c r="CR90">
        <v>97.21</v>
      </c>
      <c r="CS90">
        <v>1780</v>
      </c>
      <c r="CT90">
        <v>2194</v>
      </c>
      <c r="CU90">
        <v>39</v>
      </c>
      <c r="CV90">
        <v>1187</v>
      </c>
      <c r="CW90" t="s">
        <v>1066</v>
      </c>
      <c r="CX90" t="s">
        <v>744</v>
      </c>
      <c r="CY90">
        <v>23005</v>
      </c>
      <c r="CZ90">
        <f>IFERROR(V90 / AN90, 0)</f>
        <v>0.53424657534246578</v>
      </c>
    </row>
    <row r="91" spans="1:104" x14ac:dyDescent="0.3">
      <c r="A91">
        <v>2023</v>
      </c>
      <c r="B91" t="s">
        <v>99</v>
      </c>
      <c r="C91">
        <v>12580</v>
      </c>
      <c r="D91" t="s">
        <v>155</v>
      </c>
      <c r="E91">
        <v>24003</v>
      </c>
      <c r="F91">
        <v>24003740704</v>
      </c>
      <c r="G91" t="s">
        <v>103</v>
      </c>
      <c r="H91" t="s">
        <v>104</v>
      </c>
      <c r="I91" t="s">
        <v>105</v>
      </c>
      <c r="J91" t="s">
        <v>106</v>
      </c>
      <c r="K91" t="s">
        <v>107</v>
      </c>
      <c r="L91" t="s">
        <v>118</v>
      </c>
      <c r="M91" t="s">
        <v>2385</v>
      </c>
      <c r="N91" t="s">
        <v>2409</v>
      </c>
      <c r="O91" t="s">
        <v>2410</v>
      </c>
      <c r="P91" t="s">
        <v>2394</v>
      </c>
      <c r="Q91" t="s">
        <v>2407</v>
      </c>
      <c r="R91" t="s">
        <v>2393</v>
      </c>
      <c r="S91" t="s">
        <v>2411</v>
      </c>
      <c r="T91" t="s">
        <v>2412</v>
      </c>
      <c r="U91" t="s">
        <v>2413</v>
      </c>
      <c r="V91">
        <v>485000</v>
      </c>
      <c r="W91">
        <v>0</v>
      </c>
      <c r="X91">
        <v>0</v>
      </c>
      <c r="Y91" s="20">
        <f t="shared" si="2"/>
        <v>0.90207499999999996</v>
      </c>
      <c r="Z91">
        <v>0</v>
      </c>
      <c r="AA91" t="s">
        <v>2415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328</v>
      </c>
      <c r="AH91">
        <v>0</v>
      </c>
      <c r="AI91">
        <v>0</v>
      </c>
      <c r="AJ91" t="s">
        <v>2416</v>
      </c>
      <c r="AK91" t="s">
        <v>2416</v>
      </c>
      <c r="AL91">
        <v>2</v>
      </c>
      <c r="AM91">
        <v>2</v>
      </c>
      <c r="AN91">
        <v>0</v>
      </c>
      <c r="AO91" t="s">
        <v>2417</v>
      </c>
      <c r="AP91" t="s">
        <v>2418</v>
      </c>
      <c r="AQ91" t="s">
        <v>2416</v>
      </c>
      <c r="AR91" t="s">
        <v>2421</v>
      </c>
      <c r="AS91" t="s">
        <v>2422</v>
      </c>
      <c r="AT91">
        <v>160</v>
      </c>
      <c r="AU91">
        <v>0</v>
      </c>
      <c r="AV91" t="s">
        <v>2402</v>
      </c>
      <c r="AW91" t="s">
        <v>2405</v>
      </c>
      <c r="AX91" t="s">
        <v>106</v>
      </c>
      <c r="BC91" t="s">
        <v>106</v>
      </c>
      <c r="BH91" t="s">
        <v>106</v>
      </c>
      <c r="BI91">
        <v>4</v>
      </c>
      <c r="BJ91" t="s">
        <v>107</v>
      </c>
      <c r="BO91">
        <v>8</v>
      </c>
      <c r="BT91">
        <v>2</v>
      </c>
      <c r="BU91">
        <v>4</v>
      </c>
      <c r="BV91" t="s">
        <v>118</v>
      </c>
      <c r="BW91">
        <v>5</v>
      </c>
      <c r="BX91">
        <v>2</v>
      </c>
      <c r="BY91">
        <v>4</v>
      </c>
      <c r="BZ91" t="s">
        <v>119</v>
      </c>
      <c r="CA91">
        <v>9999</v>
      </c>
      <c r="CB91" t="s">
        <v>112</v>
      </c>
      <c r="CC91">
        <v>0</v>
      </c>
      <c r="CD91">
        <v>1</v>
      </c>
      <c r="CE91">
        <v>1</v>
      </c>
      <c r="CF91">
        <v>1</v>
      </c>
      <c r="CK91" t="s">
        <v>2428</v>
      </c>
      <c r="CO91">
        <v>6959</v>
      </c>
      <c r="CP91">
        <v>45.6</v>
      </c>
      <c r="CQ91">
        <v>121700</v>
      </c>
      <c r="CR91">
        <v>123.16</v>
      </c>
      <c r="CS91">
        <v>1479</v>
      </c>
      <c r="CT91">
        <v>1326</v>
      </c>
      <c r="CU91">
        <v>16</v>
      </c>
      <c r="CV91">
        <v>1202</v>
      </c>
      <c r="CW91" t="s">
        <v>1077</v>
      </c>
      <c r="CX91" t="s">
        <v>1079</v>
      </c>
      <c r="CY91">
        <v>24003</v>
      </c>
      <c r="CZ91">
        <f>IFERROR(V91 / AN91, 0)</f>
        <v>0</v>
      </c>
    </row>
    <row r="92" spans="1:104" x14ac:dyDescent="0.3">
      <c r="A92">
        <v>2023</v>
      </c>
      <c r="B92" t="s">
        <v>99</v>
      </c>
      <c r="C92">
        <v>12580</v>
      </c>
      <c r="D92" t="s">
        <v>155</v>
      </c>
      <c r="E92">
        <v>24027</v>
      </c>
      <c r="F92">
        <v>24027605106</v>
      </c>
      <c r="G92" t="s">
        <v>103</v>
      </c>
      <c r="H92" t="s">
        <v>104</v>
      </c>
      <c r="I92" t="s">
        <v>105</v>
      </c>
      <c r="J92" t="s">
        <v>106</v>
      </c>
      <c r="K92" t="s">
        <v>107</v>
      </c>
      <c r="L92" t="s">
        <v>108</v>
      </c>
      <c r="M92" t="s">
        <v>2383</v>
      </c>
      <c r="N92" t="s">
        <v>2409</v>
      </c>
      <c r="O92" t="s">
        <v>2410</v>
      </c>
      <c r="P92" t="s">
        <v>2394</v>
      </c>
      <c r="Q92" t="s">
        <v>2406</v>
      </c>
      <c r="R92" t="s">
        <v>2393</v>
      </c>
      <c r="S92" t="s">
        <v>2411</v>
      </c>
      <c r="T92" t="s">
        <v>2412</v>
      </c>
      <c r="U92" t="s">
        <v>2413</v>
      </c>
      <c r="V92">
        <v>395000</v>
      </c>
      <c r="W92">
        <v>0</v>
      </c>
      <c r="X92">
        <v>2.875</v>
      </c>
      <c r="Y92" s="20">
        <f t="shared" si="2"/>
        <v>0.90207499999999996</v>
      </c>
      <c r="Z92">
        <v>0</v>
      </c>
      <c r="AA92" t="s">
        <v>2414</v>
      </c>
      <c r="AB92">
        <v>2170.5500000000002</v>
      </c>
      <c r="AC92">
        <v>0</v>
      </c>
      <c r="AD92">
        <v>900</v>
      </c>
      <c r="AG92">
        <v>320</v>
      </c>
      <c r="AH92">
        <v>0</v>
      </c>
      <c r="AI92">
        <v>0</v>
      </c>
      <c r="AJ92" t="s">
        <v>2416</v>
      </c>
      <c r="AK92" t="s">
        <v>2416</v>
      </c>
      <c r="AL92">
        <v>2</v>
      </c>
      <c r="AM92">
        <v>2</v>
      </c>
      <c r="AN92">
        <v>875000</v>
      </c>
      <c r="AO92" t="s">
        <v>2417</v>
      </c>
      <c r="AP92" t="s">
        <v>2418</v>
      </c>
      <c r="AQ92" t="s">
        <v>2416</v>
      </c>
      <c r="AR92" t="s">
        <v>2421</v>
      </c>
      <c r="AS92" t="s">
        <v>2422</v>
      </c>
      <c r="AT92">
        <v>193</v>
      </c>
      <c r="AU92" t="s">
        <v>114</v>
      </c>
      <c r="AV92" t="s">
        <v>2400</v>
      </c>
      <c r="AW92" t="s">
        <v>2403</v>
      </c>
      <c r="AX92" t="s">
        <v>106</v>
      </c>
      <c r="BC92" t="s">
        <v>106</v>
      </c>
      <c r="BH92" t="s">
        <v>106</v>
      </c>
      <c r="BI92">
        <v>4</v>
      </c>
      <c r="BJ92" t="s">
        <v>107</v>
      </c>
      <c r="BO92">
        <v>8</v>
      </c>
      <c r="BT92">
        <v>2</v>
      </c>
      <c r="BU92">
        <v>4</v>
      </c>
      <c r="BV92" t="s">
        <v>108</v>
      </c>
      <c r="BW92">
        <v>5</v>
      </c>
      <c r="BX92">
        <v>2</v>
      </c>
      <c r="BY92">
        <v>4</v>
      </c>
      <c r="BZ92" t="s">
        <v>111</v>
      </c>
      <c r="CA92">
        <v>9999</v>
      </c>
      <c r="CB92" t="s">
        <v>112</v>
      </c>
      <c r="CC92">
        <v>0</v>
      </c>
      <c r="CD92">
        <v>1</v>
      </c>
      <c r="CE92">
        <v>1</v>
      </c>
      <c r="CF92">
        <v>1</v>
      </c>
      <c r="CK92" t="s">
        <v>2428</v>
      </c>
      <c r="CO92">
        <v>4690</v>
      </c>
      <c r="CP92">
        <v>41.34</v>
      </c>
      <c r="CQ92">
        <v>121700</v>
      </c>
      <c r="CR92">
        <v>205.42</v>
      </c>
      <c r="CS92">
        <v>1263</v>
      </c>
      <c r="CT92">
        <v>1297</v>
      </c>
      <c r="CU92">
        <v>30</v>
      </c>
      <c r="CV92">
        <v>1213</v>
      </c>
      <c r="CW92" t="s">
        <v>1077</v>
      </c>
      <c r="CX92" t="s">
        <v>374</v>
      </c>
      <c r="CY92">
        <v>24027</v>
      </c>
      <c r="CZ92">
        <f>IFERROR(V92 / AN92, 0)</f>
        <v>0.4514285714285714</v>
      </c>
    </row>
    <row r="93" spans="1:104" x14ac:dyDescent="0.3">
      <c r="A93">
        <v>2023</v>
      </c>
      <c r="B93" t="s">
        <v>99</v>
      </c>
      <c r="C93">
        <v>23224</v>
      </c>
      <c r="D93" t="s">
        <v>155</v>
      </c>
      <c r="E93">
        <v>24031</v>
      </c>
      <c r="F93">
        <v>24031700104</v>
      </c>
      <c r="G93" t="s">
        <v>103</v>
      </c>
      <c r="H93" t="s">
        <v>104</v>
      </c>
      <c r="I93" t="s">
        <v>105</v>
      </c>
      <c r="J93" t="s">
        <v>146</v>
      </c>
      <c r="K93" t="s">
        <v>107</v>
      </c>
      <c r="L93" t="s">
        <v>118</v>
      </c>
      <c r="M93" t="s">
        <v>2385</v>
      </c>
      <c r="N93" t="s">
        <v>2409</v>
      </c>
      <c r="O93" t="s">
        <v>2410</v>
      </c>
      <c r="P93" t="s">
        <v>2394</v>
      </c>
      <c r="Q93" t="s">
        <v>2406</v>
      </c>
      <c r="R93" t="s">
        <v>2393</v>
      </c>
      <c r="S93" t="s">
        <v>2411</v>
      </c>
      <c r="T93" t="s">
        <v>2412</v>
      </c>
      <c r="U93" t="s">
        <v>2413</v>
      </c>
      <c r="V93">
        <v>255000</v>
      </c>
      <c r="W93">
        <v>0</v>
      </c>
      <c r="X93">
        <v>0</v>
      </c>
      <c r="Y93" s="20">
        <f t="shared" si="2"/>
        <v>0.90207499999999996</v>
      </c>
      <c r="Z93">
        <v>0</v>
      </c>
      <c r="AA93" t="s">
        <v>2415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364</v>
      </c>
      <c r="AH93">
        <v>0</v>
      </c>
      <c r="AI93">
        <v>0</v>
      </c>
      <c r="AJ93" t="s">
        <v>2416</v>
      </c>
      <c r="AK93" t="s">
        <v>2416</v>
      </c>
      <c r="AL93">
        <v>2</v>
      </c>
      <c r="AM93">
        <v>2</v>
      </c>
      <c r="AN93">
        <v>0</v>
      </c>
      <c r="AO93" t="s">
        <v>2417</v>
      </c>
      <c r="AP93" t="s">
        <v>2418</v>
      </c>
      <c r="AQ93" t="s">
        <v>2416</v>
      </c>
      <c r="AR93" t="s">
        <v>2421</v>
      </c>
      <c r="AS93" t="s">
        <v>2422</v>
      </c>
      <c r="AT93">
        <v>180</v>
      </c>
      <c r="AU93">
        <v>0</v>
      </c>
      <c r="AV93" t="s">
        <v>2402</v>
      </c>
      <c r="AW93" t="s">
        <v>2405</v>
      </c>
      <c r="AX93" t="s">
        <v>146</v>
      </c>
      <c r="AY93">
        <v>14</v>
      </c>
      <c r="BC93" t="s">
        <v>106</v>
      </c>
      <c r="BH93" t="s">
        <v>106</v>
      </c>
      <c r="BI93">
        <v>4</v>
      </c>
      <c r="BJ93" t="s">
        <v>107</v>
      </c>
      <c r="BO93">
        <v>8</v>
      </c>
      <c r="BT93">
        <v>2</v>
      </c>
      <c r="BU93">
        <v>4</v>
      </c>
      <c r="BV93" t="s">
        <v>118</v>
      </c>
      <c r="BW93">
        <v>5</v>
      </c>
      <c r="BX93">
        <v>2</v>
      </c>
      <c r="BY93">
        <v>4</v>
      </c>
      <c r="BZ93" t="s">
        <v>111</v>
      </c>
      <c r="CA93">
        <v>9999</v>
      </c>
      <c r="CB93" t="s">
        <v>112</v>
      </c>
      <c r="CC93">
        <v>0</v>
      </c>
      <c r="CD93">
        <v>1</v>
      </c>
      <c r="CE93">
        <v>1</v>
      </c>
      <c r="CF93">
        <v>6</v>
      </c>
      <c r="CK93" t="s">
        <v>2428</v>
      </c>
      <c r="CO93">
        <v>5486</v>
      </c>
      <c r="CP93">
        <v>66.930000000000007</v>
      </c>
      <c r="CQ93">
        <v>151400</v>
      </c>
      <c r="CR93">
        <v>100.89</v>
      </c>
      <c r="CS93">
        <v>1452</v>
      </c>
      <c r="CT93">
        <v>1781</v>
      </c>
      <c r="CU93">
        <v>35</v>
      </c>
      <c r="CV93">
        <v>1215</v>
      </c>
      <c r="CW93" t="s">
        <v>1077</v>
      </c>
      <c r="CX93" t="s">
        <v>279</v>
      </c>
      <c r="CY93">
        <v>24031</v>
      </c>
      <c r="CZ93">
        <f>IFERROR(V93 / AN93, 0)</f>
        <v>0</v>
      </c>
    </row>
    <row r="94" spans="1:104" x14ac:dyDescent="0.3">
      <c r="A94">
        <v>2023</v>
      </c>
      <c r="B94" t="s">
        <v>99</v>
      </c>
      <c r="C94">
        <v>23224</v>
      </c>
      <c r="D94" t="s">
        <v>155</v>
      </c>
      <c r="E94">
        <v>24031</v>
      </c>
      <c r="F94">
        <v>24031700104</v>
      </c>
      <c r="G94" t="s">
        <v>103</v>
      </c>
      <c r="H94" t="s">
        <v>104</v>
      </c>
      <c r="I94" t="s">
        <v>105</v>
      </c>
      <c r="J94" t="s">
        <v>106</v>
      </c>
      <c r="K94" t="s">
        <v>107</v>
      </c>
      <c r="L94" t="s">
        <v>108</v>
      </c>
      <c r="M94" t="s">
        <v>2385</v>
      </c>
      <c r="N94" t="s">
        <v>2409</v>
      </c>
      <c r="O94" t="s">
        <v>2410</v>
      </c>
      <c r="P94" t="s">
        <v>2394</v>
      </c>
      <c r="Q94" t="s">
        <v>2406</v>
      </c>
      <c r="R94" t="s">
        <v>2393</v>
      </c>
      <c r="S94" t="s">
        <v>2411</v>
      </c>
      <c r="T94" t="s">
        <v>2412</v>
      </c>
      <c r="U94" t="s">
        <v>2413</v>
      </c>
      <c r="V94">
        <v>315000</v>
      </c>
      <c r="W94">
        <v>0</v>
      </c>
      <c r="X94">
        <v>0</v>
      </c>
      <c r="Y94" s="20">
        <f t="shared" si="2"/>
        <v>0.90207499999999996</v>
      </c>
      <c r="Z94">
        <v>0</v>
      </c>
      <c r="AA94" t="s">
        <v>2415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328</v>
      </c>
      <c r="AH94">
        <v>0</v>
      </c>
      <c r="AI94">
        <v>0</v>
      </c>
      <c r="AJ94" t="s">
        <v>2416</v>
      </c>
      <c r="AK94" t="s">
        <v>2416</v>
      </c>
      <c r="AL94">
        <v>2</v>
      </c>
      <c r="AM94">
        <v>2</v>
      </c>
      <c r="AN94">
        <v>0</v>
      </c>
      <c r="AO94" t="s">
        <v>2417</v>
      </c>
      <c r="AP94" t="s">
        <v>2418</v>
      </c>
      <c r="AQ94" t="s">
        <v>2416</v>
      </c>
      <c r="AR94" t="s">
        <v>2421</v>
      </c>
      <c r="AS94" t="s">
        <v>2422</v>
      </c>
      <c r="AT94">
        <v>137</v>
      </c>
      <c r="AU94">
        <v>0</v>
      </c>
      <c r="AV94" t="s">
        <v>2402</v>
      </c>
      <c r="AW94" t="s">
        <v>2405</v>
      </c>
      <c r="AX94" t="s">
        <v>106</v>
      </c>
      <c r="BC94" t="s">
        <v>106</v>
      </c>
      <c r="BH94" t="s">
        <v>106</v>
      </c>
      <c r="BI94">
        <v>4</v>
      </c>
      <c r="BJ94" t="s">
        <v>107</v>
      </c>
      <c r="BO94">
        <v>8</v>
      </c>
      <c r="BT94">
        <v>2</v>
      </c>
      <c r="BU94">
        <v>4</v>
      </c>
      <c r="BV94" t="s">
        <v>108</v>
      </c>
      <c r="BW94">
        <v>5</v>
      </c>
      <c r="BX94">
        <v>2</v>
      </c>
      <c r="BY94">
        <v>4</v>
      </c>
      <c r="BZ94" t="s">
        <v>121</v>
      </c>
      <c r="CA94">
        <v>9999</v>
      </c>
      <c r="CB94" t="s">
        <v>112</v>
      </c>
      <c r="CC94">
        <v>0</v>
      </c>
      <c r="CD94">
        <v>1</v>
      </c>
      <c r="CE94">
        <v>1</v>
      </c>
      <c r="CF94">
        <v>6</v>
      </c>
      <c r="CK94" t="s">
        <v>2428</v>
      </c>
      <c r="CO94">
        <v>5486</v>
      </c>
      <c r="CP94">
        <v>66.930000000000007</v>
      </c>
      <c r="CQ94">
        <v>151400</v>
      </c>
      <c r="CR94">
        <v>100.89</v>
      </c>
      <c r="CS94">
        <v>1452</v>
      </c>
      <c r="CT94">
        <v>1781</v>
      </c>
      <c r="CU94">
        <v>35</v>
      </c>
      <c r="CV94">
        <v>1215</v>
      </c>
      <c r="CW94" t="s">
        <v>1077</v>
      </c>
      <c r="CX94" t="s">
        <v>279</v>
      </c>
      <c r="CY94">
        <v>24031</v>
      </c>
      <c r="CZ94">
        <f>IFERROR(V94 / AN94, 0)</f>
        <v>0</v>
      </c>
    </row>
    <row r="95" spans="1:104" x14ac:dyDescent="0.3">
      <c r="A95">
        <v>2023</v>
      </c>
      <c r="B95" t="s">
        <v>99</v>
      </c>
      <c r="C95">
        <v>47894</v>
      </c>
      <c r="D95" t="s">
        <v>155</v>
      </c>
      <c r="E95">
        <v>24033</v>
      </c>
      <c r="F95">
        <v>24033802804</v>
      </c>
      <c r="G95" t="s">
        <v>103</v>
      </c>
      <c r="H95" t="s">
        <v>104</v>
      </c>
      <c r="I95" t="s">
        <v>105</v>
      </c>
      <c r="J95" t="s">
        <v>106</v>
      </c>
      <c r="K95" t="s">
        <v>107</v>
      </c>
      <c r="L95" t="s">
        <v>108</v>
      </c>
      <c r="M95" t="s">
        <v>2385</v>
      </c>
      <c r="N95" t="s">
        <v>2409</v>
      </c>
      <c r="O95" t="s">
        <v>2410</v>
      </c>
      <c r="P95" t="s">
        <v>2394</v>
      </c>
      <c r="Q95" t="s">
        <v>2406</v>
      </c>
      <c r="R95" t="s">
        <v>2393</v>
      </c>
      <c r="S95" t="s">
        <v>2411</v>
      </c>
      <c r="T95" t="s">
        <v>2412</v>
      </c>
      <c r="U95" t="s">
        <v>2413</v>
      </c>
      <c r="V95">
        <v>345000</v>
      </c>
      <c r="W95">
        <v>0</v>
      </c>
      <c r="X95">
        <v>0</v>
      </c>
      <c r="Y95" s="20">
        <f t="shared" si="2"/>
        <v>0.90207499999999996</v>
      </c>
      <c r="Z95">
        <v>0</v>
      </c>
      <c r="AA95" t="s">
        <v>2415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336</v>
      </c>
      <c r="AH95">
        <v>0</v>
      </c>
      <c r="AI95">
        <v>0</v>
      </c>
      <c r="AJ95" t="s">
        <v>2416</v>
      </c>
      <c r="AK95" t="s">
        <v>2416</v>
      </c>
      <c r="AL95">
        <v>2</v>
      </c>
      <c r="AM95">
        <v>2</v>
      </c>
      <c r="AN95">
        <v>0</v>
      </c>
      <c r="AO95" t="s">
        <v>2417</v>
      </c>
      <c r="AP95" t="s">
        <v>2418</v>
      </c>
      <c r="AQ95" t="s">
        <v>2416</v>
      </c>
      <c r="AR95" t="s">
        <v>2421</v>
      </c>
      <c r="AS95" t="s">
        <v>2422</v>
      </c>
      <c r="AT95">
        <v>113</v>
      </c>
      <c r="AU95">
        <v>0</v>
      </c>
      <c r="AV95" t="s">
        <v>2402</v>
      </c>
      <c r="AW95" t="s">
        <v>2405</v>
      </c>
      <c r="AX95" t="s">
        <v>106</v>
      </c>
      <c r="BC95" t="s">
        <v>106</v>
      </c>
      <c r="BH95" t="s">
        <v>106</v>
      </c>
      <c r="BI95">
        <v>4</v>
      </c>
      <c r="BJ95" t="s">
        <v>107</v>
      </c>
      <c r="BO95">
        <v>8</v>
      </c>
      <c r="BT95">
        <v>2</v>
      </c>
      <c r="BU95">
        <v>4</v>
      </c>
      <c r="BV95" t="s">
        <v>108</v>
      </c>
      <c r="BW95">
        <v>5</v>
      </c>
      <c r="BX95">
        <v>2</v>
      </c>
      <c r="BY95">
        <v>4</v>
      </c>
      <c r="BZ95" t="s">
        <v>135</v>
      </c>
      <c r="CA95">
        <v>9999</v>
      </c>
      <c r="CB95" t="s">
        <v>112</v>
      </c>
      <c r="CC95">
        <v>0</v>
      </c>
      <c r="CD95">
        <v>1</v>
      </c>
      <c r="CE95">
        <v>1</v>
      </c>
      <c r="CF95">
        <v>6</v>
      </c>
      <c r="CK95" t="s">
        <v>2428</v>
      </c>
      <c r="CO95">
        <v>5689</v>
      </c>
      <c r="CP95">
        <v>98.66</v>
      </c>
      <c r="CQ95">
        <v>150100</v>
      </c>
      <c r="CR95">
        <v>41.41</v>
      </c>
      <c r="CS95">
        <v>1324</v>
      </c>
      <c r="CT95">
        <v>1613</v>
      </c>
      <c r="CU95">
        <v>49</v>
      </c>
      <c r="CV95">
        <v>1216</v>
      </c>
      <c r="CW95" t="s">
        <v>1077</v>
      </c>
      <c r="CX95" t="s">
        <v>1089</v>
      </c>
      <c r="CY95">
        <v>24033</v>
      </c>
      <c r="CZ95">
        <f>IFERROR(V95 / AN95, 0)</f>
        <v>0</v>
      </c>
    </row>
    <row r="96" spans="1:104" x14ac:dyDescent="0.3">
      <c r="A96">
        <v>2023</v>
      </c>
      <c r="B96" t="s">
        <v>99</v>
      </c>
      <c r="C96">
        <v>12580</v>
      </c>
      <c r="D96" t="s">
        <v>155</v>
      </c>
      <c r="E96">
        <v>24510</v>
      </c>
      <c r="F96">
        <v>24510010400</v>
      </c>
      <c r="G96" t="s">
        <v>103</v>
      </c>
      <c r="H96" t="s">
        <v>104</v>
      </c>
      <c r="I96" t="s">
        <v>105</v>
      </c>
      <c r="J96" t="s">
        <v>106</v>
      </c>
      <c r="K96" t="s">
        <v>107</v>
      </c>
      <c r="L96" t="s">
        <v>118</v>
      </c>
      <c r="M96" t="s">
        <v>2290</v>
      </c>
      <c r="N96" t="s">
        <v>2409</v>
      </c>
      <c r="O96" t="s">
        <v>2410</v>
      </c>
      <c r="P96" t="s">
        <v>2394</v>
      </c>
      <c r="Q96" t="s">
        <v>2407</v>
      </c>
      <c r="R96" t="s">
        <v>2393</v>
      </c>
      <c r="S96" t="s">
        <v>2411</v>
      </c>
      <c r="T96" t="s">
        <v>2412</v>
      </c>
      <c r="U96" t="s">
        <v>2413</v>
      </c>
      <c r="V96">
        <v>165000</v>
      </c>
      <c r="W96">
        <v>0</v>
      </c>
      <c r="X96">
        <v>0</v>
      </c>
      <c r="Y96" s="20">
        <f t="shared" si="2"/>
        <v>0.90207499999999996</v>
      </c>
      <c r="Z96">
        <v>0</v>
      </c>
      <c r="AA96" t="s">
        <v>2415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331</v>
      </c>
      <c r="AH96">
        <v>0</v>
      </c>
      <c r="AI96">
        <v>0</v>
      </c>
      <c r="AJ96" t="s">
        <v>2416</v>
      </c>
      <c r="AK96" t="s">
        <v>2416</v>
      </c>
      <c r="AL96">
        <v>2</v>
      </c>
      <c r="AM96">
        <v>2</v>
      </c>
      <c r="AN96">
        <v>0</v>
      </c>
      <c r="AO96" t="s">
        <v>2417</v>
      </c>
      <c r="AP96" t="s">
        <v>2418</v>
      </c>
      <c r="AQ96" t="s">
        <v>2416</v>
      </c>
      <c r="AR96" t="s">
        <v>2421</v>
      </c>
      <c r="AS96" t="s">
        <v>2423</v>
      </c>
      <c r="AT96">
        <v>100</v>
      </c>
      <c r="AU96">
        <v>0</v>
      </c>
      <c r="AV96" t="s">
        <v>2402</v>
      </c>
      <c r="AW96" t="s">
        <v>2405</v>
      </c>
      <c r="AX96" t="s">
        <v>106</v>
      </c>
      <c r="BC96" t="s">
        <v>106</v>
      </c>
      <c r="BH96" t="s">
        <v>106</v>
      </c>
      <c r="BI96">
        <v>4</v>
      </c>
      <c r="BJ96" t="s">
        <v>107</v>
      </c>
      <c r="BO96">
        <v>8</v>
      </c>
      <c r="BT96">
        <v>2</v>
      </c>
      <c r="BU96">
        <v>4</v>
      </c>
      <c r="BV96" t="s">
        <v>118</v>
      </c>
      <c r="BW96">
        <v>5</v>
      </c>
      <c r="BX96">
        <v>2</v>
      </c>
      <c r="BY96">
        <v>4</v>
      </c>
      <c r="BZ96" t="s">
        <v>121</v>
      </c>
      <c r="CA96">
        <v>9999</v>
      </c>
      <c r="CB96" t="s">
        <v>112</v>
      </c>
      <c r="CC96">
        <v>0</v>
      </c>
      <c r="CD96">
        <v>1</v>
      </c>
      <c r="CE96">
        <v>1</v>
      </c>
      <c r="CF96">
        <v>6</v>
      </c>
      <c r="CK96" t="s">
        <v>2428</v>
      </c>
      <c r="CO96">
        <v>2726</v>
      </c>
      <c r="CP96">
        <v>22.96</v>
      </c>
      <c r="CQ96">
        <v>121700</v>
      </c>
      <c r="CR96">
        <v>157.52000000000001</v>
      </c>
      <c r="CS96">
        <v>928</v>
      </c>
      <c r="CT96">
        <v>1145</v>
      </c>
      <c r="CU96">
        <v>71</v>
      </c>
      <c r="CV96">
        <v>1224</v>
      </c>
      <c r="CW96" t="s">
        <v>1077</v>
      </c>
      <c r="CX96" t="s">
        <v>1094</v>
      </c>
      <c r="CY96">
        <v>24510</v>
      </c>
      <c r="CZ96">
        <f>IFERROR(V96 / AN96, 0)</f>
        <v>0</v>
      </c>
    </row>
    <row r="97" spans="1:104" x14ac:dyDescent="0.3">
      <c r="A97">
        <v>2023</v>
      </c>
      <c r="B97" t="s">
        <v>99</v>
      </c>
      <c r="C97">
        <v>12580</v>
      </c>
      <c r="D97" t="s">
        <v>155</v>
      </c>
      <c r="E97">
        <v>24510</v>
      </c>
      <c r="F97">
        <v>24510140100</v>
      </c>
      <c r="G97" t="s">
        <v>103</v>
      </c>
      <c r="H97" t="s">
        <v>104</v>
      </c>
      <c r="I97" t="s">
        <v>105</v>
      </c>
      <c r="J97" t="s">
        <v>136</v>
      </c>
      <c r="K97" t="s">
        <v>153</v>
      </c>
      <c r="L97" t="s">
        <v>108</v>
      </c>
      <c r="M97" t="s">
        <v>2290</v>
      </c>
      <c r="N97" t="s">
        <v>2409</v>
      </c>
      <c r="O97" t="s">
        <v>2410</v>
      </c>
      <c r="P97" t="s">
        <v>2394</v>
      </c>
      <c r="Q97" t="s">
        <v>2407</v>
      </c>
      <c r="R97" t="s">
        <v>2393</v>
      </c>
      <c r="S97" t="s">
        <v>2411</v>
      </c>
      <c r="T97" t="s">
        <v>2412</v>
      </c>
      <c r="U97" t="s">
        <v>2413</v>
      </c>
      <c r="V97">
        <v>195000</v>
      </c>
      <c r="W97">
        <v>0</v>
      </c>
      <c r="X97">
        <v>0</v>
      </c>
      <c r="Y97" s="20">
        <f t="shared" si="2"/>
        <v>0.90207499999999996</v>
      </c>
      <c r="Z97">
        <v>0</v>
      </c>
      <c r="AA97" t="s">
        <v>2415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331</v>
      </c>
      <c r="AH97">
        <v>0</v>
      </c>
      <c r="AI97">
        <v>0</v>
      </c>
      <c r="AJ97" t="s">
        <v>2416</v>
      </c>
      <c r="AK97" t="s">
        <v>2416</v>
      </c>
      <c r="AL97">
        <v>2</v>
      </c>
      <c r="AM97">
        <v>2</v>
      </c>
      <c r="AN97">
        <v>0</v>
      </c>
      <c r="AO97" t="s">
        <v>2417</v>
      </c>
      <c r="AP97" t="s">
        <v>2418</v>
      </c>
      <c r="AQ97" t="s">
        <v>2416</v>
      </c>
      <c r="AR97" t="s">
        <v>2421</v>
      </c>
      <c r="AS97" t="s">
        <v>2422</v>
      </c>
      <c r="AT97">
        <v>130</v>
      </c>
      <c r="AU97">
        <v>0</v>
      </c>
      <c r="AV97" t="s">
        <v>2402</v>
      </c>
      <c r="AW97" t="s">
        <v>2405</v>
      </c>
      <c r="AX97" t="s">
        <v>136</v>
      </c>
      <c r="BC97" t="s">
        <v>106</v>
      </c>
      <c r="BH97" t="s">
        <v>106</v>
      </c>
      <c r="BI97">
        <v>4</v>
      </c>
      <c r="BJ97" t="s">
        <v>2388</v>
      </c>
      <c r="BK97">
        <v>25</v>
      </c>
      <c r="BO97">
        <v>8</v>
      </c>
      <c r="BT97">
        <v>2</v>
      </c>
      <c r="BU97">
        <v>4</v>
      </c>
      <c r="BV97" t="s">
        <v>108</v>
      </c>
      <c r="BW97">
        <v>5</v>
      </c>
      <c r="BX97">
        <v>2</v>
      </c>
      <c r="BY97">
        <v>4</v>
      </c>
      <c r="BZ97" t="s">
        <v>111</v>
      </c>
      <c r="CA97">
        <v>9999</v>
      </c>
      <c r="CB97" t="s">
        <v>112</v>
      </c>
      <c r="CC97">
        <v>0</v>
      </c>
      <c r="CD97">
        <v>1</v>
      </c>
      <c r="CE97">
        <v>1</v>
      </c>
      <c r="CF97">
        <v>6</v>
      </c>
      <c r="CK97" t="s">
        <v>2428</v>
      </c>
      <c r="CO97">
        <v>5034</v>
      </c>
      <c r="CP97">
        <v>53.26</v>
      </c>
      <c r="CQ97">
        <v>121700</v>
      </c>
      <c r="CR97">
        <v>84.54</v>
      </c>
      <c r="CS97">
        <v>613</v>
      </c>
      <c r="CT97">
        <v>1212</v>
      </c>
      <c r="CU97">
        <v>0</v>
      </c>
      <c r="CV97">
        <v>1224</v>
      </c>
      <c r="CW97" t="s">
        <v>1077</v>
      </c>
      <c r="CX97" t="s">
        <v>1094</v>
      </c>
      <c r="CY97">
        <v>24510</v>
      </c>
      <c r="CZ97">
        <f>IFERROR(V97 / AN97, 0)</f>
        <v>0</v>
      </c>
    </row>
    <row r="98" spans="1:104" x14ac:dyDescent="0.3">
      <c r="A98">
        <v>2023</v>
      </c>
      <c r="B98" t="s">
        <v>99</v>
      </c>
      <c r="C98">
        <v>39300</v>
      </c>
      <c r="D98" t="s">
        <v>213</v>
      </c>
      <c r="E98">
        <v>25005</v>
      </c>
      <c r="F98">
        <v>25005614101</v>
      </c>
      <c r="G98" t="s">
        <v>103</v>
      </c>
      <c r="H98" t="s">
        <v>104</v>
      </c>
      <c r="I98" t="s">
        <v>105</v>
      </c>
      <c r="J98" t="s">
        <v>136</v>
      </c>
      <c r="K98" t="s">
        <v>134</v>
      </c>
      <c r="L98" t="s">
        <v>108</v>
      </c>
      <c r="M98" t="s">
        <v>2384</v>
      </c>
      <c r="N98" t="s">
        <v>2409</v>
      </c>
      <c r="O98" t="s">
        <v>2410</v>
      </c>
      <c r="P98" t="s">
        <v>2394</v>
      </c>
      <c r="Q98" t="s">
        <v>2406</v>
      </c>
      <c r="R98" t="s">
        <v>2393</v>
      </c>
      <c r="S98" t="s">
        <v>2411</v>
      </c>
      <c r="T98" t="s">
        <v>2412</v>
      </c>
      <c r="U98" t="s">
        <v>2413</v>
      </c>
      <c r="V98">
        <v>185000</v>
      </c>
      <c r="W98">
        <v>0</v>
      </c>
      <c r="X98">
        <v>0</v>
      </c>
      <c r="Y98" s="20">
        <f t="shared" ref="Y98:Y129" si="3">AVERAGE(X:X)</f>
        <v>0.90207499999999996</v>
      </c>
      <c r="Z98">
        <v>0</v>
      </c>
      <c r="AA98" t="s">
        <v>2415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310</v>
      </c>
      <c r="AH98">
        <v>0</v>
      </c>
      <c r="AI98">
        <v>0</v>
      </c>
      <c r="AJ98" t="s">
        <v>2416</v>
      </c>
      <c r="AK98" t="s">
        <v>2416</v>
      </c>
      <c r="AL98">
        <v>2</v>
      </c>
      <c r="AM98">
        <v>2</v>
      </c>
      <c r="AN98">
        <v>215000</v>
      </c>
      <c r="AO98" t="s">
        <v>2417</v>
      </c>
      <c r="AP98" t="s">
        <v>2418</v>
      </c>
      <c r="AQ98" t="s">
        <v>2416</v>
      </c>
      <c r="AR98" t="s">
        <v>2421</v>
      </c>
      <c r="AS98" t="s">
        <v>2422</v>
      </c>
      <c r="AT98">
        <v>48</v>
      </c>
      <c r="AU98">
        <v>41</v>
      </c>
      <c r="AV98" t="s">
        <v>2398</v>
      </c>
      <c r="AW98" t="s">
        <v>2403</v>
      </c>
      <c r="AX98" t="s">
        <v>136</v>
      </c>
      <c r="BC98" t="s">
        <v>106</v>
      </c>
      <c r="BH98" t="s">
        <v>106</v>
      </c>
      <c r="BI98">
        <v>4</v>
      </c>
      <c r="BJ98" t="s">
        <v>2392</v>
      </c>
      <c r="BO98">
        <v>8</v>
      </c>
      <c r="BT98">
        <v>2</v>
      </c>
      <c r="BU98">
        <v>4</v>
      </c>
      <c r="BV98" t="s">
        <v>108</v>
      </c>
      <c r="BW98">
        <v>5</v>
      </c>
      <c r="BX98">
        <v>2</v>
      </c>
      <c r="BY98">
        <v>4</v>
      </c>
      <c r="BZ98" t="s">
        <v>135</v>
      </c>
      <c r="CA98">
        <v>9999</v>
      </c>
      <c r="CB98" t="s">
        <v>112</v>
      </c>
      <c r="CC98">
        <v>0</v>
      </c>
      <c r="CD98">
        <v>1</v>
      </c>
      <c r="CE98">
        <v>1</v>
      </c>
      <c r="CF98">
        <v>6</v>
      </c>
      <c r="CK98" t="s">
        <v>2432</v>
      </c>
      <c r="CO98">
        <v>7093</v>
      </c>
      <c r="CP98">
        <v>28.8</v>
      </c>
      <c r="CQ98">
        <v>108300</v>
      </c>
      <c r="CR98">
        <v>91.59</v>
      </c>
      <c r="CS98">
        <v>1650</v>
      </c>
      <c r="CT98">
        <v>2173</v>
      </c>
      <c r="CU98">
        <v>44</v>
      </c>
      <c r="CV98">
        <v>1227</v>
      </c>
      <c r="CW98" t="s">
        <v>1095</v>
      </c>
      <c r="CX98" t="s">
        <v>1098</v>
      </c>
      <c r="CY98">
        <v>25005</v>
      </c>
      <c r="CZ98">
        <f>IFERROR(V98 / AN98, 0)</f>
        <v>0.86046511627906974</v>
      </c>
    </row>
    <row r="99" spans="1:104" x14ac:dyDescent="0.3">
      <c r="A99">
        <v>2023</v>
      </c>
      <c r="B99" t="s">
        <v>99</v>
      </c>
      <c r="C99">
        <v>49340</v>
      </c>
      <c r="D99" t="s">
        <v>213</v>
      </c>
      <c r="E99">
        <v>25027</v>
      </c>
      <c r="F99">
        <v>25027732202</v>
      </c>
      <c r="G99" t="s">
        <v>103</v>
      </c>
      <c r="H99" t="s">
        <v>104</v>
      </c>
      <c r="I99" t="s">
        <v>105</v>
      </c>
      <c r="J99" t="s">
        <v>106</v>
      </c>
      <c r="K99" t="s">
        <v>107</v>
      </c>
      <c r="L99" t="s">
        <v>108</v>
      </c>
      <c r="M99" t="s">
        <v>2384</v>
      </c>
      <c r="N99" t="s">
        <v>2409</v>
      </c>
      <c r="O99" t="s">
        <v>2410</v>
      </c>
      <c r="P99" t="s">
        <v>2394</v>
      </c>
      <c r="Q99" t="s">
        <v>2406</v>
      </c>
      <c r="R99" t="s">
        <v>2393</v>
      </c>
      <c r="S99" t="s">
        <v>2411</v>
      </c>
      <c r="T99" t="s">
        <v>2412</v>
      </c>
      <c r="U99" t="s">
        <v>2413</v>
      </c>
      <c r="V99">
        <v>155000</v>
      </c>
      <c r="W99">
        <v>0</v>
      </c>
      <c r="X99">
        <v>0</v>
      </c>
      <c r="Y99" s="20">
        <f t="shared" si="3"/>
        <v>0.90207499999999996</v>
      </c>
      <c r="Z99">
        <v>0</v>
      </c>
      <c r="AA99" t="s">
        <v>2415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337</v>
      </c>
      <c r="AH99">
        <v>0</v>
      </c>
      <c r="AI99">
        <v>0</v>
      </c>
      <c r="AJ99" t="s">
        <v>2416</v>
      </c>
      <c r="AK99" t="s">
        <v>2416</v>
      </c>
      <c r="AL99">
        <v>2</v>
      </c>
      <c r="AM99">
        <v>2</v>
      </c>
      <c r="AN99">
        <v>185000</v>
      </c>
      <c r="AO99" t="s">
        <v>2417</v>
      </c>
      <c r="AP99" t="s">
        <v>2418</v>
      </c>
      <c r="AQ99" t="s">
        <v>2416</v>
      </c>
      <c r="AR99" t="s">
        <v>2421</v>
      </c>
      <c r="AS99" t="s">
        <v>2422</v>
      </c>
      <c r="AT99">
        <v>27</v>
      </c>
      <c r="AU99" t="s">
        <v>207</v>
      </c>
      <c r="AV99" t="s">
        <v>2398</v>
      </c>
      <c r="AW99" t="s">
        <v>2403</v>
      </c>
      <c r="AX99" t="s">
        <v>106</v>
      </c>
      <c r="BC99" t="s">
        <v>106</v>
      </c>
      <c r="BH99" t="s">
        <v>106</v>
      </c>
      <c r="BI99">
        <v>4</v>
      </c>
      <c r="BJ99" t="s">
        <v>107</v>
      </c>
      <c r="BO99">
        <v>8</v>
      </c>
      <c r="BT99">
        <v>2</v>
      </c>
      <c r="BU99">
        <v>4</v>
      </c>
      <c r="BV99" t="s">
        <v>108</v>
      </c>
      <c r="BW99">
        <v>5</v>
      </c>
      <c r="BX99">
        <v>2</v>
      </c>
      <c r="BY99">
        <v>4</v>
      </c>
      <c r="BZ99" t="s">
        <v>119</v>
      </c>
      <c r="CA99">
        <v>9999</v>
      </c>
      <c r="CB99" t="s">
        <v>112</v>
      </c>
      <c r="CC99">
        <v>0</v>
      </c>
      <c r="CD99">
        <v>1</v>
      </c>
      <c r="CE99">
        <v>1</v>
      </c>
      <c r="CF99">
        <v>6</v>
      </c>
      <c r="CK99" t="s">
        <v>2433</v>
      </c>
      <c r="CO99">
        <v>3683</v>
      </c>
      <c r="CP99">
        <v>40.020000000000003</v>
      </c>
      <c r="CQ99">
        <v>115600</v>
      </c>
      <c r="CR99">
        <v>86.46</v>
      </c>
      <c r="CS99">
        <v>843</v>
      </c>
      <c r="CT99">
        <v>1409</v>
      </c>
      <c r="CU99">
        <v>69</v>
      </c>
      <c r="CV99">
        <v>1238</v>
      </c>
      <c r="CW99" t="s">
        <v>1095</v>
      </c>
      <c r="CX99" t="s">
        <v>1093</v>
      </c>
      <c r="CY99">
        <v>25027</v>
      </c>
      <c r="CZ99">
        <f>IFERROR(V99 / AN99, 0)</f>
        <v>0.83783783783783783</v>
      </c>
    </row>
    <row r="100" spans="1:104" x14ac:dyDescent="0.3">
      <c r="A100">
        <v>2023</v>
      </c>
      <c r="B100" t="s">
        <v>99</v>
      </c>
      <c r="C100">
        <v>47664</v>
      </c>
      <c r="D100" t="s">
        <v>145</v>
      </c>
      <c r="E100">
        <v>26093</v>
      </c>
      <c r="F100">
        <v>26093713500</v>
      </c>
      <c r="G100" t="s">
        <v>103</v>
      </c>
      <c r="H100" t="s">
        <v>104</v>
      </c>
      <c r="I100" t="s">
        <v>105</v>
      </c>
      <c r="J100" t="s">
        <v>106</v>
      </c>
      <c r="K100" t="s">
        <v>107</v>
      </c>
      <c r="L100" t="s">
        <v>108</v>
      </c>
      <c r="M100" t="s">
        <v>2385</v>
      </c>
      <c r="N100" t="s">
        <v>2409</v>
      </c>
      <c r="O100" t="s">
        <v>2410</v>
      </c>
      <c r="P100" t="s">
        <v>2394</v>
      </c>
      <c r="Q100" t="s">
        <v>2406</v>
      </c>
      <c r="R100" t="s">
        <v>2393</v>
      </c>
      <c r="S100" t="s">
        <v>2411</v>
      </c>
      <c r="T100" t="s">
        <v>2412</v>
      </c>
      <c r="U100" t="s">
        <v>2413</v>
      </c>
      <c r="V100">
        <v>265000</v>
      </c>
      <c r="W100">
        <v>0</v>
      </c>
      <c r="X100">
        <v>0</v>
      </c>
      <c r="Y100" s="20">
        <f t="shared" si="3"/>
        <v>0.90207499999999996</v>
      </c>
      <c r="Z100">
        <v>0</v>
      </c>
      <c r="AA100" t="s">
        <v>2415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279</v>
      </c>
      <c r="AH100">
        <v>0</v>
      </c>
      <c r="AI100">
        <v>0</v>
      </c>
      <c r="AJ100" t="s">
        <v>2416</v>
      </c>
      <c r="AK100" t="s">
        <v>2416</v>
      </c>
      <c r="AL100">
        <v>2</v>
      </c>
      <c r="AM100">
        <v>2</v>
      </c>
      <c r="AN100">
        <v>0</v>
      </c>
      <c r="AO100" t="s">
        <v>2417</v>
      </c>
      <c r="AP100" t="s">
        <v>2418</v>
      </c>
      <c r="AQ100" t="s">
        <v>2416</v>
      </c>
      <c r="AR100" t="s">
        <v>2421</v>
      </c>
      <c r="AS100" t="s">
        <v>2422</v>
      </c>
      <c r="AT100">
        <v>126</v>
      </c>
      <c r="AU100">
        <v>0</v>
      </c>
      <c r="AV100" t="s">
        <v>2402</v>
      </c>
      <c r="AW100" t="s">
        <v>2405</v>
      </c>
      <c r="AX100" t="s">
        <v>106</v>
      </c>
      <c r="BC100" t="s">
        <v>106</v>
      </c>
      <c r="BH100" t="s">
        <v>106</v>
      </c>
      <c r="BI100">
        <v>4</v>
      </c>
      <c r="BJ100" t="s">
        <v>107</v>
      </c>
      <c r="BO100">
        <v>8</v>
      </c>
      <c r="BT100">
        <v>2</v>
      </c>
      <c r="BU100">
        <v>4</v>
      </c>
      <c r="BV100" t="s">
        <v>108</v>
      </c>
      <c r="BW100">
        <v>5</v>
      </c>
      <c r="BX100">
        <v>2</v>
      </c>
      <c r="BY100">
        <v>4</v>
      </c>
      <c r="BZ100" t="s">
        <v>111</v>
      </c>
      <c r="CA100">
        <v>9999</v>
      </c>
      <c r="CB100" t="s">
        <v>112</v>
      </c>
      <c r="CC100">
        <v>0</v>
      </c>
      <c r="CD100">
        <v>1</v>
      </c>
      <c r="CE100">
        <v>1</v>
      </c>
      <c r="CF100">
        <v>6</v>
      </c>
      <c r="CK100" t="s">
        <v>2428</v>
      </c>
      <c r="CO100">
        <v>3865</v>
      </c>
      <c r="CP100">
        <v>10.74</v>
      </c>
      <c r="CQ100">
        <v>108200</v>
      </c>
      <c r="CR100">
        <v>81.33</v>
      </c>
      <c r="CS100">
        <v>1390</v>
      </c>
      <c r="CT100">
        <v>1590</v>
      </c>
      <c r="CU100">
        <v>29</v>
      </c>
      <c r="CV100">
        <v>1285</v>
      </c>
      <c r="CW100" t="s">
        <v>1106</v>
      </c>
      <c r="CX100" t="s">
        <v>762</v>
      </c>
      <c r="CY100">
        <v>26093</v>
      </c>
      <c r="CZ100">
        <f>IFERROR(V100 / AN100, 0)</f>
        <v>0</v>
      </c>
    </row>
    <row r="101" spans="1:104" x14ac:dyDescent="0.3">
      <c r="A101">
        <v>2023</v>
      </c>
      <c r="B101" t="s">
        <v>99</v>
      </c>
      <c r="C101">
        <v>47664</v>
      </c>
      <c r="D101" t="s">
        <v>145</v>
      </c>
      <c r="E101">
        <v>26125</v>
      </c>
      <c r="F101">
        <v>26125166800</v>
      </c>
      <c r="G101" t="s">
        <v>103</v>
      </c>
      <c r="H101" t="s">
        <v>104</v>
      </c>
      <c r="I101" t="s">
        <v>105</v>
      </c>
      <c r="J101" t="s">
        <v>146</v>
      </c>
      <c r="K101" t="s">
        <v>107</v>
      </c>
      <c r="L101" t="s">
        <v>108</v>
      </c>
      <c r="M101" t="s">
        <v>2383</v>
      </c>
      <c r="N101" t="s">
        <v>2409</v>
      </c>
      <c r="O101" t="s">
        <v>2410</v>
      </c>
      <c r="P101" t="s">
        <v>2394</v>
      </c>
      <c r="Q101" t="s">
        <v>2406</v>
      </c>
      <c r="R101" t="s">
        <v>2393</v>
      </c>
      <c r="S101" t="s">
        <v>2411</v>
      </c>
      <c r="T101" t="s">
        <v>2412</v>
      </c>
      <c r="U101" t="s">
        <v>2413</v>
      </c>
      <c r="V101">
        <v>205000</v>
      </c>
      <c r="W101">
        <v>0</v>
      </c>
      <c r="X101">
        <v>3.625</v>
      </c>
      <c r="Y101" s="20">
        <f t="shared" si="3"/>
        <v>0.90207499999999996</v>
      </c>
      <c r="Z101">
        <v>0</v>
      </c>
      <c r="AA101" t="s">
        <v>2414</v>
      </c>
      <c r="AB101">
        <v>2375</v>
      </c>
      <c r="AC101">
        <v>0</v>
      </c>
      <c r="AD101">
        <v>900</v>
      </c>
      <c r="AG101">
        <v>201</v>
      </c>
      <c r="AH101">
        <v>0</v>
      </c>
      <c r="AI101">
        <v>0</v>
      </c>
      <c r="AJ101" t="s">
        <v>2416</v>
      </c>
      <c r="AK101" t="s">
        <v>2416</v>
      </c>
      <c r="AL101">
        <v>2</v>
      </c>
      <c r="AM101">
        <v>2</v>
      </c>
      <c r="AN101">
        <v>295000</v>
      </c>
      <c r="AO101" t="s">
        <v>2417</v>
      </c>
      <c r="AP101" t="s">
        <v>2418</v>
      </c>
      <c r="AQ101" t="s">
        <v>2416</v>
      </c>
      <c r="AR101" t="s">
        <v>2421</v>
      </c>
      <c r="AS101" t="s">
        <v>2422</v>
      </c>
      <c r="AT101">
        <v>230</v>
      </c>
      <c r="AU101" t="s">
        <v>116</v>
      </c>
      <c r="AV101" t="s">
        <v>2399</v>
      </c>
      <c r="AW101" t="s">
        <v>2403</v>
      </c>
      <c r="AX101" t="s">
        <v>146</v>
      </c>
      <c r="BC101" t="s">
        <v>106</v>
      </c>
      <c r="BH101" t="s">
        <v>106</v>
      </c>
      <c r="BI101">
        <v>4</v>
      </c>
      <c r="BJ101" t="s">
        <v>107</v>
      </c>
      <c r="BO101">
        <v>8</v>
      </c>
      <c r="BT101">
        <v>2</v>
      </c>
      <c r="BU101">
        <v>4</v>
      </c>
      <c r="BV101" t="s">
        <v>108</v>
      </c>
      <c r="BW101">
        <v>5</v>
      </c>
      <c r="BX101">
        <v>2</v>
      </c>
      <c r="BY101">
        <v>4</v>
      </c>
      <c r="BZ101" t="s">
        <v>119</v>
      </c>
      <c r="CA101">
        <v>9999</v>
      </c>
      <c r="CB101" t="s">
        <v>112</v>
      </c>
      <c r="CC101">
        <v>0</v>
      </c>
      <c r="CD101">
        <v>1</v>
      </c>
      <c r="CE101">
        <v>1</v>
      </c>
      <c r="CF101">
        <v>1</v>
      </c>
      <c r="CK101" t="s">
        <v>2428</v>
      </c>
      <c r="CO101">
        <v>3412</v>
      </c>
      <c r="CP101">
        <v>43.58</v>
      </c>
      <c r="CQ101">
        <v>108200</v>
      </c>
      <c r="CR101">
        <v>153.09</v>
      </c>
      <c r="CS101">
        <v>1175</v>
      </c>
      <c r="CT101">
        <v>1247</v>
      </c>
      <c r="CU101">
        <v>54</v>
      </c>
      <c r="CV101">
        <v>1301</v>
      </c>
      <c r="CW101" t="s">
        <v>1106</v>
      </c>
      <c r="CX101" t="s">
        <v>1154</v>
      </c>
      <c r="CY101">
        <v>26125</v>
      </c>
      <c r="CZ101">
        <f>IFERROR(V101 / AN101, 0)</f>
        <v>0.69491525423728817</v>
      </c>
    </row>
    <row r="102" spans="1:104" x14ac:dyDescent="0.3">
      <c r="A102">
        <v>2023</v>
      </c>
      <c r="B102" t="s">
        <v>99</v>
      </c>
      <c r="C102">
        <v>47664</v>
      </c>
      <c r="D102" t="s">
        <v>145</v>
      </c>
      <c r="E102">
        <v>26125</v>
      </c>
      <c r="F102">
        <v>26125127100</v>
      </c>
      <c r="G102" t="s">
        <v>103</v>
      </c>
      <c r="H102" t="s">
        <v>104</v>
      </c>
      <c r="I102" t="s">
        <v>105</v>
      </c>
      <c r="J102" t="s">
        <v>106</v>
      </c>
      <c r="K102" t="s">
        <v>107</v>
      </c>
      <c r="L102" t="s">
        <v>108</v>
      </c>
      <c r="M102" t="s">
        <v>2290</v>
      </c>
      <c r="N102" t="s">
        <v>2409</v>
      </c>
      <c r="O102" t="s">
        <v>2410</v>
      </c>
      <c r="P102" t="s">
        <v>2394</v>
      </c>
      <c r="Q102" t="s">
        <v>2407</v>
      </c>
      <c r="R102" t="s">
        <v>2393</v>
      </c>
      <c r="S102" t="s">
        <v>2411</v>
      </c>
      <c r="T102" t="s">
        <v>2412</v>
      </c>
      <c r="U102" t="s">
        <v>2413</v>
      </c>
      <c r="V102">
        <v>225000</v>
      </c>
      <c r="W102">
        <v>0</v>
      </c>
      <c r="X102">
        <v>0</v>
      </c>
      <c r="Y102" s="20">
        <f t="shared" si="3"/>
        <v>0.90207499999999996</v>
      </c>
      <c r="Z102">
        <v>0</v>
      </c>
      <c r="AA102" t="s">
        <v>2415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334</v>
      </c>
      <c r="AH102">
        <v>0</v>
      </c>
      <c r="AI102">
        <v>0</v>
      </c>
      <c r="AJ102" t="s">
        <v>2416</v>
      </c>
      <c r="AK102" t="s">
        <v>2416</v>
      </c>
      <c r="AL102">
        <v>2</v>
      </c>
      <c r="AM102">
        <v>2</v>
      </c>
      <c r="AN102">
        <v>0</v>
      </c>
      <c r="AO102" t="s">
        <v>2417</v>
      </c>
      <c r="AP102" t="s">
        <v>2418</v>
      </c>
      <c r="AQ102" t="s">
        <v>2416</v>
      </c>
      <c r="AR102" t="s">
        <v>2421</v>
      </c>
      <c r="AS102" t="s">
        <v>2422</v>
      </c>
      <c r="AT102">
        <v>65</v>
      </c>
      <c r="AU102">
        <v>0</v>
      </c>
      <c r="AV102" t="s">
        <v>2402</v>
      </c>
      <c r="AW102" t="s">
        <v>2405</v>
      </c>
      <c r="AX102" t="s">
        <v>106</v>
      </c>
      <c r="BC102" t="s">
        <v>106</v>
      </c>
      <c r="BH102" t="s">
        <v>106</v>
      </c>
      <c r="BI102">
        <v>4</v>
      </c>
      <c r="BJ102" t="s">
        <v>107</v>
      </c>
      <c r="BO102">
        <v>8</v>
      </c>
      <c r="BT102">
        <v>2</v>
      </c>
      <c r="BU102">
        <v>4</v>
      </c>
      <c r="BV102" t="s">
        <v>108</v>
      </c>
      <c r="BW102">
        <v>5</v>
      </c>
      <c r="BX102">
        <v>2</v>
      </c>
      <c r="BY102">
        <v>4</v>
      </c>
      <c r="BZ102" t="s">
        <v>119</v>
      </c>
      <c r="CA102">
        <v>9999</v>
      </c>
      <c r="CB102" t="s">
        <v>112</v>
      </c>
      <c r="CC102">
        <v>0</v>
      </c>
      <c r="CD102">
        <v>1</v>
      </c>
      <c r="CE102">
        <v>1</v>
      </c>
      <c r="CF102">
        <v>6</v>
      </c>
      <c r="CK102" t="s">
        <v>2428</v>
      </c>
      <c r="CO102">
        <v>5714</v>
      </c>
      <c r="CP102">
        <v>9.85</v>
      </c>
      <c r="CQ102">
        <v>108200</v>
      </c>
      <c r="CR102">
        <v>157.11000000000001</v>
      </c>
      <c r="CS102">
        <v>1852</v>
      </c>
      <c r="CT102">
        <v>1932</v>
      </c>
      <c r="CU102">
        <v>34</v>
      </c>
      <c r="CV102">
        <v>1301</v>
      </c>
      <c r="CW102" t="s">
        <v>1106</v>
      </c>
      <c r="CX102" t="s">
        <v>1154</v>
      </c>
      <c r="CY102">
        <v>26125</v>
      </c>
      <c r="CZ102">
        <f>IFERROR(V102 / AN102, 0)</f>
        <v>0</v>
      </c>
    </row>
    <row r="103" spans="1:104" x14ac:dyDescent="0.3">
      <c r="A103">
        <v>2023</v>
      </c>
      <c r="B103" t="s">
        <v>99</v>
      </c>
      <c r="C103">
        <v>47664</v>
      </c>
      <c r="D103" t="s">
        <v>145</v>
      </c>
      <c r="E103">
        <v>26125</v>
      </c>
      <c r="F103">
        <v>26125150700</v>
      </c>
      <c r="G103" t="s">
        <v>103</v>
      </c>
      <c r="H103" t="s">
        <v>104</v>
      </c>
      <c r="I103" t="s">
        <v>105</v>
      </c>
      <c r="J103" t="s">
        <v>106</v>
      </c>
      <c r="K103" t="s">
        <v>107</v>
      </c>
      <c r="L103" t="s">
        <v>108</v>
      </c>
      <c r="M103" t="s">
        <v>2290</v>
      </c>
      <c r="N103" t="s">
        <v>2409</v>
      </c>
      <c r="O103" t="s">
        <v>2410</v>
      </c>
      <c r="P103" t="s">
        <v>2394</v>
      </c>
      <c r="Q103" t="s">
        <v>2406</v>
      </c>
      <c r="R103" t="s">
        <v>2393</v>
      </c>
      <c r="S103" t="s">
        <v>2411</v>
      </c>
      <c r="T103" t="s">
        <v>2412</v>
      </c>
      <c r="U103" t="s">
        <v>2413</v>
      </c>
      <c r="V103">
        <v>195000</v>
      </c>
      <c r="W103">
        <v>0</v>
      </c>
      <c r="X103">
        <v>0</v>
      </c>
      <c r="Y103" s="20">
        <f t="shared" si="3"/>
        <v>0.90207499999999996</v>
      </c>
      <c r="Z103">
        <v>0</v>
      </c>
      <c r="AA103" t="s">
        <v>2415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235</v>
      </c>
      <c r="AH103">
        <v>0</v>
      </c>
      <c r="AI103">
        <v>0</v>
      </c>
      <c r="AJ103" t="s">
        <v>2416</v>
      </c>
      <c r="AK103" t="s">
        <v>2416</v>
      </c>
      <c r="AL103">
        <v>2</v>
      </c>
      <c r="AM103">
        <v>2</v>
      </c>
      <c r="AN103">
        <v>0</v>
      </c>
      <c r="AO103" t="s">
        <v>2417</v>
      </c>
      <c r="AP103" t="s">
        <v>2418</v>
      </c>
      <c r="AQ103" t="s">
        <v>2416</v>
      </c>
      <c r="AR103" t="s">
        <v>2421</v>
      </c>
      <c r="AS103" t="s">
        <v>2422</v>
      </c>
      <c r="AT103">
        <v>241</v>
      </c>
      <c r="AU103">
        <v>0</v>
      </c>
      <c r="AV103" t="s">
        <v>2402</v>
      </c>
      <c r="AW103" t="s">
        <v>2405</v>
      </c>
      <c r="AX103" t="s">
        <v>106</v>
      </c>
      <c r="BC103" t="s">
        <v>106</v>
      </c>
      <c r="BH103" t="s">
        <v>106</v>
      </c>
      <c r="BI103">
        <v>4</v>
      </c>
      <c r="BJ103" t="s">
        <v>107</v>
      </c>
      <c r="BO103">
        <v>8</v>
      </c>
      <c r="BT103">
        <v>2</v>
      </c>
      <c r="BU103">
        <v>4</v>
      </c>
      <c r="BV103" t="s">
        <v>108</v>
      </c>
      <c r="BW103">
        <v>5</v>
      </c>
      <c r="BX103">
        <v>2</v>
      </c>
      <c r="BY103">
        <v>4</v>
      </c>
      <c r="BZ103" t="s">
        <v>111</v>
      </c>
      <c r="CA103">
        <v>9999</v>
      </c>
      <c r="CB103" t="s">
        <v>112</v>
      </c>
      <c r="CC103">
        <v>0</v>
      </c>
      <c r="CD103">
        <v>1</v>
      </c>
      <c r="CE103">
        <v>1</v>
      </c>
      <c r="CF103">
        <v>1</v>
      </c>
      <c r="CK103" t="s">
        <v>2428</v>
      </c>
      <c r="CO103">
        <v>4598</v>
      </c>
      <c r="CP103">
        <v>18.27</v>
      </c>
      <c r="CQ103">
        <v>108200</v>
      </c>
      <c r="CR103">
        <v>200.03</v>
      </c>
      <c r="CS103">
        <v>1519</v>
      </c>
      <c r="CT103">
        <v>1654</v>
      </c>
      <c r="CU103">
        <v>50</v>
      </c>
      <c r="CV103">
        <v>1301</v>
      </c>
      <c r="CW103" t="s">
        <v>1106</v>
      </c>
      <c r="CX103" t="s">
        <v>1154</v>
      </c>
      <c r="CY103">
        <v>26125</v>
      </c>
      <c r="CZ103">
        <f>IFERROR(V103 / AN103, 0)</f>
        <v>0</v>
      </c>
    </row>
    <row r="104" spans="1:104" x14ac:dyDescent="0.3">
      <c r="A104">
        <v>2023</v>
      </c>
      <c r="B104" t="s">
        <v>99</v>
      </c>
      <c r="C104">
        <v>47664</v>
      </c>
      <c r="D104" t="s">
        <v>145</v>
      </c>
      <c r="E104">
        <v>26147</v>
      </c>
      <c r="F104">
        <v>26147657200</v>
      </c>
      <c r="G104" t="s">
        <v>103</v>
      </c>
      <c r="H104" t="s">
        <v>104</v>
      </c>
      <c r="I104" t="s">
        <v>105</v>
      </c>
      <c r="J104" t="s">
        <v>106</v>
      </c>
      <c r="K104" t="s">
        <v>107</v>
      </c>
      <c r="L104" t="s">
        <v>118</v>
      </c>
      <c r="M104" t="s">
        <v>2383</v>
      </c>
      <c r="N104" t="s">
        <v>2409</v>
      </c>
      <c r="O104" t="s">
        <v>2410</v>
      </c>
      <c r="P104" t="s">
        <v>2394</v>
      </c>
      <c r="Q104" t="s">
        <v>2406</v>
      </c>
      <c r="R104" t="s">
        <v>2393</v>
      </c>
      <c r="S104" t="s">
        <v>2411</v>
      </c>
      <c r="T104" t="s">
        <v>2412</v>
      </c>
      <c r="U104" t="s">
        <v>2413</v>
      </c>
      <c r="V104">
        <v>125000</v>
      </c>
      <c r="W104">
        <v>0</v>
      </c>
      <c r="X104">
        <v>2.5</v>
      </c>
      <c r="Y104" s="20">
        <f t="shared" si="3"/>
        <v>0.90207499999999996</v>
      </c>
      <c r="Z104">
        <v>0</v>
      </c>
      <c r="AA104" t="s">
        <v>2414</v>
      </c>
      <c r="AB104">
        <v>1823</v>
      </c>
      <c r="AC104">
        <v>0</v>
      </c>
      <c r="AD104">
        <v>900</v>
      </c>
      <c r="AG104">
        <v>243</v>
      </c>
      <c r="AH104">
        <v>0</v>
      </c>
      <c r="AI104">
        <v>0</v>
      </c>
      <c r="AJ104" t="s">
        <v>2416</v>
      </c>
      <c r="AK104" t="s">
        <v>2416</v>
      </c>
      <c r="AL104">
        <v>2</v>
      </c>
      <c r="AM104">
        <v>2</v>
      </c>
      <c r="AN104">
        <v>265000</v>
      </c>
      <c r="AO104" t="s">
        <v>2417</v>
      </c>
      <c r="AP104" t="s">
        <v>2418</v>
      </c>
      <c r="AQ104" t="s">
        <v>2416</v>
      </c>
      <c r="AR104" t="s">
        <v>2421</v>
      </c>
      <c r="AS104" t="s">
        <v>2422</v>
      </c>
      <c r="AT104">
        <v>89</v>
      </c>
      <c r="AU104" t="s">
        <v>114</v>
      </c>
      <c r="AV104" t="s">
        <v>2398</v>
      </c>
      <c r="AW104" t="s">
        <v>2403</v>
      </c>
      <c r="AX104" t="s">
        <v>106</v>
      </c>
      <c r="BC104" t="s">
        <v>106</v>
      </c>
      <c r="BH104" t="s">
        <v>106</v>
      </c>
      <c r="BI104">
        <v>4</v>
      </c>
      <c r="BJ104" t="s">
        <v>107</v>
      </c>
      <c r="BO104">
        <v>8</v>
      </c>
      <c r="BT104">
        <v>2</v>
      </c>
      <c r="BU104">
        <v>4</v>
      </c>
      <c r="BV104" t="s">
        <v>118</v>
      </c>
      <c r="BW104">
        <v>5</v>
      </c>
      <c r="BX104">
        <v>2</v>
      </c>
      <c r="BY104">
        <v>4</v>
      </c>
      <c r="BZ104" t="s">
        <v>119</v>
      </c>
      <c r="CA104">
        <v>9999</v>
      </c>
      <c r="CB104" t="s">
        <v>112</v>
      </c>
      <c r="CC104">
        <v>0</v>
      </c>
      <c r="CD104">
        <v>1</v>
      </c>
      <c r="CE104">
        <v>1</v>
      </c>
      <c r="CF104">
        <v>6</v>
      </c>
      <c r="CK104" t="s">
        <v>2428</v>
      </c>
      <c r="CO104">
        <v>5362</v>
      </c>
      <c r="CP104">
        <v>7.72</v>
      </c>
      <c r="CQ104">
        <v>108200</v>
      </c>
      <c r="CR104">
        <v>84</v>
      </c>
      <c r="CS104">
        <v>2004</v>
      </c>
      <c r="CT104">
        <v>2230</v>
      </c>
      <c r="CU104">
        <v>35</v>
      </c>
      <c r="CV104">
        <v>1312</v>
      </c>
      <c r="CW104" t="s">
        <v>1106</v>
      </c>
      <c r="CX104" t="s">
        <v>286</v>
      </c>
      <c r="CY104">
        <v>26147</v>
      </c>
      <c r="CZ104">
        <f>IFERROR(V104 / AN104, 0)</f>
        <v>0.47169811320754718</v>
      </c>
    </row>
    <row r="105" spans="1:104" x14ac:dyDescent="0.3">
      <c r="A105">
        <v>2023</v>
      </c>
      <c r="B105" t="s">
        <v>99</v>
      </c>
      <c r="C105">
        <v>19804</v>
      </c>
      <c r="D105" t="s">
        <v>145</v>
      </c>
      <c r="E105">
        <v>26163</v>
      </c>
      <c r="F105">
        <v>26163550900</v>
      </c>
      <c r="G105" t="s">
        <v>103</v>
      </c>
      <c r="H105" t="s">
        <v>104</v>
      </c>
      <c r="I105" t="s">
        <v>105</v>
      </c>
      <c r="J105" t="s">
        <v>106</v>
      </c>
      <c r="K105" t="s">
        <v>107</v>
      </c>
      <c r="L105" t="s">
        <v>108</v>
      </c>
      <c r="M105" t="s">
        <v>2384</v>
      </c>
      <c r="N105" t="s">
        <v>2409</v>
      </c>
      <c r="O105" t="s">
        <v>2410</v>
      </c>
      <c r="P105" t="s">
        <v>2394</v>
      </c>
      <c r="Q105" t="s">
        <v>2407</v>
      </c>
      <c r="R105" t="s">
        <v>2393</v>
      </c>
      <c r="S105" t="s">
        <v>2411</v>
      </c>
      <c r="T105" t="s">
        <v>2412</v>
      </c>
      <c r="U105" t="s">
        <v>2413</v>
      </c>
      <c r="V105">
        <v>415000</v>
      </c>
      <c r="W105">
        <v>0</v>
      </c>
      <c r="X105">
        <v>0</v>
      </c>
      <c r="Y105" s="20">
        <f t="shared" si="3"/>
        <v>0.90207499999999996</v>
      </c>
      <c r="Z105">
        <v>0</v>
      </c>
      <c r="AA105" t="s">
        <v>2415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148</v>
      </c>
      <c r="AH105">
        <v>0</v>
      </c>
      <c r="AI105">
        <v>0</v>
      </c>
      <c r="AJ105" t="s">
        <v>2416</v>
      </c>
      <c r="AK105" t="s">
        <v>2416</v>
      </c>
      <c r="AL105">
        <v>2</v>
      </c>
      <c r="AM105">
        <v>2</v>
      </c>
      <c r="AN105">
        <v>925000</v>
      </c>
      <c r="AO105" t="s">
        <v>2417</v>
      </c>
      <c r="AP105" t="s">
        <v>2418</v>
      </c>
      <c r="AQ105" t="s">
        <v>2416</v>
      </c>
      <c r="AR105" t="s">
        <v>2421</v>
      </c>
      <c r="AS105" t="s">
        <v>2422</v>
      </c>
      <c r="AT105">
        <v>32</v>
      </c>
      <c r="AU105" t="s">
        <v>207</v>
      </c>
      <c r="AV105" t="s">
        <v>2400</v>
      </c>
      <c r="AW105" t="s">
        <v>2403</v>
      </c>
      <c r="AX105" t="s">
        <v>106</v>
      </c>
      <c r="BC105" t="s">
        <v>106</v>
      </c>
      <c r="BH105" t="s">
        <v>106</v>
      </c>
      <c r="BI105">
        <v>4</v>
      </c>
      <c r="BJ105" t="s">
        <v>107</v>
      </c>
      <c r="BO105">
        <v>8</v>
      </c>
      <c r="BT105">
        <v>2</v>
      </c>
      <c r="BU105">
        <v>4</v>
      </c>
      <c r="BV105" t="s">
        <v>108</v>
      </c>
      <c r="BW105">
        <v>5</v>
      </c>
      <c r="BX105">
        <v>2</v>
      </c>
      <c r="BY105">
        <v>4</v>
      </c>
      <c r="BZ105" t="s">
        <v>111</v>
      </c>
      <c r="CA105">
        <v>9999</v>
      </c>
      <c r="CB105" t="s">
        <v>112</v>
      </c>
      <c r="CC105">
        <v>0</v>
      </c>
      <c r="CD105">
        <v>1</v>
      </c>
      <c r="CE105">
        <v>1</v>
      </c>
      <c r="CF105">
        <v>1</v>
      </c>
      <c r="CK105" t="s">
        <v>2433</v>
      </c>
      <c r="CO105">
        <v>2570</v>
      </c>
      <c r="CP105">
        <v>10.93</v>
      </c>
      <c r="CQ105">
        <v>77100</v>
      </c>
      <c r="CR105">
        <v>306.33</v>
      </c>
      <c r="CS105">
        <v>984</v>
      </c>
      <c r="CT105">
        <v>1120</v>
      </c>
      <c r="CU105">
        <v>60</v>
      </c>
      <c r="CV105">
        <v>1320</v>
      </c>
      <c r="CW105" t="s">
        <v>1106</v>
      </c>
      <c r="CX105" t="s">
        <v>686</v>
      </c>
      <c r="CY105">
        <v>26163</v>
      </c>
      <c r="CZ105">
        <f>IFERROR(V105 / AN105, 0)</f>
        <v>0.44864864864864867</v>
      </c>
    </row>
    <row r="106" spans="1:104" x14ac:dyDescent="0.3">
      <c r="A106">
        <v>2023</v>
      </c>
      <c r="B106" t="s">
        <v>99</v>
      </c>
      <c r="C106">
        <v>33460</v>
      </c>
      <c r="D106" t="s">
        <v>120</v>
      </c>
      <c r="E106">
        <v>27003</v>
      </c>
      <c r="F106">
        <v>27003050116</v>
      </c>
      <c r="G106" t="s">
        <v>103</v>
      </c>
      <c r="H106" t="s">
        <v>104</v>
      </c>
      <c r="I106" t="s">
        <v>105</v>
      </c>
      <c r="J106" t="s">
        <v>106</v>
      </c>
      <c r="K106" t="s">
        <v>107</v>
      </c>
      <c r="L106" t="s">
        <v>118</v>
      </c>
      <c r="M106" t="s">
        <v>2384</v>
      </c>
      <c r="N106" t="s">
        <v>2409</v>
      </c>
      <c r="O106" t="s">
        <v>2410</v>
      </c>
      <c r="P106" t="s">
        <v>2394</v>
      </c>
      <c r="Q106" t="s">
        <v>2407</v>
      </c>
      <c r="R106" t="s">
        <v>2393</v>
      </c>
      <c r="S106" t="s">
        <v>2411</v>
      </c>
      <c r="T106" t="s">
        <v>2412</v>
      </c>
      <c r="U106" t="s">
        <v>2413</v>
      </c>
      <c r="V106">
        <v>245000</v>
      </c>
      <c r="W106">
        <v>0</v>
      </c>
      <c r="X106">
        <v>0</v>
      </c>
      <c r="Y106" s="20">
        <f t="shared" si="3"/>
        <v>0.90207499999999996</v>
      </c>
      <c r="Z106">
        <v>0</v>
      </c>
      <c r="AA106" t="s">
        <v>2415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155</v>
      </c>
      <c r="AH106">
        <v>0</v>
      </c>
      <c r="AI106">
        <v>0</v>
      </c>
      <c r="AJ106" t="s">
        <v>2416</v>
      </c>
      <c r="AK106" t="s">
        <v>2416</v>
      </c>
      <c r="AL106">
        <v>2</v>
      </c>
      <c r="AM106">
        <v>2</v>
      </c>
      <c r="AN106">
        <v>425000</v>
      </c>
      <c r="AO106" t="s">
        <v>2417</v>
      </c>
      <c r="AP106" t="s">
        <v>2418</v>
      </c>
      <c r="AQ106" t="s">
        <v>2416</v>
      </c>
      <c r="AR106" t="s">
        <v>2421</v>
      </c>
      <c r="AS106" t="s">
        <v>2422</v>
      </c>
      <c r="AT106">
        <v>54</v>
      </c>
      <c r="AU106" t="s">
        <v>207</v>
      </c>
      <c r="AV106" t="s">
        <v>2400</v>
      </c>
      <c r="AW106" t="s">
        <v>2403</v>
      </c>
      <c r="AX106" t="s">
        <v>106</v>
      </c>
      <c r="BC106" t="s">
        <v>106</v>
      </c>
      <c r="BH106" t="s">
        <v>106</v>
      </c>
      <c r="BI106">
        <v>4</v>
      </c>
      <c r="BJ106" t="s">
        <v>107</v>
      </c>
      <c r="BO106">
        <v>8</v>
      </c>
      <c r="BT106">
        <v>2</v>
      </c>
      <c r="BU106">
        <v>4</v>
      </c>
      <c r="BV106" t="s">
        <v>118</v>
      </c>
      <c r="BW106">
        <v>5</v>
      </c>
      <c r="BX106">
        <v>2</v>
      </c>
      <c r="BY106">
        <v>4</v>
      </c>
      <c r="BZ106" t="s">
        <v>119</v>
      </c>
      <c r="CA106">
        <v>9999</v>
      </c>
      <c r="CB106" t="s">
        <v>112</v>
      </c>
      <c r="CC106">
        <v>0</v>
      </c>
      <c r="CD106">
        <v>1</v>
      </c>
      <c r="CE106">
        <v>1</v>
      </c>
      <c r="CF106">
        <v>1</v>
      </c>
      <c r="CK106" t="s">
        <v>2433</v>
      </c>
      <c r="CO106">
        <v>4536</v>
      </c>
      <c r="CP106">
        <v>8.4</v>
      </c>
      <c r="CQ106">
        <v>124300</v>
      </c>
      <c r="CR106">
        <v>133.16999999999999</v>
      </c>
      <c r="CS106">
        <v>1320</v>
      </c>
      <c r="CT106">
        <v>1446</v>
      </c>
      <c r="CU106">
        <v>27</v>
      </c>
      <c r="CV106">
        <v>1323</v>
      </c>
      <c r="CW106" t="s">
        <v>1169</v>
      </c>
      <c r="CX106" t="s">
        <v>1171</v>
      </c>
      <c r="CY106">
        <v>27003</v>
      </c>
      <c r="CZ106">
        <f>IFERROR(V106 / AN106, 0)</f>
        <v>0.57647058823529407</v>
      </c>
    </row>
    <row r="107" spans="1:104" x14ac:dyDescent="0.3">
      <c r="A107">
        <v>2023</v>
      </c>
      <c r="B107" t="s">
        <v>99</v>
      </c>
      <c r="C107">
        <v>33460</v>
      </c>
      <c r="D107" t="s">
        <v>120</v>
      </c>
      <c r="E107">
        <v>27037</v>
      </c>
      <c r="F107">
        <v>27037060734</v>
      </c>
      <c r="G107" t="s">
        <v>103</v>
      </c>
      <c r="H107" t="s">
        <v>104</v>
      </c>
      <c r="I107" t="s">
        <v>105</v>
      </c>
      <c r="J107" t="s">
        <v>106</v>
      </c>
      <c r="K107" t="s">
        <v>107</v>
      </c>
      <c r="L107" t="s">
        <v>108</v>
      </c>
      <c r="M107" t="s">
        <v>2383</v>
      </c>
      <c r="N107" t="s">
        <v>2409</v>
      </c>
      <c r="O107" t="s">
        <v>2410</v>
      </c>
      <c r="P107" t="s">
        <v>2394</v>
      </c>
      <c r="Q107" t="s">
        <v>2406</v>
      </c>
      <c r="R107" t="s">
        <v>2393</v>
      </c>
      <c r="S107" t="s">
        <v>2411</v>
      </c>
      <c r="T107" t="s">
        <v>2412</v>
      </c>
      <c r="U107" t="s">
        <v>2413</v>
      </c>
      <c r="V107">
        <v>135000</v>
      </c>
      <c r="W107">
        <v>0</v>
      </c>
      <c r="X107">
        <v>3.25</v>
      </c>
      <c r="Y107" s="20">
        <f t="shared" si="3"/>
        <v>0.90207499999999996</v>
      </c>
      <c r="Z107">
        <v>0</v>
      </c>
      <c r="AA107" t="s">
        <v>2414</v>
      </c>
      <c r="AB107">
        <v>1938</v>
      </c>
      <c r="AC107">
        <v>0</v>
      </c>
      <c r="AD107">
        <v>900</v>
      </c>
      <c r="AG107">
        <v>332</v>
      </c>
      <c r="AH107">
        <v>0</v>
      </c>
      <c r="AI107">
        <v>0</v>
      </c>
      <c r="AJ107" t="s">
        <v>2416</v>
      </c>
      <c r="AK107" t="s">
        <v>2416</v>
      </c>
      <c r="AL107">
        <v>2</v>
      </c>
      <c r="AM107">
        <v>2</v>
      </c>
      <c r="AN107">
        <v>235000</v>
      </c>
      <c r="AO107" t="s">
        <v>2417</v>
      </c>
      <c r="AP107" t="s">
        <v>2418</v>
      </c>
      <c r="AQ107" t="s">
        <v>2416</v>
      </c>
      <c r="AR107" t="s">
        <v>2421</v>
      </c>
      <c r="AS107" t="s">
        <v>2422</v>
      </c>
      <c r="AT107">
        <v>107</v>
      </c>
      <c r="AU107" t="s">
        <v>114</v>
      </c>
      <c r="AV107" t="s">
        <v>2399</v>
      </c>
      <c r="AW107" t="s">
        <v>2403</v>
      </c>
      <c r="AX107" t="s">
        <v>106</v>
      </c>
      <c r="BC107" t="s">
        <v>106</v>
      </c>
      <c r="BH107" t="s">
        <v>106</v>
      </c>
      <c r="BI107">
        <v>4</v>
      </c>
      <c r="BJ107" t="s">
        <v>107</v>
      </c>
      <c r="BO107">
        <v>8</v>
      </c>
      <c r="BT107">
        <v>2</v>
      </c>
      <c r="BU107">
        <v>4</v>
      </c>
      <c r="BV107" t="s">
        <v>108</v>
      </c>
      <c r="BW107">
        <v>5</v>
      </c>
      <c r="BX107">
        <v>2</v>
      </c>
      <c r="BY107">
        <v>4</v>
      </c>
      <c r="BZ107" t="s">
        <v>121</v>
      </c>
      <c r="CA107">
        <v>9999</v>
      </c>
      <c r="CB107" t="s">
        <v>112</v>
      </c>
      <c r="CC107">
        <v>0</v>
      </c>
      <c r="CD107">
        <v>1</v>
      </c>
      <c r="CE107">
        <v>1</v>
      </c>
      <c r="CF107">
        <v>6</v>
      </c>
      <c r="CK107" t="s">
        <v>2428</v>
      </c>
      <c r="CO107">
        <v>4683</v>
      </c>
      <c r="CP107">
        <v>24.62</v>
      </c>
      <c r="CQ107">
        <v>124300</v>
      </c>
      <c r="CR107">
        <v>134.5</v>
      </c>
      <c r="CS107">
        <v>1716</v>
      </c>
      <c r="CT107">
        <v>1893</v>
      </c>
      <c r="CU107">
        <v>34</v>
      </c>
      <c r="CV107">
        <v>1340</v>
      </c>
      <c r="CW107" t="s">
        <v>1169</v>
      </c>
      <c r="CX107" t="s">
        <v>1181</v>
      </c>
      <c r="CY107">
        <v>27037</v>
      </c>
      <c r="CZ107">
        <f>IFERROR(V107 / AN107, 0)</f>
        <v>0.57446808510638303</v>
      </c>
    </row>
    <row r="108" spans="1:104" x14ac:dyDescent="0.3">
      <c r="A108">
        <v>2023</v>
      </c>
      <c r="B108" t="s">
        <v>99</v>
      </c>
      <c r="C108">
        <v>99999</v>
      </c>
      <c r="D108" t="s">
        <v>120</v>
      </c>
      <c r="E108">
        <v>27049</v>
      </c>
      <c r="F108">
        <v>27049080400</v>
      </c>
      <c r="G108" t="s">
        <v>103</v>
      </c>
      <c r="H108" t="s">
        <v>104</v>
      </c>
      <c r="I108" t="s">
        <v>105</v>
      </c>
      <c r="J108" t="s">
        <v>106</v>
      </c>
      <c r="K108" t="s">
        <v>107</v>
      </c>
      <c r="L108" t="s">
        <v>118</v>
      </c>
      <c r="M108" t="s">
        <v>2384</v>
      </c>
      <c r="N108" t="s">
        <v>2409</v>
      </c>
      <c r="O108" t="s">
        <v>2410</v>
      </c>
      <c r="P108" t="s">
        <v>2394</v>
      </c>
      <c r="Q108" t="s">
        <v>2407</v>
      </c>
      <c r="R108" t="s">
        <v>2393</v>
      </c>
      <c r="S108" t="s">
        <v>2411</v>
      </c>
      <c r="T108" t="s">
        <v>2412</v>
      </c>
      <c r="U108" t="s">
        <v>2413</v>
      </c>
      <c r="V108">
        <v>195000</v>
      </c>
      <c r="W108">
        <v>0</v>
      </c>
      <c r="X108">
        <v>0</v>
      </c>
      <c r="Y108" s="20">
        <f t="shared" si="3"/>
        <v>0.90207499999999996</v>
      </c>
      <c r="Z108">
        <v>0</v>
      </c>
      <c r="AA108" t="s">
        <v>2415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277</v>
      </c>
      <c r="AH108">
        <v>0</v>
      </c>
      <c r="AI108">
        <v>0</v>
      </c>
      <c r="AJ108" t="s">
        <v>2416</v>
      </c>
      <c r="AK108" t="s">
        <v>2416</v>
      </c>
      <c r="AL108">
        <v>2</v>
      </c>
      <c r="AM108">
        <v>2</v>
      </c>
      <c r="AN108">
        <v>245000</v>
      </c>
      <c r="AO108" t="s">
        <v>2417</v>
      </c>
      <c r="AP108" t="s">
        <v>2418</v>
      </c>
      <c r="AQ108" t="s">
        <v>2416</v>
      </c>
      <c r="AR108" t="s">
        <v>2421</v>
      </c>
      <c r="AS108" t="s">
        <v>2422</v>
      </c>
      <c r="AT108">
        <v>86</v>
      </c>
      <c r="AU108" t="s">
        <v>114</v>
      </c>
      <c r="AV108" t="s">
        <v>2400</v>
      </c>
      <c r="AW108" t="s">
        <v>2403</v>
      </c>
      <c r="AX108" t="s">
        <v>106</v>
      </c>
      <c r="BC108" t="s">
        <v>106</v>
      </c>
      <c r="BH108" t="s">
        <v>106</v>
      </c>
      <c r="BI108">
        <v>4</v>
      </c>
      <c r="BJ108" t="s">
        <v>107</v>
      </c>
      <c r="BO108">
        <v>8</v>
      </c>
      <c r="BT108">
        <v>2</v>
      </c>
      <c r="BU108">
        <v>4</v>
      </c>
      <c r="BV108" t="s">
        <v>118</v>
      </c>
      <c r="BW108">
        <v>5</v>
      </c>
      <c r="BX108">
        <v>2</v>
      </c>
      <c r="BY108">
        <v>4</v>
      </c>
      <c r="BZ108" t="s">
        <v>119</v>
      </c>
      <c r="CA108">
        <v>9999</v>
      </c>
      <c r="CB108" t="s">
        <v>112</v>
      </c>
      <c r="CC108">
        <v>0</v>
      </c>
      <c r="CD108">
        <v>1</v>
      </c>
      <c r="CE108">
        <v>1</v>
      </c>
      <c r="CF108">
        <v>1</v>
      </c>
      <c r="CK108" t="s">
        <v>2431</v>
      </c>
      <c r="CO108">
        <v>4165</v>
      </c>
      <c r="CP108">
        <v>9.92</v>
      </c>
      <c r="CQ108">
        <v>90400</v>
      </c>
      <c r="CR108">
        <v>127.33</v>
      </c>
      <c r="CS108">
        <v>1224</v>
      </c>
      <c r="CT108">
        <v>1526</v>
      </c>
      <c r="CU108">
        <v>45</v>
      </c>
      <c r="CV108">
        <v>1346</v>
      </c>
      <c r="CW108" t="s">
        <v>1169</v>
      </c>
      <c r="CX108" t="s">
        <v>1185</v>
      </c>
      <c r="CY108">
        <v>27049</v>
      </c>
      <c r="CZ108">
        <f>IFERROR(V108 / AN108, 0)</f>
        <v>0.79591836734693877</v>
      </c>
    </row>
    <row r="109" spans="1:104" x14ac:dyDescent="0.3">
      <c r="A109">
        <v>2023</v>
      </c>
      <c r="B109" t="s">
        <v>99</v>
      </c>
      <c r="C109">
        <v>33460</v>
      </c>
      <c r="D109" t="s">
        <v>120</v>
      </c>
      <c r="E109">
        <v>27053</v>
      </c>
      <c r="F109">
        <v>27053110900</v>
      </c>
      <c r="G109" t="s">
        <v>103</v>
      </c>
      <c r="H109" t="s">
        <v>104</v>
      </c>
      <c r="I109" t="s">
        <v>105</v>
      </c>
      <c r="J109" t="s">
        <v>106</v>
      </c>
      <c r="K109" t="s">
        <v>107</v>
      </c>
      <c r="L109" t="s">
        <v>108</v>
      </c>
      <c r="M109" t="s">
        <v>2384</v>
      </c>
      <c r="N109" t="s">
        <v>2409</v>
      </c>
      <c r="O109" t="s">
        <v>2410</v>
      </c>
      <c r="P109" t="s">
        <v>2394</v>
      </c>
      <c r="Q109" t="s">
        <v>2407</v>
      </c>
      <c r="R109" t="s">
        <v>2393</v>
      </c>
      <c r="S109" t="s">
        <v>2411</v>
      </c>
      <c r="T109" t="s">
        <v>2412</v>
      </c>
      <c r="U109" t="s">
        <v>2413</v>
      </c>
      <c r="V109">
        <v>165000</v>
      </c>
      <c r="W109">
        <v>0</v>
      </c>
      <c r="X109">
        <v>0</v>
      </c>
      <c r="Y109" s="20">
        <f t="shared" si="3"/>
        <v>0.90207499999999996</v>
      </c>
      <c r="Z109">
        <v>0</v>
      </c>
      <c r="AA109" t="s">
        <v>2415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321</v>
      </c>
      <c r="AH109">
        <v>0</v>
      </c>
      <c r="AI109">
        <v>0</v>
      </c>
      <c r="AJ109" t="s">
        <v>2416</v>
      </c>
      <c r="AK109" t="s">
        <v>2416</v>
      </c>
      <c r="AL109">
        <v>2</v>
      </c>
      <c r="AM109">
        <v>2</v>
      </c>
      <c r="AN109">
        <v>215000</v>
      </c>
      <c r="AO109" t="s">
        <v>2417</v>
      </c>
      <c r="AP109" t="s">
        <v>2418</v>
      </c>
      <c r="AQ109" t="s">
        <v>2416</v>
      </c>
      <c r="AR109" t="s">
        <v>2421</v>
      </c>
      <c r="AS109" t="s">
        <v>2422</v>
      </c>
      <c r="AT109">
        <v>33</v>
      </c>
      <c r="AU109" t="s">
        <v>207</v>
      </c>
      <c r="AV109" t="s">
        <v>2400</v>
      </c>
      <c r="AW109" t="s">
        <v>2403</v>
      </c>
      <c r="AX109" t="s">
        <v>106</v>
      </c>
      <c r="BC109" t="s">
        <v>106</v>
      </c>
      <c r="BH109" t="s">
        <v>106</v>
      </c>
      <c r="BI109">
        <v>4</v>
      </c>
      <c r="BJ109" t="s">
        <v>107</v>
      </c>
      <c r="BO109">
        <v>8</v>
      </c>
      <c r="BT109">
        <v>2</v>
      </c>
      <c r="BU109">
        <v>4</v>
      </c>
      <c r="BV109" t="s">
        <v>108</v>
      </c>
      <c r="BW109">
        <v>5</v>
      </c>
      <c r="BX109">
        <v>2</v>
      </c>
      <c r="BY109">
        <v>4</v>
      </c>
      <c r="BZ109" t="s">
        <v>135</v>
      </c>
      <c r="CA109">
        <v>9999</v>
      </c>
      <c r="CB109" t="s">
        <v>112</v>
      </c>
      <c r="CC109">
        <v>0</v>
      </c>
      <c r="CD109">
        <v>1</v>
      </c>
      <c r="CE109">
        <v>1</v>
      </c>
      <c r="CF109">
        <v>6</v>
      </c>
      <c r="CK109" t="s">
        <v>2429</v>
      </c>
      <c r="CO109">
        <v>3497</v>
      </c>
      <c r="CP109">
        <v>41.44</v>
      </c>
      <c r="CQ109">
        <v>124300</v>
      </c>
      <c r="CR109">
        <v>110.6</v>
      </c>
      <c r="CS109">
        <v>1359</v>
      </c>
      <c r="CT109">
        <v>1508</v>
      </c>
      <c r="CU109">
        <v>76</v>
      </c>
      <c r="CV109">
        <v>1348</v>
      </c>
      <c r="CW109" t="s">
        <v>1169</v>
      </c>
      <c r="CX109" t="s">
        <v>1186</v>
      </c>
      <c r="CY109">
        <v>27053</v>
      </c>
      <c r="CZ109">
        <f>IFERROR(V109 / AN109, 0)</f>
        <v>0.76744186046511631</v>
      </c>
    </row>
    <row r="110" spans="1:104" x14ac:dyDescent="0.3">
      <c r="A110">
        <v>2023</v>
      </c>
      <c r="B110" t="s">
        <v>99</v>
      </c>
      <c r="C110">
        <v>40340</v>
      </c>
      <c r="D110" t="s">
        <v>120</v>
      </c>
      <c r="E110">
        <v>27109</v>
      </c>
      <c r="F110">
        <v>27109001800</v>
      </c>
      <c r="G110" t="s">
        <v>103</v>
      </c>
      <c r="H110" t="s">
        <v>104</v>
      </c>
      <c r="I110" t="s">
        <v>105</v>
      </c>
      <c r="J110" t="s">
        <v>106</v>
      </c>
      <c r="K110" t="s">
        <v>107</v>
      </c>
      <c r="L110" t="s">
        <v>118</v>
      </c>
      <c r="M110" t="s">
        <v>2383</v>
      </c>
      <c r="N110" t="s">
        <v>2409</v>
      </c>
      <c r="O110" t="s">
        <v>2410</v>
      </c>
      <c r="P110" t="s">
        <v>2394</v>
      </c>
      <c r="Q110" t="s">
        <v>2406</v>
      </c>
      <c r="R110" t="s">
        <v>2393</v>
      </c>
      <c r="S110" t="s">
        <v>2411</v>
      </c>
      <c r="T110" t="s">
        <v>2412</v>
      </c>
      <c r="U110" t="s">
        <v>2413</v>
      </c>
      <c r="V110">
        <v>165000</v>
      </c>
      <c r="W110">
        <v>0</v>
      </c>
      <c r="X110">
        <v>2.375</v>
      </c>
      <c r="Y110" s="20">
        <f t="shared" si="3"/>
        <v>0.90207499999999996</v>
      </c>
      <c r="Z110">
        <v>0</v>
      </c>
      <c r="AA110" t="s">
        <v>2414</v>
      </c>
      <c r="AB110">
        <v>1829</v>
      </c>
      <c r="AC110">
        <v>0</v>
      </c>
      <c r="AD110">
        <v>900</v>
      </c>
      <c r="AG110">
        <v>329</v>
      </c>
      <c r="AH110">
        <v>0</v>
      </c>
      <c r="AI110">
        <v>0</v>
      </c>
      <c r="AJ110" t="s">
        <v>2416</v>
      </c>
      <c r="AK110" t="s">
        <v>2416</v>
      </c>
      <c r="AL110">
        <v>2</v>
      </c>
      <c r="AM110">
        <v>2</v>
      </c>
      <c r="AN110">
        <v>185000</v>
      </c>
      <c r="AO110" t="s">
        <v>2417</v>
      </c>
      <c r="AP110" t="s">
        <v>2418</v>
      </c>
      <c r="AQ110" t="s">
        <v>2416</v>
      </c>
      <c r="AR110" t="s">
        <v>2421</v>
      </c>
      <c r="AS110" t="s">
        <v>2422</v>
      </c>
      <c r="AT110">
        <v>119</v>
      </c>
      <c r="AU110" t="s">
        <v>116</v>
      </c>
      <c r="AV110" t="s">
        <v>2398</v>
      </c>
      <c r="AW110" t="s">
        <v>2403</v>
      </c>
      <c r="AX110" t="s">
        <v>106</v>
      </c>
      <c r="BC110" t="s">
        <v>106</v>
      </c>
      <c r="BH110" t="s">
        <v>106</v>
      </c>
      <c r="BI110">
        <v>4</v>
      </c>
      <c r="BJ110" t="s">
        <v>107</v>
      </c>
      <c r="BO110">
        <v>8</v>
      </c>
      <c r="BT110">
        <v>2</v>
      </c>
      <c r="BU110">
        <v>4</v>
      </c>
      <c r="BV110" t="s">
        <v>118</v>
      </c>
      <c r="BW110">
        <v>5</v>
      </c>
      <c r="BX110">
        <v>2</v>
      </c>
      <c r="BY110">
        <v>4</v>
      </c>
      <c r="BZ110" t="s">
        <v>119</v>
      </c>
      <c r="CA110">
        <v>9999</v>
      </c>
      <c r="CB110" t="s">
        <v>112</v>
      </c>
      <c r="CC110">
        <v>0</v>
      </c>
      <c r="CD110">
        <v>1</v>
      </c>
      <c r="CE110">
        <v>1</v>
      </c>
      <c r="CF110">
        <v>1</v>
      </c>
      <c r="CK110" t="s">
        <v>2428</v>
      </c>
      <c r="CO110">
        <v>5579</v>
      </c>
      <c r="CP110">
        <v>8.75</v>
      </c>
      <c r="CQ110">
        <v>116100</v>
      </c>
      <c r="CR110">
        <v>128.1</v>
      </c>
      <c r="CS110">
        <v>1759</v>
      </c>
      <c r="CT110">
        <v>1884</v>
      </c>
      <c r="CU110">
        <v>24</v>
      </c>
      <c r="CV110">
        <v>1376</v>
      </c>
      <c r="CW110" t="s">
        <v>1169</v>
      </c>
      <c r="CX110" t="s">
        <v>1206</v>
      </c>
      <c r="CY110">
        <v>27109</v>
      </c>
      <c r="CZ110">
        <f>IFERROR(V110 / AN110, 0)</f>
        <v>0.89189189189189189</v>
      </c>
    </row>
    <row r="111" spans="1:104" x14ac:dyDescent="0.3">
      <c r="A111">
        <v>2023</v>
      </c>
      <c r="B111" t="s">
        <v>99</v>
      </c>
      <c r="C111">
        <v>33460</v>
      </c>
      <c r="D111" t="s">
        <v>120</v>
      </c>
      <c r="E111">
        <v>27123</v>
      </c>
      <c r="F111">
        <v>27123042301</v>
      </c>
      <c r="G111" t="s">
        <v>103</v>
      </c>
      <c r="H111" t="s">
        <v>104</v>
      </c>
      <c r="I111" t="s">
        <v>105</v>
      </c>
      <c r="J111" t="s">
        <v>106</v>
      </c>
      <c r="K111" t="s">
        <v>142</v>
      </c>
      <c r="L111" t="s">
        <v>118</v>
      </c>
      <c r="M111" t="s">
        <v>2384</v>
      </c>
      <c r="N111" t="s">
        <v>2409</v>
      </c>
      <c r="O111" t="s">
        <v>2410</v>
      </c>
      <c r="P111" t="s">
        <v>2394</v>
      </c>
      <c r="Q111" t="s">
        <v>2407</v>
      </c>
      <c r="R111" t="s">
        <v>2393</v>
      </c>
      <c r="S111" t="s">
        <v>2411</v>
      </c>
      <c r="T111" t="s">
        <v>2412</v>
      </c>
      <c r="U111" t="s">
        <v>2413</v>
      </c>
      <c r="V111">
        <v>365000</v>
      </c>
      <c r="W111">
        <v>0</v>
      </c>
      <c r="X111">
        <v>0</v>
      </c>
      <c r="Y111" s="20">
        <f t="shared" si="3"/>
        <v>0.90207499999999996</v>
      </c>
      <c r="Z111">
        <v>0</v>
      </c>
      <c r="AA111" t="s">
        <v>2415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342</v>
      </c>
      <c r="AH111">
        <v>0</v>
      </c>
      <c r="AI111">
        <v>0</v>
      </c>
      <c r="AJ111" t="s">
        <v>2416</v>
      </c>
      <c r="AK111" t="s">
        <v>2416</v>
      </c>
      <c r="AL111">
        <v>2</v>
      </c>
      <c r="AM111">
        <v>2</v>
      </c>
      <c r="AN111">
        <v>405000</v>
      </c>
      <c r="AO111" t="s">
        <v>2417</v>
      </c>
      <c r="AP111" t="s">
        <v>2418</v>
      </c>
      <c r="AQ111" t="s">
        <v>2416</v>
      </c>
      <c r="AR111" t="s">
        <v>2421</v>
      </c>
      <c r="AS111" t="s">
        <v>2422</v>
      </c>
      <c r="AT111">
        <v>71</v>
      </c>
      <c r="AU111" t="s">
        <v>207</v>
      </c>
      <c r="AV111" t="s">
        <v>2398</v>
      </c>
      <c r="AW111" t="s">
        <v>2403</v>
      </c>
      <c r="AX111" t="s">
        <v>106</v>
      </c>
      <c r="BC111" t="s">
        <v>106</v>
      </c>
      <c r="BH111" t="s">
        <v>106</v>
      </c>
      <c r="BI111">
        <v>4</v>
      </c>
      <c r="BJ111" t="s">
        <v>2390</v>
      </c>
      <c r="BO111">
        <v>8</v>
      </c>
      <c r="BT111">
        <v>2</v>
      </c>
      <c r="BU111">
        <v>4</v>
      </c>
      <c r="BV111" t="s">
        <v>118</v>
      </c>
      <c r="BW111">
        <v>5</v>
      </c>
      <c r="BX111">
        <v>2</v>
      </c>
      <c r="BY111">
        <v>4</v>
      </c>
      <c r="BZ111" t="s">
        <v>135</v>
      </c>
      <c r="CA111">
        <v>9999</v>
      </c>
      <c r="CB111" t="s">
        <v>112</v>
      </c>
      <c r="CC111">
        <v>0</v>
      </c>
      <c r="CD111">
        <v>1</v>
      </c>
      <c r="CE111">
        <v>1</v>
      </c>
      <c r="CF111">
        <v>6</v>
      </c>
      <c r="CK111" t="s">
        <v>2429</v>
      </c>
      <c r="CO111">
        <v>3059</v>
      </c>
      <c r="CP111">
        <v>35.01</v>
      </c>
      <c r="CQ111">
        <v>124300</v>
      </c>
      <c r="CR111">
        <v>107.33</v>
      </c>
      <c r="CS111">
        <v>977</v>
      </c>
      <c r="CT111">
        <v>953</v>
      </c>
      <c r="CU111">
        <v>28</v>
      </c>
      <c r="CV111">
        <v>1383</v>
      </c>
      <c r="CW111" t="s">
        <v>1169</v>
      </c>
      <c r="CX111" t="s">
        <v>1211</v>
      </c>
      <c r="CY111">
        <v>27123</v>
      </c>
      <c r="CZ111">
        <f>IFERROR(V111 / AN111, 0)</f>
        <v>0.90123456790123457</v>
      </c>
    </row>
    <row r="112" spans="1:104" x14ac:dyDescent="0.3">
      <c r="A112">
        <v>2023</v>
      </c>
      <c r="B112" t="s">
        <v>99</v>
      </c>
      <c r="C112">
        <v>20260</v>
      </c>
      <c r="D112" t="s">
        <v>120</v>
      </c>
      <c r="E112">
        <v>27137</v>
      </c>
      <c r="F112">
        <v>27137000600</v>
      </c>
      <c r="G112" t="s">
        <v>103</v>
      </c>
      <c r="H112" t="s">
        <v>104</v>
      </c>
      <c r="I112" t="s">
        <v>105</v>
      </c>
      <c r="J112" t="s">
        <v>106</v>
      </c>
      <c r="K112" t="s">
        <v>107</v>
      </c>
      <c r="L112" t="s">
        <v>118</v>
      </c>
      <c r="M112" t="s">
        <v>2383</v>
      </c>
      <c r="N112" t="s">
        <v>2409</v>
      </c>
      <c r="O112" t="s">
        <v>2410</v>
      </c>
      <c r="P112" t="s">
        <v>2394</v>
      </c>
      <c r="Q112" t="s">
        <v>2406</v>
      </c>
      <c r="R112" t="s">
        <v>2393</v>
      </c>
      <c r="S112" t="s">
        <v>2411</v>
      </c>
      <c r="T112" t="s">
        <v>2412</v>
      </c>
      <c r="U112" t="s">
        <v>2413</v>
      </c>
      <c r="V112">
        <v>185000</v>
      </c>
      <c r="W112">
        <v>0</v>
      </c>
      <c r="X112">
        <v>2.875</v>
      </c>
      <c r="Y112" s="20">
        <f t="shared" si="3"/>
        <v>0.90207499999999996</v>
      </c>
      <c r="Z112">
        <v>0</v>
      </c>
      <c r="AA112" t="s">
        <v>2414</v>
      </c>
      <c r="AB112">
        <v>1823</v>
      </c>
      <c r="AC112">
        <v>0</v>
      </c>
      <c r="AD112">
        <v>900</v>
      </c>
      <c r="AG112">
        <v>215</v>
      </c>
      <c r="AH112">
        <v>0</v>
      </c>
      <c r="AI112">
        <v>0</v>
      </c>
      <c r="AJ112" t="s">
        <v>2416</v>
      </c>
      <c r="AK112" t="s">
        <v>2416</v>
      </c>
      <c r="AL112">
        <v>2</v>
      </c>
      <c r="AM112">
        <v>2</v>
      </c>
      <c r="AN112">
        <v>255000</v>
      </c>
      <c r="AO112" t="s">
        <v>2417</v>
      </c>
      <c r="AP112" t="s">
        <v>2418</v>
      </c>
      <c r="AQ112" t="s">
        <v>2416</v>
      </c>
      <c r="AR112" t="s">
        <v>2421</v>
      </c>
      <c r="AS112" t="s">
        <v>2422</v>
      </c>
      <c r="AT112">
        <v>82</v>
      </c>
      <c r="AU112">
        <v>38</v>
      </c>
      <c r="AV112" t="s">
        <v>2399</v>
      </c>
      <c r="AW112" t="s">
        <v>2403</v>
      </c>
      <c r="AX112" t="s">
        <v>106</v>
      </c>
      <c r="BC112" t="s">
        <v>106</v>
      </c>
      <c r="BH112" t="s">
        <v>106</v>
      </c>
      <c r="BI112">
        <v>4</v>
      </c>
      <c r="BJ112" t="s">
        <v>107</v>
      </c>
      <c r="BO112">
        <v>8</v>
      </c>
      <c r="BT112">
        <v>2</v>
      </c>
      <c r="BU112">
        <v>4</v>
      </c>
      <c r="BV112" t="s">
        <v>118</v>
      </c>
      <c r="BW112">
        <v>5</v>
      </c>
      <c r="BX112">
        <v>2</v>
      </c>
      <c r="BY112">
        <v>4</v>
      </c>
      <c r="BZ112" t="s">
        <v>119</v>
      </c>
      <c r="CA112">
        <v>9999</v>
      </c>
      <c r="CB112" t="s">
        <v>112</v>
      </c>
      <c r="CC112">
        <v>0</v>
      </c>
      <c r="CD112">
        <v>1</v>
      </c>
      <c r="CE112">
        <v>1</v>
      </c>
      <c r="CF112">
        <v>6</v>
      </c>
      <c r="CK112" t="s">
        <v>2428</v>
      </c>
      <c r="CO112">
        <v>5216</v>
      </c>
      <c r="CP112">
        <v>8.09</v>
      </c>
      <c r="CQ112">
        <v>93900</v>
      </c>
      <c r="CR112">
        <v>138.82</v>
      </c>
      <c r="CS112">
        <v>1809</v>
      </c>
      <c r="CT112">
        <v>2059</v>
      </c>
      <c r="CU112">
        <v>68</v>
      </c>
      <c r="CV112">
        <v>1390</v>
      </c>
      <c r="CW112" t="s">
        <v>1169</v>
      </c>
      <c r="CX112" t="s">
        <v>1217</v>
      </c>
      <c r="CY112">
        <v>27137</v>
      </c>
      <c r="CZ112">
        <f>IFERROR(V112 / AN112, 0)</f>
        <v>0.72549019607843135</v>
      </c>
    </row>
    <row r="113" spans="1:104" x14ac:dyDescent="0.3">
      <c r="A113">
        <v>2023</v>
      </c>
      <c r="B113" t="s">
        <v>99</v>
      </c>
      <c r="C113">
        <v>33460</v>
      </c>
      <c r="D113" t="s">
        <v>120</v>
      </c>
      <c r="E113">
        <v>27163</v>
      </c>
      <c r="F113">
        <v>27163070204</v>
      </c>
      <c r="G113" t="s">
        <v>103</v>
      </c>
      <c r="H113" t="s">
        <v>104</v>
      </c>
      <c r="I113" t="s">
        <v>105</v>
      </c>
      <c r="J113" t="s">
        <v>106</v>
      </c>
      <c r="K113" t="s">
        <v>107</v>
      </c>
      <c r="L113" t="s">
        <v>108</v>
      </c>
      <c r="M113" t="s">
        <v>2383</v>
      </c>
      <c r="N113" t="s">
        <v>2409</v>
      </c>
      <c r="O113" t="s">
        <v>2410</v>
      </c>
      <c r="P113" t="s">
        <v>2394</v>
      </c>
      <c r="Q113" t="s">
        <v>2408</v>
      </c>
      <c r="R113" t="s">
        <v>2393</v>
      </c>
      <c r="S113" t="s">
        <v>2411</v>
      </c>
      <c r="T113" t="s">
        <v>2412</v>
      </c>
      <c r="U113" t="s">
        <v>2413</v>
      </c>
      <c r="V113">
        <v>195000</v>
      </c>
      <c r="W113">
        <v>0</v>
      </c>
      <c r="X113">
        <v>3</v>
      </c>
      <c r="Y113" s="20">
        <f t="shared" si="3"/>
        <v>0.90207499999999996</v>
      </c>
      <c r="Z113">
        <v>0</v>
      </c>
      <c r="AA113" t="s">
        <v>2414</v>
      </c>
      <c r="AB113">
        <v>2247.25</v>
      </c>
      <c r="AC113">
        <v>0</v>
      </c>
      <c r="AD113">
        <v>900</v>
      </c>
      <c r="AG113">
        <v>329</v>
      </c>
      <c r="AH113">
        <v>0</v>
      </c>
      <c r="AI113">
        <v>0</v>
      </c>
      <c r="AJ113" t="s">
        <v>2416</v>
      </c>
      <c r="AK113" t="s">
        <v>2416</v>
      </c>
      <c r="AL113">
        <v>2</v>
      </c>
      <c r="AM113">
        <v>2</v>
      </c>
      <c r="AN113">
        <v>255000</v>
      </c>
      <c r="AO113" t="s">
        <v>2417</v>
      </c>
      <c r="AP113" t="s">
        <v>2418</v>
      </c>
      <c r="AQ113" t="s">
        <v>2416</v>
      </c>
      <c r="AR113" t="s">
        <v>2421</v>
      </c>
      <c r="AS113" t="s">
        <v>2422</v>
      </c>
      <c r="AT113">
        <v>53</v>
      </c>
      <c r="AU113" t="s">
        <v>110</v>
      </c>
      <c r="AV113" t="s">
        <v>2399</v>
      </c>
      <c r="AW113" t="s">
        <v>2403</v>
      </c>
      <c r="AX113" t="s">
        <v>106</v>
      </c>
      <c r="BC113" t="s">
        <v>106</v>
      </c>
      <c r="BH113" t="s">
        <v>106</v>
      </c>
      <c r="BI113">
        <v>4</v>
      </c>
      <c r="BJ113" t="s">
        <v>107</v>
      </c>
      <c r="BO113">
        <v>8</v>
      </c>
      <c r="BT113">
        <v>2</v>
      </c>
      <c r="BU113">
        <v>4</v>
      </c>
      <c r="BV113" t="s">
        <v>108</v>
      </c>
      <c r="BW113">
        <v>5</v>
      </c>
      <c r="BX113">
        <v>2</v>
      </c>
      <c r="BY113">
        <v>4</v>
      </c>
      <c r="BZ113" t="s">
        <v>135</v>
      </c>
      <c r="CA113">
        <v>9999</v>
      </c>
      <c r="CB113" t="s">
        <v>112</v>
      </c>
      <c r="CC113">
        <v>0</v>
      </c>
      <c r="CD113">
        <v>1</v>
      </c>
      <c r="CE113">
        <v>1</v>
      </c>
      <c r="CF113">
        <v>1</v>
      </c>
      <c r="CK113" t="s">
        <v>2428</v>
      </c>
      <c r="CO113">
        <v>6736</v>
      </c>
      <c r="CP113">
        <v>10.67</v>
      </c>
      <c r="CQ113">
        <v>124300</v>
      </c>
      <c r="CR113">
        <v>118.34</v>
      </c>
      <c r="CS113">
        <v>2010</v>
      </c>
      <c r="CT113">
        <v>2229</v>
      </c>
      <c r="CU113">
        <v>19</v>
      </c>
      <c r="CV113">
        <v>1403</v>
      </c>
      <c r="CW113" t="s">
        <v>1169</v>
      </c>
      <c r="CX113" t="s">
        <v>293</v>
      </c>
      <c r="CY113">
        <v>27163</v>
      </c>
      <c r="CZ113">
        <f>IFERROR(V113 / AN113, 0)</f>
        <v>0.76470588235294112</v>
      </c>
    </row>
    <row r="114" spans="1:104" x14ac:dyDescent="0.3">
      <c r="A114">
        <v>2023</v>
      </c>
      <c r="B114" t="s">
        <v>99</v>
      </c>
      <c r="C114">
        <v>32820</v>
      </c>
      <c r="D114" t="s">
        <v>196</v>
      </c>
      <c r="E114">
        <v>28033</v>
      </c>
      <c r="F114">
        <v>28033070633</v>
      </c>
      <c r="G114" t="s">
        <v>103</v>
      </c>
      <c r="H114" t="s">
        <v>104</v>
      </c>
      <c r="I114" t="s">
        <v>105</v>
      </c>
      <c r="J114" t="s">
        <v>106</v>
      </c>
      <c r="K114" t="s">
        <v>107</v>
      </c>
      <c r="L114" t="s">
        <v>108</v>
      </c>
      <c r="M114" t="s">
        <v>2383</v>
      </c>
      <c r="N114" t="s">
        <v>2409</v>
      </c>
      <c r="O114" t="s">
        <v>2410</v>
      </c>
      <c r="P114" t="s">
        <v>2394</v>
      </c>
      <c r="Q114" t="s">
        <v>2406</v>
      </c>
      <c r="R114" t="s">
        <v>2393</v>
      </c>
      <c r="S114" t="s">
        <v>2411</v>
      </c>
      <c r="T114" t="s">
        <v>2412</v>
      </c>
      <c r="U114" t="s">
        <v>2413</v>
      </c>
      <c r="V114">
        <v>295000</v>
      </c>
      <c r="W114">
        <v>0</v>
      </c>
      <c r="X114">
        <v>2.25</v>
      </c>
      <c r="Y114" s="20">
        <f t="shared" si="3"/>
        <v>0.90207499999999996</v>
      </c>
      <c r="Z114">
        <v>0</v>
      </c>
      <c r="AA114" t="s">
        <v>2414</v>
      </c>
      <c r="AB114">
        <v>1758</v>
      </c>
      <c r="AC114">
        <v>0</v>
      </c>
      <c r="AD114">
        <v>900</v>
      </c>
      <c r="AG114">
        <v>145</v>
      </c>
      <c r="AH114">
        <v>0</v>
      </c>
      <c r="AI114">
        <v>0</v>
      </c>
      <c r="AJ114" t="s">
        <v>2416</v>
      </c>
      <c r="AK114" t="s">
        <v>2416</v>
      </c>
      <c r="AL114">
        <v>2</v>
      </c>
      <c r="AM114">
        <v>2</v>
      </c>
      <c r="AN114">
        <v>575000</v>
      </c>
      <c r="AO114" t="s">
        <v>2417</v>
      </c>
      <c r="AP114" t="s">
        <v>2418</v>
      </c>
      <c r="AQ114" t="s">
        <v>2416</v>
      </c>
      <c r="AR114" t="s">
        <v>2421</v>
      </c>
      <c r="AS114" t="s">
        <v>2422</v>
      </c>
      <c r="AT114">
        <v>605</v>
      </c>
      <c r="AU114" t="s">
        <v>116</v>
      </c>
      <c r="AV114" t="s">
        <v>2398</v>
      </c>
      <c r="AW114" t="s">
        <v>2403</v>
      </c>
      <c r="AX114" t="s">
        <v>106</v>
      </c>
      <c r="BC114" t="s">
        <v>106</v>
      </c>
      <c r="BH114" t="s">
        <v>106</v>
      </c>
      <c r="BI114">
        <v>4</v>
      </c>
      <c r="BJ114" t="s">
        <v>107</v>
      </c>
      <c r="BO114">
        <v>8</v>
      </c>
      <c r="BT114">
        <v>2</v>
      </c>
      <c r="BU114">
        <v>4</v>
      </c>
      <c r="BV114" t="s">
        <v>108</v>
      </c>
      <c r="BW114">
        <v>5</v>
      </c>
      <c r="BX114">
        <v>2</v>
      </c>
      <c r="BY114">
        <v>4</v>
      </c>
      <c r="BZ114" t="s">
        <v>119</v>
      </c>
      <c r="CA114">
        <v>9999</v>
      </c>
      <c r="CB114" t="s">
        <v>112</v>
      </c>
      <c r="CC114">
        <v>0</v>
      </c>
      <c r="CD114">
        <v>1</v>
      </c>
      <c r="CE114">
        <v>1</v>
      </c>
      <c r="CF114">
        <v>1</v>
      </c>
      <c r="CK114" t="s">
        <v>2428</v>
      </c>
      <c r="CO114">
        <v>5186</v>
      </c>
      <c r="CP114">
        <v>18.97</v>
      </c>
      <c r="CQ114">
        <v>79200</v>
      </c>
      <c r="CR114">
        <v>158.77000000000001</v>
      </c>
      <c r="CS114">
        <v>1336</v>
      </c>
      <c r="CT114">
        <v>1497</v>
      </c>
      <c r="CU114">
        <v>19</v>
      </c>
      <c r="CV114">
        <v>1425</v>
      </c>
      <c r="CW114" t="s">
        <v>1231</v>
      </c>
      <c r="CX114" t="s">
        <v>544</v>
      </c>
      <c r="CY114">
        <v>28033</v>
      </c>
      <c r="CZ114">
        <f>IFERROR(V114 / AN114, 0)</f>
        <v>0.5130434782608696</v>
      </c>
    </row>
    <row r="115" spans="1:104" x14ac:dyDescent="0.3">
      <c r="A115">
        <v>2023</v>
      </c>
      <c r="B115" t="s">
        <v>99</v>
      </c>
      <c r="C115">
        <v>25060</v>
      </c>
      <c r="D115" t="s">
        <v>196</v>
      </c>
      <c r="E115">
        <v>28047</v>
      </c>
      <c r="F115">
        <v>28047001703</v>
      </c>
      <c r="G115" t="s">
        <v>103</v>
      </c>
      <c r="H115" t="s">
        <v>104</v>
      </c>
      <c r="I115" t="s">
        <v>105</v>
      </c>
      <c r="J115" t="s">
        <v>106</v>
      </c>
      <c r="K115" t="s">
        <v>107</v>
      </c>
      <c r="L115" t="s">
        <v>140</v>
      </c>
      <c r="M115" t="s">
        <v>2385</v>
      </c>
      <c r="N115" t="s">
        <v>2409</v>
      </c>
      <c r="O115" t="s">
        <v>2410</v>
      </c>
      <c r="P115" t="s">
        <v>2394</v>
      </c>
      <c r="Q115" t="s">
        <v>2407</v>
      </c>
      <c r="R115" t="s">
        <v>2393</v>
      </c>
      <c r="S115" t="s">
        <v>2411</v>
      </c>
      <c r="T115" t="s">
        <v>2412</v>
      </c>
      <c r="U115" t="s">
        <v>2413</v>
      </c>
      <c r="V115">
        <v>65000</v>
      </c>
      <c r="W115">
        <v>0</v>
      </c>
      <c r="X115">
        <v>0</v>
      </c>
      <c r="Y115" s="20">
        <f t="shared" si="3"/>
        <v>0.90207499999999996</v>
      </c>
      <c r="Z115">
        <v>0</v>
      </c>
      <c r="AA115" t="s">
        <v>2415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315</v>
      </c>
      <c r="AH115">
        <v>0</v>
      </c>
      <c r="AI115">
        <v>0</v>
      </c>
      <c r="AJ115" t="s">
        <v>2416</v>
      </c>
      <c r="AK115" t="s">
        <v>2416</v>
      </c>
      <c r="AL115">
        <v>2</v>
      </c>
      <c r="AM115">
        <v>2</v>
      </c>
      <c r="AN115">
        <v>0</v>
      </c>
      <c r="AO115" t="s">
        <v>2417</v>
      </c>
      <c r="AP115" t="s">
        <v>2418</v>
      </c>
      <c r="AQ115" t="s">
        <v>2416</v>
      </c>
      <c r="AR115" t="s">
        <v>2421</v>
      </c>
      <c r="AS115" t="s">
        <v>2422</v>
      </c>
      <c r="AT115">
        <v>4</v>
      </c>
      <c r="AU115">
        <v>0</v>
      </c>
      <c r="AV115" t="s">
        <v>2402</v>
      </c>
      <c r="AW115" t="s">
        <v>2405</v>
      </c>
      <c r="AX115" t="s">
        <v>106</v>
      </c>
      <c r="BC115" t="s">
        <v>2425</v>
      </c>
      <c r="BH115" t="s">
        <v>106</v>
      </c>
      <c r="BI115">
        <v>2</v>
      </c>
      <c r="BJ115" t="s">
        <v>107</v>
      </c>
      <c r="BO115">
        <v>5</v>
      </c>
      <c r="BT115">
        <v>2</v>
      </c>
      <c r="BU115">
        <v>2</v>
      </c>
      <c r="BV115" t="s">
        <v>108</v>
      </c>
      <c r="BW115">
        <v>1</v>
      </c>
      <c r="BX115">
        <v>2</v>
      </c>
      <c r="BY115">
        <v>2</v>
      </c>
      <c r="BZ115" t="s">
        <v>135</v>
      </c>
      <c r="CA115" t="s">
        <v>119</v>
      </c>
      <c r="CB115" t="s">
        <v>112</v>
      </c>
      <c r="CC115" t="s">
        <v>112</v>
      </c>
      <c r="CD115">
        <v>1</v>
      </c>
      <c r="CE115">
        <v>1</v>
      </c>
      <c r="CF115">
        <v>6</v>
      </c>
      <c r="CK115" t="s">
        <v>2428</v>
      </c>
      <c r="CO115">
        <v>2285</v>
      </c>
      <c r="CP115">
        <v>53.35</v>
      </c>
      <c r="CQ115">
        <v>76600</v>
      </c>
      <c r="CR115">
        <v>15.84</v>
      </c>
      <c r="CS115">
        <v>240</v>
      </c>
      <c r="CT115">
        <v>741</v>
      </c>
      <c r="CU115">
        <v>54</v>
      </c>
      <c r="CV115">
        <v>1432</v>
      </c>
      <c r="CW115" t="s">
        <v>1231</v>
      </c>
      <c r="CX115" t="s">
        <v>800</v>
      </c>
      <c r="CY115">
        <v>28047</v>
      </c>
      <c r="CZ115">
        <f>IFERROR(V115 / AN115, 0)</f>
        <v>0</v>
      </c>
    </row>
    <row r="116" spans="1:104" x14ac:dyDescent="0.3">
      <c r="A116">
        <v>2023</v>
      </c>
      <c r="B116" t="s">
        <v>99</v>
      </c>
      <c r="C116">
        <v>25060</v>
      </c>
      <c r="D116" t="s">
        <v>196</v>
      </c>
      <c r="E116">
        <v>28047</v>
      </c>
      <c r="F116">
        <v>28047001703</v>
      </c>
      <c r="G116" t="s">
        <v>103</v>
      </c>
      <c r="H116" t="s">
        <v>104</v>
      </c>
      <c r="I116" t="s">
        <v>105</v>
      </c>
      <c r="J116" t="s">
        <v>106</v>
      </c>
      <c r="K116" t="s">
        <v>107</v>
      </c>
      <c r="L116" t="s">
        <v>140</v>
      </c>
      <c r="M116" t="s">
        <v>2290</v>
      </c>
      <c r="N116" t="s">
        <v>2409</v>
      </c>
      <c r="O116" t="s">
        <v>2410</v>
      </c>
      <c r="P116" t="s">
        <v>2394</v>
      </c>
      <c r="Q116" t="s">
        <v>2407</v>
      </c>
      <c r="R116" t="s">
        <v>2393</v>
      </c>
      <c r="S116" t="s">
        <v>2411</v>
      </c>
      <c r="T116" t="s">
        <v>2412</v>
      </c>
      <c r="U116" t="s">
        <v>2413</v>
      </c>
      <c r="V116">
        <v>65000</v>
      </c>
      <c r="W116">
        <v>0</v>
      </c>
      <c r="X116">
        <v>0</v>
      </c>
      <c r="Y116" s="20">
        <f t="shared" si="3"/>
        <v>0.90207499999999996</v>
      </c>
      <c r="Z116">
        <v>0</v>
      </c>
      <c r="AA116" t="s">
        <v>2415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311</v>
      </c>
      <c r="AH116">
        <v>0</v>
      </c>
      <c r="AI116">
        <v>0</v>
      </c>
      <c r="AJ116" t="s">
        <v>2416</v>
      </c>
      <c r="AK116" t="s">
        <v>2416</v>
      </c>
      <c r="AL116">
        <v>2</v>
      </c>
      <c r="AM116">
        <v>2</v>
      </c>
      <c r="AN116">
        <v>0</v>
      </c>
      <c r="AO116" t="s">
        <v>2417</v>
      </c>
      <c r="AP116" t="s">
        <v>2420</v>
      </c>
      <c r="AQ116" t="s">
        <v>2416</v>
      </c>
      <c r="AR116" t="s">
        <v>2421</v>
      </c>
      <c r="AS116" t="s">
        <v>2422</v>
      </c>
      <c r="AT116">
        <v>48</v>
      </c>
      <c r="AU116">
        <v>0</v>
      </c>
      <c r="AV116" t="s">
        <v>2402</v>
      </c>
      <c r="AW116" t="s">
        <v>2405</v>
      </c>
      <c r="AX116" t="s">
        <v>106</v>
      </c>
      <c r="BC116" t="s">
        <v>2425</v>
      </c>
      <c r="BH116" t="s">
        <v>106</v>
      </c>
      <c r="BI116">
        <v>2</v>
      </c>
      <c r="BJ116" t="s">
        <v>107</v>
      </c>
      <c r="BO116">
        <v>5</v>
      </c>
      <c r="BT116">
        <v>2</v>
      </c>
      <c r="BU116">
        <v>2</v>
      </c>
      <c r="BV116" t="s">
        <v>108</v>
      </c>
      <c r="BW116">
        <v>1</v>
      </c>
      <c r="BX116">
        <v>2</v>
      </c>
      <c r="BY116">
        <v>2</v>
      </c>
      <c r="BZ116" t="s">
        <v>135</v>
      </c>
      <c r="CA116" t="s">
        <v>119</v>
      </c>
      <c r="CB116" t="s">
        <v>112</v>
      </c>
      <c r="CC116" t="s">
        <v>112</v>
      </c>
      <c r="CD116">
        <v>1</v>
      </c>
      <c r="CE116">
        <v>1</v>
      </c>
      <c r="CF116">
        <v>6</v>
      </c>
      <c r="CK116" t="s">
        <v>2428</v>
      </c>
      <c r="CO116">
        <v>2285</v>
      </c>
      <c r="CP116">
        <v>53.35</v>
      </c>
      <c r="CQ116">
        <v>76600</v>
      </c>
      <c r="CR116">
        <v>15.84</v>
      </c>
      <c r="CS116">
        <v>240</v>
      </c>
      <c r="CT116">
        <v>741</v>
      </c>
      <c r="CU116">
        <v>54</v>
      </c>
      <c r="CV116">
        <v>1432</v>
      </c>
      <c r="CW116" t="s">
        <v>1231</v>
      </c>
      <c r="CX116" t="s">
        <v>800</v>
      </c>
      <c r="CY116">
        <v>28047</v>
      </c>
      <c r="CZ116">
        <f>IFERROR(V116 / AN116, 0)</f>
        <v>0</v>
      </c>
    </row>
    <row r="117" spans="1:104" x14ac:dyDescent="0.3">
      <c r="A117">
        <v>2023</v>
      </c>
      <c r="B117" t="s">
        <v>99</v>
      </c>
      <c r="C117">
        <v>28140</v>
      </c>
      <c r="D117" t="s">
        <v>192</v>
      </c>
      <c r="E117">
        <v>29095</v>
      </c>
      <c r="F117">
        <v>29095004400</v>
      </c>
      <c r="G117" t="s">
        <v>103</v>
      </c>
      <c r="H117" t="s">
        <v>104</v>
      </c>
      <c r="I117" t="s">
        <v>105</v>
      </c>
      <c r="J117" t="s">
        <v>146</v>
      </c>
      <c r="K117" t="s">
        <v>107</v>
      </c>
      <c r="L117" t="s">
        <v>118</v>
      </c>
      <c r="M117" t="s">
        <v>2385</v>
      </c>
      <c r="N117" t="s">
        <v>2409</v>
      </c>
      <c r="O117" t="s">
        <v>2410</v>
      </c>
      <c r="P117" t="s">
        <v>2394</v>
      </c>
      <c r="Q117" t="s">
        <v>2408</v>
      </c>
      <c r="R117" t="s">
        <v>2393</v>
      </c>
      <c r="S117" t="s">
        <v>2411</v>
      </c>
      <c r="T117" t="s">
        <v>2412</v>
      </c>
      <c r="U117" t="s">
        <v>2413</v>
      </c>
      <c r="V117">
        <v>145000</v>
      </c>
      <c r="W117">
        <v>0</v>
      </c>
      <c r="X117">
        <v>0</v>
      </c>
      <c r="Y117" s="20">
        <f t="shared" si="3"/>
        <v>0.90207499999999996</v>
      </c>
      <c r="Z117">
        <v>0</v>
      </c>
      <c r="AA117" t="s">
        <v>2415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292</v>
      </c>
      <c r="AH117">
        <v>0</v>
      </c>
      <c r="AI117">
        <v>0</v>
      </c>
      <c r="AJ117" t="s">
        <v>2416</v>
      </c>
      <c r="AK117" t="s">
        <v>2416</v>
      </c>
      <c r="AL117">
        <v>2</v>
      </c>
      <c r="AM117">
        <v>2</v>
      </c>
      <c r="AN117">
        <v>0</v>
      </c>
      <c r="AO117" t="s">
        <v>2417</v>
      </c>
      <c r="AP117" t="s">
        <v>2418</v>
      </c>
      <c r="AQ117" t="s">
        <v>2416</v>
      </c>
      <c r="AR117" t="s">
        <v>2421</v>
      </c>
      <c r="AS117" t="s">
        <v>2422</v>
      </c>
      <c r="AT117">
        <v>50</v>
      </c>
      <c r="AU117">
        <v>0</v>
      </c>
      <c r="AV117" t="s">
        <v>2402</v>
      </c>
      <c r="AW117" t="s">
        <v>2405</v>
      </c>
      <c r="AX117" t="s">
        <v>2397</v>
      </c>
      <c r="BC117" t="s">
        <v>106</v>
      </c>
      <c r="BH117" t="s">
        <v>106</v>
      </c>
      <c r="BI117">
        <v>4</v>
      </c>
      <c r="BJ117" t="s">
        <v>107</v>
      </c>
      <c r="BO117">
        <v>8</v>
      </c>
      <c r="BT117">
        <v>2</v>
      </c>
      <c r="BU117">
        <v>4</v>
      </c>
      <c r="BV117" t="s">
        <v>118</v>
      </c>
      <c r="BW117">
        <v>5</v>
      </c>
      <c r="BX117">
        <v>2</v>
      </c>
      <c r="BY117">
        <v>4</v>
      </c>
      <c r="BZ117" t="s">
        <v>135</v>
      </c>
      <c r="CA117">
        <v>9999</v>
      </c>
      <c r="CB117" t="s">
        <v>112</v>
      </c>
      <c r="CC117">
        <v>0</v>
      </c>
      <c r="CD117">
        <v>1</v>
      </c>
      <c r="CE117">
        <v>1</v>
      </c>
      <c r="CF117">
        <v>6</v>
      </c>
      <c r="CK117" t="s">
        <v>2428</v>
      </c>
      <c r="CO117">
        <v>1495</v>
      </c>
      <c r="CP117">
        <v>23.75</v>
      </c>
      <c r="CQ117">
        <v>104400</v>
      </c>
      <c r="CR117">
        <v>182.31</v>
      </c>
      <c r="CS117">
        <v>475</v>
      </c>
      <c r="CT117">
        <v>245</v>
      </c>
      <c r="CU117">
        <v>44</v>
      </c>
      <c r="CV117">
        <v>1538</v>
      </c>
      <c r="CW117" t="s">
        <v>1268</v>
      </c>
      <c r="CX117" t="s">
        <v>264</v>
      </c>
      <c r="CY117">
        <v>29095</v>
      </c>
      <c r="CZ117">
        <f>IFERROR(V117 / AN117, 0)</f>
        <v>0</v>
      </c>
    </row>
    <row r="118" spans="1:104" x14ac:dyDescent="0.3">
      <c r="A118">
        <v>2023</v>
      </c>
      <c r="B118" t="s">
        <v>99</v>
      </c>
      <c r="C118">
        <v>99999</v>
      </c>
      <c r="D118" t="s">
        <v>192</v>
      </c>
      <c r="E118">
        <v>29153</v>
      </c>
      <c r="F118">
        <v>29153470200</v>
      </c>
      <c r="G118" t="s">
        <v>103</v>
      </c>
      <c r="H118" t="s">
        <v>104</v>
      </c>
      <c r="I118" t="s">
        <v>105</v>
      </c>
      <c r="J118" t="s">
        <v>106</v>
      </c>
      <c r="K118" t="s">
        <v>107</v>
      </c>
      <c r="L118" t="s">
        <v>118</v>
      </c>
      <c r="M118" t="s">
        <v>2384</v>
      </c>
      <c r="N118" t="s">
        <v>2409</v>
      </c>
      <c r="O118" t="s">
        <v>2410</v>
      </c>
      <c r="P118" t="s">
        <v>2394</v>
      </c>
      <c r="Q118" t="s">
        <v>2406</v>
      </c>
      <c r="R118" t="s">
        <v>2393</v>
      </c>
      <c r="S118" t="s">
        <v>2411</v>
      </c>
      <c r="T118" t="s">
        <v>2412</v>
      </c>
      <c r="U118" t="s">
        <v>2413</v>
      </c>
      <c r="V118">
        <v>75000</v>
      </c>
      <c r="W118">
        <v>0</v>
      </c>
      <c r="X118">
        <v>0</v>
      </c>
      <c r="Y118" s="20">
        <f t="shared" si="3"/>
        <v>0.90207499999999996</v>
      </c>
      <c r="Z118">
        <v>0</v>
      </c>
      <c r="AA118" t="s">
        <v>2415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295</v>
      </c>
      <c r="AH118">
        <v>0</v>
      </c>
      <c r="AI118">
        <v>0</v>
      </c>
      <c r="AJ118" t="s">
        <v>2416</v>
      </c>
      <c r="AK118" t="s">
        <v>2416</v>
      </c>
      <c r="AL118">
        <v>2</v>
      </c>
      <c r="AM118">
        <v>2</v>
      </c>
      <c r="AN118">
        <v>105000</v>
      </c>
      <c r="AO118" t="s">
        <v>2417</v>
      </c>
      <c r="AP118" t="s">
        <v>2418</v>
      </c>
      <c r="AQ118" t="s">
        <v>2416</v>
      </c>
      <c r="AR118" t="s">
        <v>2421</v>
      </c>
      <c r="AS118" t="s">
        <v>2422</v>
      </c>
      <c r="AT118">
        <v>75</v>
      </c>
      <c r="AU118" t="s">
        <v>110</v>
      </c>
      <c r="AV118" t="s">
        <v>2400</v>
      </c>
      <c r="AW118" t="s">
        <v>2403</v>
      </c>
      <c r="AX118" t="s">
        <v>106</v>
      </c>
      <c r="BC118" t="s">
        <v>106</v>
      </c>
      <c r="BH118" t="s">
        <v>106</v>
      </c>
      <c r="BI118">
        <v>4</v>
      </c>
      <c r="BJ118" t="s">
        <v>107</v>
      </c>
      <c r="BO118">
        <v>8</v>
      </c>
      <c r="BT118">
        <v>2</v>
      </c>
      <c r="BU118">
        <v>4</v>
      </c>
      <c r="BV118" t="s">
        <v>118</v>
      </c>
      <c r="BW118">
        <v>5</v>
      </c>
      <c r="BX118">
        <v>2</v>
      </c>
      <c r="BY118">
        <v>4</v>
      </c>
      <c r="BZ118" t="s">
        <v>111</v>
      </c>
      <c r="CA118">
        <v>9999</v>
      </c>
      <c r="CB118" t="s">
        <v>112</v>
      </c>
      <c r="CC118">
        <v>0</v>
      </c>
      <c r="CD118">
        <v>1</v>
      </c>
      <c r="CE118">
        <v>1</v>
      </c>
      <c r="CF118">
        <v>6</v>
      </c>
      <c r="CK118" t="s">
        <v>2431</v>
      </c>
      <c r="CO118">
        <v>4418</v>
      </c>
      <c r="CP118">
        <v>6.75</v>
      </c>
      <c r="CQ118">
        <v>71000</v>
      </c>
      <c r="CR118">
        <v>74.959999999999994</v>
      </c>
      <c r="CS118">
        <v>1740</v>
      </c>
      <c r="CT118">
        <v>2673</v>
      </c>
      <c r="CU118">
        <v>39</v>
      </c>
      <c r="CV118">
        <v>1567</v>
      </c>
      <c r="CW118" t="s">
        <v>1268</v>
      </c>
      <c r="CX118" t="s">
        <v>1292</v>
      </c>
      <c r="CY118">
        <v>29153</v>
      </c>
      <c r="CZ118">
        <f>IFERROR(V118 / AN118, 0)</f>
        <v>0.7142857142857143</v>
      </c>
    </row>
    <row r="119" spans="1:104" x14ac:dyDescent="0.3">
      <c r="A119">
        <v>2023</v>
      </c>
      <c r="B119" t="s">
        <v>99</v>
      </c>
      <c r="C119">
        <v>99999</v>
      </c>
      <c r="D119" t="s">
        <v>218</v>
      </c>
      <c r="E119">
        <v>30031</v>
      </c>
      <c r="F119">
        <v>30031000201</v>
      </c>
      <c r="G119" t="s">
        <v>103</v>
      </c>
      <c r="H119" t="s">
        <v>104</v>
      </c>
      <c r="I119" t="s">
        <v>105</v>
      </c>
      <c r="J119" t="s">
        <v>106</v>
      </c>
      <c r="K119" t="s">
        <v>107</v>
      </c>
      <c r="L119" t="s">
        <v>108</v>
      </c>
      <c r="M119" t="s">
        <v>2385</v>
      </c>
      <c r="N119" t="s">
        <v>2409</v>
      </c>
      <c r="O119" t="s">
        <v>2410</v>
      </c>
      <c r="P119" t="s">
        <v>2394</v>
      </c>
      <c r="Q119" t="s">
        <v>2406</v>
      </c>
      <c r="R119" t="s">
        <v>2393</v>
      </c>
      <c r="S119" t="s">
        <v>2411</v>
      </c>
      <c r="T119" t="s">
        <v>2412</v>
      </c>
      <c r="U119" t="s">
        <v>2413</v>
      </c>
      <c r="V119">
        <v>315000</v>
      </c>
      <c r="W119">
        <v>0</v>
      </c>
      <c r="X119">
        <v>0</v>
      </c>
      <c r="Y119" s="20">
        <f t="shared" si="3"/>
        <v>0.90207499999999996</v>
      </c>
      <c r="Z119">
        <v>0</v>
      </c>
      <c r="AA119" t="s">
        <v>2415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311</v>
      </c>
      <c r="AH119">
        <v>0</v>
      </c>
      <c r="AI119">
        <v>0</v>
      </c>
      <c r="AJ119" t="s">
        <v>2416</v>
      </c>
      <c r="AK119" t="s">
        <v>2416</v>
      </c>
      <c r="AL119">
        <v>2</v>
      </c>
      <c r="AM119">
        <v>2</v>
      </c>
      <c r="AN119">
        <v>0</v>
      </c>
      <c r="AO119" t="s">
        <v>2417</v>
      </c>
      <c r="AP119" t="s">
        <v>2418</v>
      </c>
      <c r="AQ119" t="s">
        <v>2416</v>
      </c>
      <c r="AR119" t="s">
        <v>2421</v>
      </c>
      <c r="AS119" t="s">
        <v>2422</v>
      </c>
      <c r="AT119">
        <v>972</v>
      </c>
      <c r="AU119">
        <v>0</v>
      </c>
      <c r="AV119" t="s">
        <v>2402</v>
      </c>
      <c r="AW119" t="s">
        <v>2405</v>
      </c>
      <c r="AX119" t="s">
        <v>106</v>
      </c>
      <c r="BC119" t="s">
        <v>106</v>
      </c>
      <c r="BH119" t="s">
        <v>106</v>
      </c>
      <c r="BI119">
        <v>4</v>
      </c>
      <c r="BJ119" t="s">
        <v>107</v>
      </c>
      <c r="BO119">
        <v>8</v>
      </c>
      <c r="BT119">
        <v>2</v>
      </c>
      <c r="BU119">
        <v>4</v>
      </c>
      <c r="BV119" t="s">
        <v>108</v>
      </c>
      <c r="BW119">
        <v>5</v>
      </c>
      <c r="BX119">
        <v>2</v>
      </c>
      <c r="BY119">
        <v>4</v>
      </c>
      <c r="BZ119" t="s">
        <v>119</v>
      </c>
      <c r="CA119">
        <v>9999</v>
      </c>
      <c r="CB119" t="s">
        <v>112</v>
      </c>
      <c r="CC119">
        <v>0</v>
      </c>
      <c r="CD119">
        <v>1</v>
      </c>
      <c r="CE119">
        <v>1</v>
      </c>
      <c r="CF119">
        <v>6</v>
      </c>
      <c r="CK119" t="s">
        <v>2428</v>
      </c>
      <c r="CO119">
        <v>6119</v>
      </c>
      <c r="CP119">
        <v>12.99</v>
      </c>
      <c r="CQ119">
        <v>85100</v>
      </c>
      <c r="CR119">
        <v>114.8</v>
      </c>
      <c r="CS119">
        <v>2102</v>
      </c>
      <c r="CT119">
        <v>2332</v>
      </c>
      <c r="CU119">
        <v>16</v>
      </c>
      <c r="CV119">
        <v>1621</v>
      </c>
      <c r="CW119" t="s">
        <v>2311</v>
      </c>
      <c r="CX119" t="s">
        <v>750</v>
      </c>
      <c r="CY119">
        <v>30031</v>
      </c>
      <c r="CZ119">
        <f>IFERROR(V119 / AN119, 0)</f>
        <v>0</v>
      </c>
    </row>
    <row r="120" spans="1:104" x14ac:dyDescent="0.3">
      <c r="A120">
        <v>2023</v>
      </c>
      <c r="B120" t="s">
        <v>99</v>
      </c>
      <c r="C120">
        <v>13740</v>
      </c>
      <c r="D120" t="s">
        <v>218</v>
      </c>
      <c r="E120">
        <v>30111</v>
      </c>
      <c r="F120">
        <v>30111000902</v>
      </c>
      <c r="G120" t="s">
        <v>103</v>
      </c>
      <c r="H120" t="s">
        <v>104</v>
      </c>
      <c r="I120" t="s">
        <v>105</v>
      </c>
      <c r="J120" t="s">
        <v>106</v>
      </c>
      <c r="K120" t="s">
        <v>2312</v>
      </c>
      <c r="L120" t="s">
        <v>108</v>
      </c>
      <c r="M120" t="s">
        <v>2384</v>
      </c>
      <c r="N120" t="s">
        <v>2409</v>
      </c>
      <c r="O120" t="s">
        <v>2410</v>
      </c>
      <c r="P120" t="s">
        <v>2394</v>
      </c>
      <c r="Q120" t="s">
        <v>2406</v>
      </c>
      <c r="R120" t="s">
        <v>2393</v>
      </c>
      <c r="S120" t="s">
        <v>2411</v>
      </c>
      <c r="T120" t="s">
        <v>2412</v>
      </c>
      <c r="U120" t="s">
        <v>2413</v>
      </c>
      <c r="V120">
        <v>145000</v>
      </c>
      <c r="W120">
        <v>0</v>
      </c>
      <c r="X120">
        <v>0</v>
      </c>
      <c r="Y120" s="20">
        <f t="shared" si="3"/>
        <v>0.90207499999999996</v>
      </c>
      <c r="Z120">
        <v>0</v>
      </c>
      <c r="AA120" t="s">
        <v>2415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292</v>
      </c>
      <c r="AH120">
        <v>0</v>
      </c>
      <c r="AI120">
        <v>0</v>
      </c>
      <c r="AJ120" t="s">
        <v>2416</v>
      </c>
      <c r="AK120" t="s">
        <v>2416</v>
      </c>
      <c r="AL120">
        <v>2</v>
      </c>
      <c r="AM120">
        <v>2</v>
      </c>
      <c r="AN120">
        <v>175000</v>
      </c>
      <c r="AO120" t="s">
        <v>2417</v>
      </c>
      <c r="AP120" t="s">
        <v>2418</v>
      </c>
      <c r="AQ120" t="s">
        <v>2416</v>
      </c>
      <c r="AR120" t="s">
        <v>2421</v>
      </c>
      <c r="AS120" t="s">
        <v>2422</v>
      </c>
      <c r="AT120">
        <v>41</v>
      </c>
      <c r="AU120">
        <v>45</v>
      </c>
      <c r="AV120" t="s">
        <v>2399</v>
      </c>
      <c r="AW120" t="s">
        <v>2403</v>
      </c>
      <c r="AX120" t="s">
        <v>106</v>
      </c>
      <c r="BC120" t="s">
        <v>106</v>
      </c>
      <c r="BH120" t="s">
        <v>106</v>
      </c>
      <c r="BI120">
        <v>4</v>
      </c>
      <c r="BJ120" t="s">
        <v>2387</v>
      </c>
      <c r="BO120">
        <v>8</v>
      </c>
      <c r="BT120">
        <v>2</v>
      </c>
      <c r="BU120">
        <v>4</v>
      </c>
      <c r="BV120" t="s">
        <v>108</v>
      </c>
      <c r="BW120">
        <v>5</v>
      </c>
      <c r="BX120">
        <v>2</v>
      </c>
      <c r="BY120">
        <v>4</v>
      </c>
      <c r="BZ120" t="s">
        <v>119</v>
      </c>
      <c r="CA120">
        <v>9999</v>
      </c>
      <c r="CB120" t="s">
        <v>112</v>
      </c>
      <c r="CC120">
        <v>0</v>
      </c>
      <c r="CD120">
        <v>1</v>
      </c>
      <c r="CE120">
        <v>1</v>
      </c>
      <c r="CF120">
        <v>6</v>
      </c>
      <c r="CK120" t="s">
        <v>2431</v>
      </c>
      <c r="CO120">
        <v>5415</v>
      </c>
      <c r="CP120">
        <v>33.81</v>
      </c>
      <c r="CQ120">
        <v>95200</v>
      </c>
      <c r="CR120">
        <v>60.57</v>
      </c>
      <c r="CS120">
        <v>1423</v>
      </c>
      <c r="CT120">
        <v>2186</v>
      </c>
      <c r="CU120">
        <v>49</v>
      </c>
      <c r="CV120">
        <v>1661</v>
      </c>
      <c r="CW120" t="s">
        <v>2311</v>
      </c>
      <c r="CX120" t="s">
        <v>1346</v>
      </c>
      <c r="CY120">
        <v>30111</v>
      </c>
      <c r="CZ120">
        <f>IFERROR(V120 / AN120, 0)</f>
        <v>0.82857142857142863</v>
      </c>
    </row>
    <row r="121" spans="1:104" x14ac:dyDescent="0.3">
      <c r="A121">
        <v>2023</v>
      </c>
      <c r="B121" t="s">
        <v>99</v>
      </c>
      <c r="C121">
        <v>31700</v>
      </c>
      <c r="D121" t="s">
        <v>161</v>
      </c>
      <c r="E121">
        <v>33011</v>
      </c>
      <c r="F121">
        <v>33011013101</v>
      </c>
      <c r="G121" t="s">
        <v>103</v>
      </c>
      <c r="H121" t="s">
        <v>104</v>
      </c>
      <c r="I121" t="s">
        <v>105</v>
      </c>
      <c r="J121" t="s">
        <v>106</v>
      </c>
      <c r="K121" t="s">
        <v>107</v>
      </c>
      <c r="L121" t="s">
        <v>108</v>
      </c>
      <c r="M121" t="s">
        <v>2383</v>
      </c>
      <c r="N121" t="s">
        <v>2409</v>
      </c>
      <c r="O121" t="s">
        <v>2410</v>
      </c>
      <c r="P121" t="s">
        <v>2394</v>
      </c>
      <c r="Q121" t="s">
        <v>2406</v>
      </c>
      <c r="R121" t="s">
        <v>2393</v>
      </c>
      <c r="S121" t="s">
        <v>2411</v>
      </c>
      <c r="T121" t="s">
        <v>2412</v>
      </c>
      <c r="U121" t="s">
        <v>2413</v>
      </c>
      <c r="V121">
        <v>185000</v>
      </c>
      <c r="W121">
        <v>0</v>
      </c>
      <c r="X121">
        <v>3.375</v>
      </c>
      <c r="Y121" s="20">
        <f t="shared" si="3"/>
        <v>0.90207499999999996</v>
      </c>
      <c r="Z121">
        <v>0</v>
      </c>
      <c r="AA121" t="s">
        <v>2414</v>
      </c>
      <c r="AB121">
        <v>1768</v>
      </c>
      <c r="AC121">
        <v>0</v>
      </c>
      <c r="AD121">
        <v>900</v>
      </c>
      <c r="AG121">
        <v>323</v>
      </c>
      <c r="AH121">
        <v>0</v>
      </c>
      <c r="AI121">
        <v>0</v>
      </c>
      <c r="AJ121" t="s">
        <v>2416</v>
      </c>
      <c r="AK121" t="s">
        <v>2416</v>
      </c>
      <c r="AL121">
        <v>2</v>
      </c>
      <c r="AM121">
        <v>2</v>
      </c>
      <c r="AN121">
        <v>415000</v>
      </c>
      <c r="AO121" t="s">
        <v>2417</v>
      </c>
      <c r="AP121" t="s">
        <v>2418</v>
      </c>
      <c r="AQ121" t="s">
        <v>2416</v>
      </c>
      <c r="AR121" t="s">
        <v>2421</v>
      </c>
      <c r="AS121" t="s">
        <v>2422</v>
      </c>
      <c r="AT121">
        <v>68</v>
      </c>
      <c r="AU121" t="s">
        <v>110</v>
      </c>
      <c r="AV121" t="s">
        <v>2398</v>
      </c>
      <c r="AW121" t="s">
        <v>2403</v>
      </c>
      <c r="AX121" t="s">
        <v>106</v>
      </c>
      <c r="BC121" t="s">
        <v>106</v>
      </c>
      <c r="BH121" t="s">
        <v>106</v>
      </c>
      <c r="BI121">
        <v>4</v>
      </c>
      <c r="BJ121" t="s">
        <v>107</v>
      </c>
      <c r="BO121">
        <v>8</v>
      </c>
      <c r="BT121">
        <v>2</v>
      </c>
      <c r="BU121">
        <v>4</v>
      </c>
      <c r="BV121" t="s">
        <v>108</v>
      </c>
      <c r="BW121">
        <v>5</v>
      </c>
      <c r="BX121">
        <v>2</v>
      </c>
      <c r="BY121">
        <v>4</v>
      </c>
      <c r="BZ121" t="s">
        <v>119</v>
      </c>
      <c r="CA121">
        <v>9999</v>
      </c>
      <c r="CB121" t="s">
        <v>112</v>
      </c>
      <c r="CC121">
        <v>0</v>
      </c>
      <c r="CD121">
        <v>1</v>
      </c>
      <c r="CE121">
        <v>1</v>
      </c>
      <c r="CF121">
        <v>6</v>
      </c>
      <c r="CK121" t="s">
        <v>2428</v>
      </c>
      <c r="CO121">
        <v>3807</v>
      </c>
      <c r="CP121">
        <v>8.93</v>
      </c>
      <c r="CQ121">
        <v>121800</v>
      </c>
      <c r="CR121">
        <v>84.42</v>
      </c>
      <c r="CS121">
        <v>1122</v>
      </c>
      <c r="CT121">
        <v>1269</v>
      </c>
      <c r="CU121">
        <v>38</v>
      </c>
      <c r="CV121">
        <v>1777</v>
      </c>
      <c r="CW121" t="s">
        <v>1400</v>
      </c>
      <c r="CX121" t="s">
        <v>557</v>
      </c>
      <c r="CY121">
        <v>33011</v>
      </c>
      <c r="CZ121">
        <f>IFERROR(V121 / AN121, 0)</f>
        <v>0.44578313253012047</v>
      </c>
    </row>
    <row r="122" spans="1:104" x14ac:dyDescent="0.3">
      <c r="A122">
        <v>2023</v>
      </c>
      <c r="B122" t="s">
        <v>99</v>
      </c>
      <c r="C122">
        <v>31700</v>
      </c>
      <c r="D122" t="s">
        <v>161</v>
      </c>
      <c r="E122">
        <v>33011</v>
      </c>
      <c r="F122">
        <v>33011002701</v>
      </c>
      <c r="G122" t="s">
        <v>103</v>
      </c>
      <c r="H122" t="s">
        <v>104</v>
      </c>
      <c r="I122" t="s">
        <v>105</v>
      </c>
      <c r="J122" t="s">
        <v>106</v>
      </c>
      <c r="K122" t="s">
        <v>107</v>
      </c>
      <c r="L122" t="s">
        <v>108</v>
      </c>
      <c r="M122" t="s">
        <v>2385</v>
      </c>
      <c r="N122" t="s">
        <v>2409</v>
      </c>
      <c r="O122" t="s">
        <v>2410</v>
      </c>
      <c r="P122" t="s">
        <v>2394</v>
      </c>
      <c r="Q122" t="s">
        <v>2407</v>
      </c>
      <c r="R122" t="s">
        <v>2393</v>
      </c>
      <c r="S122" t="s">
        <v>2411</v>
      </c>
      <c r="T122" t="s">
        <v>2412</v>
      </c>
      <c r="U122" t="s">
        <v>2413</v>
      </c>
      <c r="V122">
        <v>235000</v>
      </c>
      <c r="W122">
        <v>0</v>
      </c>
      <c r="X122">
        <v>0</v>
      </c>
      <c r="Y122" s="20">
        <f t="shared" si="3"/>
        <v>0.90207499999999996</v>
      </c>
      <c r="Z122">
        <v>0</v>
      </c>
      <c r="AA122" t="s">
        <v>2415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328</v>
      </c>
      <c r="AH122">
        <v>0</v>
      </c>
      <c r="AI122">
        <v>0</v>
      </c>
      <c r="AJ122" t="s">
        <v>2416</v>
      </c>
      <c r="AK122" t="s">
        <v>2416</v>
      </c>
      <c r="AL122">
        <v>2</v>
      </c>
      <c r="AM122">
        <v>2</v>
      </c>
      <c r="AN122">
        <v>0</v>
      </c>
      <c r="AO122" t="s">
        <v>2417</v>
      </c>
      <c r="AP122" t="s">
        <v>2418</v>
      </c>
      <c r="AQ122" t="s">
        <v>2416</v>
      </c>
      <c r="AR122" t="s">
        <v>2421</v>
      </c>
      <c r="AS122" t="s">
        <v>2422</v>
      </c>
      <c r="AT122">
        <v>127</v>
      </c>
      <c r="AU122">
        <v>0</v>
      </c>
      <c r="AV122" t="s">
        <v>2402</v>
      </c>
      <c r="AW122" t="s">
        <v>2405</v>
      </c>
      <c r="AX122" t="s">
        <v>106</v>
      </c>
      <c r="BC122" t="s">
        <v>106</v>
      </c>
      <c r="BH122" t="s">
        <v>106</v>
      </c>
      <c r="BI122">
        <v>4</v>
      </c>
      <c r="BJ122" t="s">
        <v>107</v>
      </c>
      <c r="BO122">
        <v>8</v>
      </c>
      <c r="BT122">
        <v>2</v>
      </c>
      <c r="BU122">
        <v>4</v>
      </c>
      <c r="BV122" t="s">
        <v>108</v>
      </c>
      <c r="BW122">
        <v>5</v>
      </c>
      <c r="BX122">
        <v>2</v>
      </c>
      <c r="BY122">
        <v>4</v>
      </c>
      <c r="BZ122" t="s">
        <v>135</v>
      </c>
      <c r="CA122">
        <v>9999</v>
      </c>
      <c r="CB122" t="s">
        <v>112</v>
      </c>
      <c r="CC122">
        <v>0</v>
      </c>
      <c r="CD122">
        <v>1</v>
      </c>
      <c r="CE122">
        <v>1</v>
      </c>
      <c r="CF122">
        <v>6</v>
      </c>
      <c r="CK122" t="s">
        <v>2428</v>
      </c>
      <c r="CO122">
        <v>3968</v>
      </c>
      <c r="CP122">
        <v>6.43</v>
      </c>
      <c r="CQ122">
        <v>121800</v>
      </c>
      <c r="CR122">
        <v>122.02</v>
      </c>
      <c r="CS122">
        <v>1217</v>
      </c>
      <c r="CT122">
        <v>1411</v>
      </c>
      <c r="CU122">
        <v>49</v>
      </c>
      <c r="CV122">
        <v>1777</v>
      </c>
      <c r="CW122" t="s">
        <v>1400</v>
      </c>
      <c r="CX122" t="s">
        <v>557</v>
      </c>
      <c r="CY122">
        <v>33011</v>
      </c>
      <c r="CZ122">
        <f>IFERROR(V122 / AN122, 0)</f>
        <v>0</v>
      </c>
    </row>
    <row r="123" spans="1:104" x14ac:dyDescent="0.3">
      <c r="A123">
        <v>2023</v>
      </c>
      <c r="B123" t="s">
        <v>99</v>
      </c>
      <c r="C123">
        <v>12100</v>
      </c>
      <c r="D123" t="s">
        <v>173</v>
      </c>
      <c r="E123">
        <v>34001</v>
      </c>
      <c r="F123">
        <v>34001011500</v>
      </c>
      <c r="G123" t="s">
        <v>103</v>
      </c>
      <c r="H123" t="s">
        <v>104</v>
      </c>
      <c r="I123" t="s">
        <v>105</v>
      </c>
      <c r="J123" t="s">
        <v>106</v>
      </c>
      <c r="K123" t="s">
        <v>107</v>
      </c>
      <c r="L123" t="s">
        <v>118</v>
      </c>
      <c r="M123" t="s">
        <v>2385</v>
      </c>
      <c r="N123" t="s">
        <v>2409</v>
      </c>
      <c r="O123" t="s">
        <v>2410</v>
      </c>
      <c r="P123" t="s">
        <v>2394</v>
      </c>
      <c r="Q123" t="s">
        <v>2406</v>
      </c>
      <c r="R123" t="s">
        <v>2393</v>
      </c>
      <c r="S123" t="s">
        <v>2411</v>
      </c>
      <c r="T123" t="s">
        <v>2412</v>
      </c>
      <c r="U123" t="s">
        <v>2413</v>
      </c>
      <c r="V123">
        <v>55000</v>
      </c>
      <c r="W123">
        <v>0</v>
      </c>
      <c r="X123">
        <v>0</v>
      </c>
      <c r="Y123" s="20">
        <f t="shared" si="3"/>
        <v>0.90207499999999996</v>
      </c>
      <c r="Z123">
        <v>0</v>
      </c>
      <c r="AA123" t="s">
        <v>2415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360</v>
      </c>
      <c r="AH123">
        <v>0</v>
      </c>
      <c r="AI123">
        <v>0</v>
      </c>
      <c r="AJ123" t="s">
        <v>2416</v>
      </c>
      <c r="AK123" t="s">
        <v>2416</v>
      </c>
      <c r="AL123">
        <v>2</v>
      </c>
      <c r="AM123">
        <v>2</v>
      </c>
      <c r="AN123">
        <v>0</v>
      </c>
      <c r="AO123" t="s">
        <v>2417</v>
      </c>
      <c r="AP123" t="s">
        <v>2418</v>
      </c>
      <c r="AQ123" t="s">
        <v>2416</v>
      </c>
      <c r="AR123" t="s">
        <v>2421</v>
      </c>
      <c r="AS123" t="s">
        <v>2422</v>
      </c>
      <c r="AT123">
        <v>52</v>
      </c>
      <c r="AU123">
        <v>0</v>
      </c>
      <c r="AV123" t="s">
        <v>2402</v>
      </c>
      <c r="AW123" t="s">
        <v>2405</v>
      </c>
      <c r="AX123" t="s">
        <v>106</v>
      </c>
      <c r="BC123" t="s">
        <v>106</v>
      </c>
      <c r="BH123" t="s">
        <v>106</v>
      </c>
      <c r="BI123">
        <v>4</v>
      </c>
      <c r="BJ123" t="s">
        <v>107</v>
      </c>
      <c r="BO123">
        <v>8</v>
      </c>
      <c r="BT123">
        <v>2</v>
      </c>
      <c r="BU123">
        <v>4</v>
      </c>
      <c r="BV123" t="s">
        <v>118</v>
      </c>
      <c r="BW123">
        <v>5</v>
      </c>
      <c r="BX123">
        <v>2</v>
      </c>
      <c r="BY123">
        <v>4</v>
      </c>
      <c r="BZ123" t="s">
        <v>119</v>
      </c>
      <c r="CA123">
        <v>9999</v>
      </c>
      <c r="CB123" t="s">
        <v>112</v>
      </c>
      <c r="CC123">
        <v>0</v>
      </c>
      <c r="CD123">
        <v>1</v>
      </c>
      <c r="CE123">
        <v>1</v>
      </c>
      <c r="CF123">
        <v>6</v>
      </c>
      <c r="CK123" t="s">
        <v>2428</v>
      </c>
      <c r="CO123">
        <v>6454</v>
      </c>
      <c r="CP123">
        <v>37.39</v>
      </c>
      <c r="CQ123">
        <v>98200</v>
      </c>
      <c r="CR123">
        <v>122.99</v>
      </c>
      <c r="CS123">
        <v>1696</v>
      </c>
      <c r="CT123">
        <v>2174</v>
      </c>
      <c r="CU123">
        <v>48</v>
      </c>
      <c r="CV123">
        <v>1782</v>
      </c>
      <c r="CW123" t="s">
        <v>1408</v>
      </c>
      <c r="CX123" t="s">
        <v>1409</v>
      </c>
      <c r="CY123">
        <v>34001</v>
      </c>
      <c r="CZ123">
        <f>IFERROR(V123 / AN123, 0)</f>
        <v>0</v>
      </c>
    </row>
    <row r="124" spans="1:104" x14ac:dyDescent="0.3">
      <c r="A124">
        <v>2023</v>
      </c>
      <c r="B124" t="s">
        <v>99</v>
      </c>
      <c r="C124">
        <v>35614</v>
      </c>
      <c r="D124" t="s">
        <v>173</v>
      </c>
      <c r="E124">
        <v>34003</v>
      </c>
      <c r="F124">
        <v>34003026100</v>
      </c>
      <c r="G124" t="s">
        <v>103</v>
      </c>
      <c r="H124" t="s">
        <v>104</v>
      </c>
      <c r="I124" t="s">
        <v>105</v>
      </c>
      <c r="J124" t="s">
        <v>106</v>
      </c>
      <c r="K124" t="s">
        <v>107</v>
      </c>
      <c r="L124" t="s">
        <v>108</v>
      </c>
      <c r="M124" t="s">
        <v>2384</v>
      </c>
      <c r="N124" t="s">
        <v>2409</v>
      </c>
      <c r="O124" t="s">
        <v>2410</v>
      </c>
      <c r="P124" t="s">
        <v>2394</v>
      </c>
      <c r="Q124" t="s">
        <v>2407</v>
      </c>
      <c r="R124" t="s">
        <v>2393</v>
      </c>
      <c r="S124" t="s">
        <v>2411</v>
      </c>
      <c r="T124" t="s">
        <v>2412</v>
      </c>
      <c r="U124" t="s">
        <v>2413</v>
      </c>
      <c r="V124">
        <v>585000</v>
      </c>
      <c r="W124">
        <v>0</v>
      </c>
      <c r="X124">
        <v>0</v>
      </c>
      <c r="Y124" s="20">
        <f t="shared" si="3"/>
        <v>0.90207499999999996</v>
      </c>
      <c r="Z124">
        <v>0</v>
      </c>
      <c r="AA124" t="s">
        <v>2415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323</v>
      </c>
      <c r="AH124">
        <v>0</v>
      </c>
      <c r="AI124">
        <v>0</v>
      </c>
      <c r="AJ124" t="s">
        <v>2416</v>
      </c>
      <c r="AK124" t="s">
        <v>2416</v>
      </c>
      <c r="AL124">
        <v>2</v>
      </c>
      <c r="AM124">
        <v>2</v>
      </c>
      <c r="AN124">
        <v>655000</v>
      </c>
      <c r="AO124" t="s">
        <v>2417</v>
      </c>
      <c r="AP124" t="s">
        <v>2418</v>
      </c>
      <c r="AQ124" t="s">
        <v>2416</v>
      </c>
      <c r="AR124" t="s">
        <v>2421</v>
      </c>
      <c r="AS124" t="s">
        <v>2422</v>
      </c>
      <c r="AT124">
        <v>139</v>
      </c>
      <c r="AU124">
        <v>48</v>
      </c>
      <c r="AV124" t="s">
        <v>2399</v>
      </c>
      <c r="AW124" t="s">
        <v>2403</v>
      </c>
      <c r="AX124" t="s">
        <v>106</v>
      </c>
      <c r="BC124" t="s">
        <v>106</v>
      </c>
      <c r="BH124" t="s">
        <v>106</v>
      </c>
      <c r="BI124">
        <v>4</v>
      </c>
      <c r="BJ124" t="s">
        <v>107</v>
      </c>
      <c r="BO124">
        <v>8</v>
      </c>
      <c r="BT124">
        <v>2</v>
      </c>
      <c r="BU124">
        <v>4</v>
      </c>
      <c r="BV124" t="s">
        <v>108</v>
      </c>
      <c r="BW124">
        <v>5</v>
      </c>
      <c r="BX124">
        <v>2</v>
      </c>
      <c r="BY124">
        <v>4</v>
      </c>
      <c r="BZ124" t="s">
        <v>111</v>
      </c>
      <c r="CA124">
        <v>9999</v>
      </c>
      <c r="CB124" t="s">
        <v>112</v>
      </c>
      <c r="CC124">
        <v>0</v>
      </c>
      <c r="CD124">
        <v>1</v>
      </c>
      <c r="CE124">
        <v>1</v>
      </c>
      <c r="CF124">
        <v>1</v>
      </c>
      <c r="CK124" t="s">
        <v>2436</v>
      </c>
      <c r="CO124">
        <v>4562</v>
      </c>
      <c r="CP124">
        <v>21.22</v>
      </c>
      <c r="CQ124">
        <v>99300</v>
      </c>
      <c r="CR124">
        <v>219.91</v>
      </c>
      <c r="CS124">
        <v>1371</v>
      </c>
      <c r="CT124">
        <v>1509</v>
      </c>
      <c r="CU124">
        <v>63</v>
      </c>
      <c r="CV124">
        <v>1783</v>
      </c>
      <c r="CW124" t="s">
        <v>1408</v>
      </c>
      <c r="CX124" t="s">
        <v>1410</v>
      </c>
      <c r="CY124">
        <v>34003</v>
      </c>
      <c r="CZ124">
        <f>IFERROR(V124 / AN124, 0)</f>
        <v>0.89312977099236646</v>
      </c>
    </row>
    <row r="125" spans="1:104" x14ac:dyDescent="0.3">
      <c r="A125">
        <v>2023</v>
      </c>
      <c r="B125" t="s">
        <v>99</v>
      </c>
      <c r="C125">
        <v>15804</v>
      </c>
      <c r="D125" t="s">
        <v>173</v>
      </c>
      <c r="E125">
        <v>34015</v>
      </c>
      <c r="F125">
        <v>34015502300</v>
      </c>
      <c r="G125" t="s">
        <v>103</v>
      </c>
      <c r="H125" t="s">
        <v>104</v>
      </c>
      <c r="I125" t="s">
        <v>105</v>
      </c>
      <c r="J125" t="s">
        <v>106</v>
      </c>
      <c r="K125" t="s">
        <v>142</v>
      </c>
      <c r="L125" t="s">
        <v>108</v>
      </c>
      <c r="M125" t="s">
        <v>2385</v>
      </c>
      <c r="N125" t="s">
        <v>2409</v>
      </c>
      <c r="O125" t="s">
        <v>2410</v>
      </c>
      <c r="P125" t="s">
        <v>2394</v>
      </c>
      <c r="Q125" t="s">
        <v>2406</v>
      </c>
      <c r="R125" t="s">
        <v>2393</v>
      </c>
      <c r="S125" t="s">
        <v>2411</v>
      </c>
      <c r="T125" t="s">
        <v>2412</v>
      </c>
      <c r="U125" t="s">
        <v>2413</v>
      </c>
      <c r="V125">
        <v>175000</v>
      </c>
      <c r="W125">
        <v>0</v>
      </c>
      <c r="X125">
        <v>0</v>
      </c>
      <c r="Y125" s="20">
        <f t="shared" si="3"/>
        <v>0.90207499999999996</v>
      </c>
      <c r="Z125">
        <v>0</v>
      </c>
      <c r="AA125" t="s">
        <v>2415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325</v>
      </c>
      <c r="AH125">
        <v>0</v>
      </c>
      <c r="AI125">
        <v>0</v>
      </c>
      <c r="AJ125" t="s">
        <v>2416</v>
      </c>
      <c r="AK125" t="s">
        <v>2416</v>
      </c>
      <c r="AL125">
        <v>2</v>
      </c>
      <c r="AM125">
        <v>2</v>
      </c>
      <c r="AN125">
        <v>0</v>
      </c>
      <c r="AO125" t="s">
        <v>2417</v>
      </c>
      <c r="AP125" t="s">
        <v>2418</v>
      </c>
      <c r="AQ125" t="s">
        <v>2416</v>
      </c>
      <c r="AR125" t="s">
        <v>2421</v>
      </c>
      <c r="AS125" t="s">
        <v>2422</v>
      </c>
      <c r="AT125">
        <v>53</v>
      </c>
      <c r="AU125">
        <v>0</v>
      </c>
      <c r="AV125" t="s">
        <v>2402</v>
      </c>
      <c r="AW125" t="s">
        <v>2405</v>
      </c>
      <c r="AX125" t="s">
        <v>106</v>
      </c>
      <c r="BC125" t="s">
        <v>106</v>
      </c>
      <c r="BH125" t="s">
        <v>106</v>
      </c>
      <c r="BI125">
        <v>4</v>
      </c>
      <c r="BJ125" t="s">
        <v>2390</v>
      </c>
      <c r="BO125">
        <v>8</v>
      </c>
      <c r="BT125">
        <v>2</v>
      </c>
      <c r="BU125">
        <v>4</v>
      </c>
      <c r="BV125" t="s">
        <v>108</v>
      </c>
      <c r="BW125">
        <v>5</v>
      </c>
      <c r="BX125">
        <v>2</v>
      </c>
      <c r="BY125">
        <v>4</v>
      </c>
      <c r="BZ125" t="s">
        <v>111</v>
      </c>
      <c r="CA125">
        <v>9999</v>
      </c>
      <c r="CB125" t="s">
        <v>112</v>
      </c>
      <c r="CC125">
        <v>0</v>
      </c>
      <c r="CD125">
        <v>1</v>
      </c>
      <c r="CE125">
        <v>1</v>
      </c>
      <c r="CF125">
        <v>6</v>
      </c>
      <c r="CK125" t="s">
        <v>2428</v>
      </c>
      <c r="CO125">
        <v>2711</v>
      </c>
      <c r="CP125">
        <v>39.950000000000003</v>
      </c>
      <c r="CQ125">
        <v>119800</v>
      </c>
      <c r="CR125">
        <v>74.63</v>
      </c>
      <c r="CS125">
        <v>637</v>
      </c>
      <c r="CT125">
        <v>994</v>
      </c>
      <c r="CU125">
        <v>57</v>
      </c>
      <c r="CV125">
        <v>1789</v>
      </c>
      <c r="CW125" t="s">
        <v>1408</v>
      </c>
      <c r="CX125" t="s">
        <v>1413</v>
      </c>
      <c r="CY125">
        <v>34015</v>
      </c>
      <c r="CZ125">
        <f>IFERROR(V125 / AN125, 0)</f>
        <v>0</v>
      </c>
    </row>
    <row r="126" spans="1:104" x14ac:dyDescent="0.3">
      <c r="A126">
        <v>2023</v>
      </c>
      <c r="B126" t="s">
        <v>99</v>
      </c>
      <c r="C126">
        <v>45940</v>
      </c>
      <c r="D126" t="s">
        <v>173</v>
      </c>
      <c r="E126">
        <v>34021</v>
      </c>
      <c r="F126">
        <v>34021003905</v>
      </c>
      <c r="G126" t="s">
        <v>103</v>
      </c>
      <c r="H126" t="s">
        <v>104</v>
      </c>
      <c r="I126" t="s">
        <v>105</v>
      </c>
      <c r="J126" t="s">
        <v>106</v>
      </c>
      <c r="K126" t="s">
        <v>107</v>
      </c>
      <c r="L126" t="s">
        <v>118</v>
      </c>
      <c r="M126" t="s">
        <v>2385</v>
      </c>
      <c r="N126" t="s">
        <v>2409</v>
      </c>
      <c r="O126" t="s">
        <v>2410</v>
      </c>
      <c r="P126" t="s">
        <v>2394</v>
      </c>
      <c r="Q126" t="s">
        <v>2406</v>
      </c>
      <c r="R126" t="s">
        <v>2393</v>
      </c>
      <c r="S126" t="s">
        <v>2411</v>
      </c>
      <c r="T126" t="s">
        <v>2412</v>
      </c>
      <c r="U126" t="s">
        <v>2413</v>
      </c>
      <c r="V126">
        <v>325000</v>
      </c>
      <c r="W126">
        <v>0</v>
      </c>
      <c r="X126">
        <v>0</v>
      </c>
      <c r="Y126" s="20">
        <f t="shared" si="3"/>
        <v>0.90207499999999996</v>
      </c>
      <c r="Z126">
        <v>0</v>
      </c>
      <c r="AA126" t="s">
        <v>2415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140</v>
      </c>
      <c r="AH126">
        <v>0</v>
      </c>
      <c r="AI126">
        <v>0</v>
      </c>
      <c r="AJ126" t="s">
        <v>2416</v>
      </c>
      <c r="AK126" t="s">
        <v>2416</v>
      </c>
      <c r="AL126">
        <v>2</v>
      </c>
      <c r="AM126">
        <v>2</v>
      </c>
      <c r="AN126">
        <v>0</v>
      </c>
      <c r="AO126" t="s">
        <v>2417</v>
      </c>
      <c r="AP126" t="s">
        <v>2418</v>
      </c>
      <c r="AQ126" t="s">
        <v>2416</v>
      </c>
      <c r="AR126" t="s">
        <v>2421</v>
      </c>
      <c r="AS126" t="s">
        <v>2422</v>
      </c>
      <c r="AT126">
        <v>480</v>
      </c>
      <c r="AU126">
        <v>0</v>
      </c>
      <c r="AV126" t="s">
        <v>2402</v>
      </c>
      <c r="AW126" t="s">
        <v>2405</v>
      </c>
      <c r="AX126" t="s">
        <v>106</v>
      </c>
      <c r="BC126" t="s">
        <v>106</v>
      </c>
      <c r="BH126" t="s">
        <v>106</v>
      </c>
      <c r="BI126">
        <v>4</v>
      </c>
      <c r="BJ126" t="s">
        <v>107</v>
      </c>
      <c r="BO126">
        <v>8</v>
      </c>
      <c r="BT126">
        <v>2</v>
      </c>
      <c r="BU126">
        <v>4</v>
      </c>
      <c r="BV126" t="s">
        <v>118</v>
      </c>
      <c r="BW126">
        <v>5</v>
      </c>
      <c r="BX126">
        <v>2</v>
      </c>
      <c r="BY126">
        <v>4</v>
      </c>
      <c r="BZ126" t="s">
        <v>121</v>
      </c>
      <c r="CA126">
        <v>9999</v>
      </c>
      <c r="CB126" t="s">
        <v>112</v>
      </c>
      <c r="CC126">
        <v>0</v>
      </c>
      <c r="CD126">
        <v>1</v>
      </c>
      <c r="CE126">
        <v>1</v>
      </c>
      <c r="CF126">
        <v>6</v>
      </c>
      <c r="CK126" t="s">
        <v>2428</v>
      </c>
      <c r="CO126">
        <v>4495</v>
      </c>
      <c r="CP126">
        <v>18.75</v>
      </c>
      <c r="CQ126">
        <v>129200</v>
      </c>
      <c r="CR126">
        <v>174.77</v>
      </c>
      <c r="CS126">
        <v>1326</v>
      </c>
      <c r="CT126">
        <v>1695</v>
      </c>
      <c r="CU126">
        <v>49</v>
      </c>
      <c r="CV126">
        <v>1792</v>
      </c>
      <c r="CW126" t="s">
        <v>1408</v>
      </c>
      <c r="CX126" t="s">
        <v>770</v>
      </c>
      <c r="CY126">
        <v>34021</v>
      </c>
      <c r="CZ126">
        <f>IFERROR(V126 / AN126, 0)</f>
        <v>0</v>
      </c>
    </row>
    <row r="127" spans="1:104" x14ac:dyDescent="0.3">
      <c r="A127">
        <v>2023</v>
      </c>
      <c r="B127" t="s">
        <v>99</v>
      </c>
      <c r="C127">
        <v>35084</v>
      </c>
      <c r="D127" t="s">
        <v>173</v>
      </c>
      <c r="E127">
        <v>34027</v>
      </c>
      <c r="F127">
        <v>34027045200</v>
      </c>
      <c r="G127" t="s">
        <v>103</v>
      </c>
      <c r="H127" t="s">
        <v>104</v>
      </c>
      <c r="I127" t="s">
        <v>105</v>
      </c>
      <c r="J127" t="s">
        <v>146</v>
      </c>
      <c r="K127" t="s">
        <v>107</v>
      </c>
      <c r="L127" t="s">
        <v>108</v>
      </c>
      <c r="M127" t="s">
        <v>2385</v>
      </c>
      <c r="N127" t="s">
        <v>2409</v>
      </c>
      <c r="O127" t="s">
        <v>2410</v>
      </c>
      <c r="P127" t="s">
        <v>2394</v>
      </c>
      <c r="Q127" t="s">
        <v>2406</v>
      </c>
      <c r="R127" t="s">
        <v>2393</v>
      </c>
      <c r="S127" t="s">
        <v>2411</v>
      </c>
      <c r="T127" t="s">
        <v>2412</v>
      </c>
      <c r="U127" t="s">
        <v>2413</v>
      </c>
      <c r="V127">
        <v>175000</v>
      </c>
      <c r="W127">
        <v>0</v>
      </c>
      <c r="X127">
        <v>0</v>
      </c>
      <c r="Y127" s="20">
        <f t="shared" si="3"/>
        <v>0.90207499999999996</v>
      </c>
      <c r="Z127">
        <v>0</v>
      </c>
      <c r="AA127" t="s">
        <v>2415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240</v>
      </c>
      <c r="AH127">
        <v>0</v>
      </c>
      <c r="AI127">
        <v>0</v>
      </c>
      <c r="AJ127" t="s">
        <v>2416</v>
      </c>
      <c r="AK127" t="s">
        <v>2416</v>
      </c>
      <c r="AL127">
        <v>2</v>
      </c>
      <c r="AM127">
        <v>2</v>
      </c>
      <c r="AN127">
        <v>0</v>
      </c>
      <c r="AO127" t="s">
        <v>2417</v>
      </c>
      <c r="AP127" t="s">
        <v>2418</v>
      </c>
      <c r="AQ127" t="s">
        <v>2416</v>
      </c>
      <c r="AR127" t="s">
        <v>2421</v>
      </c>
      <c r="AS127" t="s">
        <v>2422</v>
      </c>
      <c r="AT127">
        <v>108</v>
      </c>
      <c r="AU127">
        <v>0</v>
      </c>
      <c r="AV127" t="s">
        <v>2402</v>
      </c>
      <c r="AW127" t="s">
        <v>2405</v>
      </c>
      <c r="AX127" t="s">
        <v>146</v>
      </c>
      <c r="AY127">
        <v>14</v>
      </c>
      <c r="BC127" t="s">
        <v>106</v>
      </c>
      <c r="BH127" t="s">
        <v>106</v>
      </c>
      <c r="BI127">
        <v>4</v>
      </c>
      <c r="BJ127" t="s">
        <v>107</v>
      </c>
      <c r="BO127">
        <v>8</v>
      </c>
      <c r="BT127">
        <v>2</v>
      </c>
      <c r="BU127">
        <v>4</v>
      </c>
      <c r="BV127" t="s">
        <v>108</v>
      </c>
      <c r="BW127">
        <v>5</v>
      </c>
      <c r="BX127">
        <v>2</v>
      </c>
      <c r="BY127">
        <v>4</v>
      </c>
      <c r="BZ127" t="s">
        <v>119</v>
      </c>
      <c r="CA127">
        <v>9999</v>
      </c>
      <c r="CB127" t="s">
        <v>112</v>
      </c>
      <c r="CC127">
        <v>0</v>
      </c>
      <c r="CD127">
        <v>1</v>
      </c>
      <c r="CE127">
        <v>1</v>
      </c>
      <c r="CF127">
        <v>6</v>
      </c>
      <c r="CK127" t="s">
        <v>2428</v>
      </c>
      <c r="CO127">
        <v>4015</v>
      </c>
      <c r="CP127">
        <v>45.75</v>
      </c>
      <c r="CQ127">
        <v>126100</v>
      </c>
      <c r="CR127">
        <v>88.95</v>
      </c>
      <c r="CS127">
        <v>1122</v>
      </c>
      <c r="CT127">
        <v>1321</v>
      </c>
      <c r="CU127">
        <v>52</v>
      </c>
      <c r="CV127">
        <v>1795</v>
      </c>
      <c r="CW127" t="s">
        <v>1408</v>
      </c>
      <c r="CX127" t="s">
        <v>911</v>
      </c>
      <c r="CY127">
        <v>34027</v>
      </c>
      <c r="CZ127">
        <f>IFERROR(V127 / AN127, 0)</f>
        <v>0</v>
      </c>
    </row>
    <row r="128" spans="1:104" x14ac:dyDescent="0.3">
      <c r="A128">
        <v>2023</v>
      </c>
      <c r="B128" t="s">
        <v>99</v>
      </c>
      <c r="C128">
        <v>35154</v>
      </c>
      <c r="D128" t="s">
        <v>173</v>
      </c>
      <c r="E128">
        <v>34029</v>
      </c>
      <c r="F128">
        <v>34029731101</v>
      </c>
      <c r="G128" t="s">
        <v>103</v>
      </c>
      <c r="H128" t="s">
        <v>104</v>
      </c>
      <c r="I128" t="s">
        <v>105</v>
      </c>
      <c r="J128" t="s">
        <v>106</v>
      </c>
      <c r="K128" t="s">
        <v>107</v>
      </c>
      <c r="L128" t="s">
        <v>108</v>
      </c>
      <c r="M128" t="s">
        <v>2384</v>
      </c>
      <c r="N128" t="s">
        <v>2409</v>
      </c>
      <c r="O128" t="s">
        <v>2410</v>
      </c>
      <c r="P128" t="s">
        <v>2394</v>
      </c>
      <c r="Q128" t="s">
        <v>2407</v>
      </c>
      <c r="R128" t="s">
        <v>2393</v>
      </c>
      <c r="S128" t="s">
        <v>2411</v>
      </c>
      <c r="T128" t="s">
        <v>2412</v>
      </c>
      <c r="U128" t="s">
        <v>2413</v>
      </c>
      <c r="V128">
        <v>165000</v>
      </c>
      <c r="W128">
        <v>0</v>
      </c>
      <c r="X128">
        <v>0</v>
      </c>
      <c r="Y128" s="20">
        <f t="shared" si="3"/>
        <v>0.90207499999999996</v>
      </c>
      <c r="Z128">
        <v>0</v>
      </c>
      <c r="AA128" t="s">
        <v>2415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329</v>
      </c>
      <c r="AH128">
        <v>0</v>
      </c>
      <c r="AI128">
        <v>0</v>
      </c>
      <c r="AJ128" t="s">
        <v>2416</v>
      </c>
      <c r="AK128" t="s">
        <v>2416</v>
      </c>
      <c r="AL128">
        <v>2</v>
      </c>
      <c r="AM128">
        <v>2</v>
      </c>
      <c r="AN128">
        <v>245000</v>
      </c>
      <c r="AO128" t="s">
        <v>2417</v>
      </c>
      <c r="AP128" t="s">
        <v>2418</v>
      </c>
      <c r="AQ128" t="s">
        <v>2416</v>
      </c>
      <c r="AR128" t="s">
        <v>2421</v>
      </c>
      <c r="AS128" t="s">
        <v>2422</v>
      </c>
      <c r="AT128">
        <v>48</v>
      </c>
      <c r="AU128" t="s">
        <v>203</v>
      </c>
      <c r="AV128" t="s">
        <v>2399</v>
      </c>
      <c r="AW128" t="s">
        <v>2403</v>
      </c>
      <c r="AX128" t="s">
        <v>106</v>
      </c>
      <c r="BC128" t="s">
        <v>106</v>
      </c>
      <c r="BH128" t="s">
        <v>106</v>
      </c>
      <c r="BI128">
        <v>4</v>
      </c>
      <c r="BJ128" t="s">
        <v>107</v>
      </c>
      <c r="BO128">
        <v>8</v>
      </c>
      <c r="BT128">
        <v>2</v>
      </c>
      <c r="BU128">
        <v>4</v>
      </c>
      <c r="BV128" t="s">
        <v>108</v>
      </c>
      <c r="BW128">
        <v>5</v>
      </c>
      <c r="BX128">
        <v>2</v>
      </c>
      <c r="BY128">
        <v>4</v>
      </c>
      <c r="BZ128" t="s">
        <v>119</v>
      </c>
      <c r="CA128">
        <v>9999</v>
      </c>
      <c r="CB128" t="s">
        <v>112</v>
      </c>
      <c r="CC128">
        <v>0</v>
      </c>
      <c r="CD128">
        <v>1</v>
      </c>
      <c r="CE128">
        <v>1</v>
      </c>
      <c r="CF128">
        <v>6</v>
      </c>
      <c r="CK128" t="s">
        <v>2433</v>
      </c>
      <c r="CO128">
        <v>3301</v>
      </c>
      <c r="CP128">
        <v>22.99</v>
      </c>
      <c r="CQ128">
        <v>135300</v>
      </c>
      <c r="CR128">
        <v>74.62</v>
      </c>
      <c r="CS128">
        <v>928</v>
      </c>
      <c r="CT128">
        <v>1127</v>
      </c>
      <c r="CU128">
        <v>39</v>
      </c>
      <c r="CV128">
        <v>1796</v>
      </c>
      <c r="CW128" t="s">
        <v>1408</v>
      </c>
      <c r="CX128" t="s">
        <v>1417</v>
      </c>
      <c r="CY128">
        <v>34029</v>
      </c>
      <c r="CZ128">
        <f>IFERROR(V128 / AN128, 0)</f>
        <v>0.67346938775510201</v>
      </c>
    </row>
    <row r="129" spans="1:104" x14ac:dyDescent="0.3">
      <c r="A129">
        <v>2023</v>
      </c>
      <c r="B129" t="s">
        <v>99</v>
      </c>
      <c r="C129">
        <v>10740</v>
      </c>
      <c r="D129" t="s">
        <v>172</v>
      </c>
      <c r="E129">
        <v>35001</v>
      </c>
      <c r="F129">
        <v>35001000501</v>
      </c>
      <c r="G129" t="s">
        <v>103</v>
      </c>
      <c r="H129" t="s">
        <v>104</v>
      </c>
      <c r="I129" t="s">
        <v>105</v>
      </c>
      <c r="J129" t="s">
        <v>136</v>
      </c>
      <c r="K129" t="s">
        <v>107</v>
      </c>
      <c r="L129" t="s">
        <v>118</v>
      </c>
      <c r="M129" t="s">
        <v>2385</v>
      </c>
      <c r="N129" t="s">
        <v>2409</v>
      </c>
      <c r="O129" t="s">
        <v>2410</v>
      </c>
      <c r="P129" t="s">
        <v>2394</v>
      </c>
      <c r="Q129" t="s">
        <v>2406</v>
      </c>
      <c r="R129" t="s">
        <v>2393</v>
      </c>
      <c r="S129" t="s">
        <v>2411</v>
      </c>
      <c r="T129" t="s">
        <v>2412</v>
      </c>
      <c r="U129" t="s">
        <v>2413</v>
      </c>
      <c r="V129">
        <v>165000</v>
      </c>
      <c r="W129">
        <v>0</v>
      </c>
      <c r="X129">
        <v>0</v>
      </c>
      <c r="Y129" s="20">
        <f t="shared" si="3"/>
        <v>0.90207499999999996</v>
      </c>
      <c r="Z129">
        <v>0</v>
      </c>
      <c r="AA129" t="s">
        <v>2415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338</v>
      </c>
      <c r="AH129">
        <v>0</v>
      </c>
      <c r="AI129">
        <v>0</v>
      </c>
      <c r="AJ129" t="s">
        <v>2416</v>
      </c>
      <c r="AK129" t="s">
        <v>2416</v>
      </c>
      <c r="AL129">
        <v>2</v>
      </c>
      <c r="AM129">
        <v>2</v>
      </c>
      <c r="AN129">
        <v>0</v>
      </c>
      <c r="AO129" t="s">
        <v>2417</v>
      </c>
      <c r="AP129" t="s">
        <v>2418</v>
      </c>
      <c r="AQ129" t="s">
        <v>2416</v>
      </c>
      <c r="AR129" t="s">
        <v>2421</v>
      </c>
      <c r="AS129" t="s">
        <v>2422</v>
      </c>
      <c r="AT129">
        <v>75</v>
      </c>
      <c r="AU129">
        <v>0</v>
      </c>
      <c r="AV129" t="s">
        <v>2402</v>
      </c>
      <c r="AW129" t="s">
        <v>2405</v>
      </c>
      <c r="AX129" t="s">
        <v>136</v>
      </c>
      <c r="BC129" t="s">
        <v>106</v>
      </c>
      <c r="BH129" t="s">
        <v>106</v>
      </c>
      <c r="BI129">
        <v>4</v>
      </c>
      <c r="BJ129" t="s">
        <v>107</v>
      </c>
      <c r="BO129">
        <v>8</v>
      </c>
      <c r="BT129">
        <v>2</v>
      </c>
      <c r="BU129">
        <v>4</v>
      </c>
      <c r="BV129" t="s">
        <v>118</v>
      </c>
      <c r="BW129">
        <v>5</v>
      </c>
      <c r="BX129">
        <v>2</v>
      </c>
      <c r="BY129">
        <v>4</v>
      </c>
      <c r="BZ129" t="s">
        <v>119</v>
      </c>
      <c r="CA129">
        <v>9999</v>
      </c>
      <c r="CB129" t="s">
        <v>112</v>
      </c>
      <c r="CC129">
        <v>0</v>
      </c>
      <c r="CD129">
        <v>1</v>
      </c>
      <c r="CE129">
        <v>1</v>
      </c>
      <c r="CF129">
        <v>6</v>
      </c>
      <c r="CK129" t="s">
        <v>2428</v>
      </c>
      <c r="CO129">
        <v>2768</v>
      </c>
      <c r="CP129">
        <v>60.04</v>
      </c>
      <c r="CQ129">
        <v>86500</v>
      </c>
      <c r="CR129">
        <v>73.849999999999994</v>
      </c>
      <c r="CS129">
        <v>467</v>
      </c>
      <c r="CT129">
        <v>855</v>
      </c>
      <c r="CU129">
        <v>60</v>
      </c>
      <c r="CV129">
        <v>1803</v>
      </c>
      <c r="CW129" t="s">
        <v>1420</v>
      </c>
      <c r="CX129" t="s">
        <v>2268</v>
      </c>
      <c r="CY129">
        <v>35001</v>
      </c>
      <c r="CZ129">
        <f>IFERROR(V129 / AN129, 0)</f>
        <v>0</v>
      </c>
    </row>
    <row r="130" spans="1:104" x14ac:dyDescent="0.3">
      <c r="A130">
        <v>2023</v>
      </c>
      <c r="B130" t="s">
        <v>99</v>
      </c>
      <c r="C130">
        <v>10580</v>
      </c>
      <c r="D130" t="s">
        <v>113</v>
      </c>
      <c r="E130">
        <v>36001</v>
      </c>
      <c r="F130">
        <v>36001014100</v>
      </c>
      <c r="G130" t="s">
        <v>103</v>
      </c>
      <c r="H130" t="s">
        <v>104</v>
      </c>
      <c r="I130" t="s">
        <v>105</v>
      </c>
      <c r="J130" t="s">
        <v>106</v>
      </c>
      <c r="K130" t="s">
        <v>142</v>
      </c>
      <c r="L130" t="s">
        <v>108</v>
      </c>
      <c r="M130" t="s">
        <v>2384</v>
      </c>
      <c r="N130" t="s">
        <v>2409</v>
      </c>
      <c r="O130" t="s">
        <v>2410</v>
      </c>
      <c r="P130" t="s">
        <v>2394</v>
      </c>
      <c r="Q130" t="s">
        <v>2406</v>
      </c>
      <c r="R130" t="s">
        <v>2393</v>
      </c>
      <c r="S130" t="s">
        <v>2411</v>
      </c>
      <c r="T130" t="s">
        <v>2412</v>
      </c>
      <c r="U130" t="s">
        <v>2413</v>
      </c>
      <c r="V130">
        <v>125000</v>
      </c>
      <c r="W130">
        <v>0</v>
      </c>
      <c r="X130">
        <v>0</v>
      </c>
      <c r="Y130" s="20">
        <f t="shared" ref="Y130:Y161" si="4">AVERAGE(X:X)</f>
        <v>0.90207499999999996</v>
      </c>
      <c r="Z130">
        <v>0</v>
      </c>
      <c r="AA130" t="s">
        <v>2415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323</v>
      </c>
      <c r="AH130">
        <v>0</v>
      </c>
      <c r="AI130">
        <v>0</v>
      </c>
      <c r="AJ130" t="s">
        <v>2416</v>
      </c>
      <c r="AK130" t="s">
        <v>2416</v>
      </c>
      <c r="AL130">
        <v>2</v>
      </c>
      <c r="AM130">
        <v>2</v>
      </c>
      <c r="AN130">
        <v>255000</v>
      </c>
      <c r="AO130" t="s">
        <v>2417</v>
      </c>
      <c r="AP130" t="s">
        <v>2418</v>
      </c>
      <c r="AQ130" t="s">
        <v>2416</v>
      </c>
      <c r="AR130" t="s">
        <v>2421</v>
      </c>
      <c r="AS130" t="s">
        <v>2422</v>
      </c>
      <c r="AT130">
        <v>116</v>
      </c>
      <c r="AU130" t="s">
        <v>114</v>
      </c>
      <c r="AV130" t="s">
        <v>2398</v>
      </c>
      <c r="AW130" t="s">
        <v>2403</v>
      </c>
      <c r="AX130" t="s">
        <v>106</v>
      </c>
      <c r="BC130" t="s">
        <v>106</v>
      </c>
      <c r="BH130" t="s">
        <v>106</v>
      </c>
      <c r="BI130">
        <v>4</v>
      </c>
      <c r="BJ130" t="s">
        <v>2390</v>
      </c>
      <c r="BO130">
        <v>8</v>
      </c>
      <c r="BT130">
        <v>2</v>
      </c>
      <c r="BU130">
        <v>4</v>
      </c>
      <c r="BV130" t="s">
        <v>108</v>
      </c>
      <c r="BW130">
        <v>5</v>
      </c>
      <c r="BX130">
        <v>2</v>
      </c>
      <c r="BY130">
        <v>4</v>
      </c>
      <c r="BZ130" t="s">
        <v>135</v>
      </c>
      <c r="CA130">
        <v>9999</v>
      </c>
      <c r="CB130" t="s">
        <v>112</v>
      </c>
      <c r="CC130">
        <v>0</v>
      </c>
      <c r="CD130">
        <v>1</v>
      </c>
      <c r="CE130">
        <v>1</v>
      </c>
      <c r="CF130">
        <v>1</v>
      </c>
      <c r="CK130" t="s">
        <v>2431</v>
      </c>
      <c r="CO130">
        <v>5628</v>
      </c>
      <c r="CP130">
        <v>17.96</v>
      </c>
      <c r="CQ130">
        <v>113300</v>
      </c>
      <c r="CR130">
        <v>138.02000000000001</v>
      </c>
      <c r="CS130">
        <v>1658</v>
      </c>
      <c r="CT130">
        <v>1996</v>
      </c>
      <c r="CU130">
        <v>39</v>
      </c>
      <c r="CV130">
        <v>1836</v>
      </c>
      <c r="CW130" t="s">
        <v>1445</v>
      </c>
      <c r="CX130" t="s">
        <v>1446</v>
      </c>
      <c r="CY130">
        <v>36001</v>
      </c>
      <c r="CZ130">
        <f>IFERROR(V130 / AN130, 0)</f>
        <v>0.49019607843137253</v>
      </c>
    </row>
    <row r="131" spans="1:104" x14ac:dyDescent="0.3">
      <c r="A131">
        <v>2023</v>
      </c>
      <c r="B131" t="s">
        <v>99</v>
      </c>
      <c r="C131">
        <v>15380</v>
      </c>
      <c r="D131" t="s">
        <v>113</v>
      </c>
      <c r="E131">
        <v>36029</v>
      </c>
      <c r="F131">
        <v>36029011700</v>
      </c>
      <c r="G131" t="s">
        <v>103</v>
      </c>
      <c r="H131" t="s">
        <v>104</v>
      </c>
      <c r="I131" t="s">
        <v>105</v>
      </c>
      <c r="J131" t="s">
        <v>106</v>
      </c>
      <c r="K131" t="s">
        <v>107</v>
      </c>
      <c r="L131" t="s">
        <v>118</v>
      </c>
      <c r="M131" t="s">
        <v>2385</v>
      </c>
      <c r="N131" t="s">
        <v>2409</v>
      </c>
      <c r="O131" t="s">
        <v>2410</v>
      </c>
      <c r="P131" t="s">
        <v>2394</v>
      </c>
      <c r="Q131" t="s">
        <v>2408</v>
      </c>
      <c r="R131" t="s">
        <v>2393</v>
      </c>
      <c r="S131" t="s">
        <v>2411</v>
      </c>
      <c r="T131" t="s">
        <v>2412</v>
      </c>
      <c r="U131" t="s">
        <v>2413</v>
      </c>
      <c r="V131">
        <v>175000</v>
      </c>
      <c r="W131">
        <v>0</v>
      </c>
      <c r="X131">
        <v>0</v>
      </c>
      <c r="Y131" s="20">
        <f t="shared" si="4"/>
        <v>0.90207499999999996</v>
      </c>
      <c r="Z131">
        <v>0</v>
      </c>
      <c r="AA131" t="s">
        <v>2415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339</v>
      </c>
      <c r="AH131">
        <v>0</v>
      </c>
      <c r="AI131">
        <v>0</v>
      </c>
      <c r="AJ131" t="s">
        <v>2416</v>
      </c>
      <c r="AK131" t="s">
        <v>2416</v>
      </c>
      <c r="AL131">
        <v>2</v>
      </c>
      <c r="AM131">
        <v>2</v>
      </c>
      <c r="AN131">
        <v>0</v>
      </c>
      <c r="AO131" t="s">
        <v>2417</v>
      </c>
      <c r="AP131" t="s">
        <v>2418</v>
      </c>
      <c r="AQ131" t="s">
        <v>2416</v>
      </c>
      <c r="AR131" t="s">
        <v>2421</v>
      </c>
      <c r="AS131" t="s">
        <v>2422</v>
      </c>
      <c r="AT131">
        <v>62</v>
      </c>
      <c r="AU131">
        <v>0</v>
      </c>
      <c r="AV131" t="s">
        <v>2402</v>
      </c>
      <c r="AW131" t="s">
        <v>2405</v>
      </c>
      <c r="AX131" t="s">
        <v>106</v>
      </c>
      <c r="BC131" t="s">
        <v>106</v>
      </c>
      <c r="BH131" t="s">
        <v>106</v>
      </c>
      <c r="BI131">
        <v>4</v>
      </c>
      <c r="BJ131" t="s">
        <v>107</v>
      </c>
      <c r="BO131">
        <v>8</v>
      </c>
      <c r="BT131">
        <v>2</v>
      </c>
      <c r="BU131">
        <v>4</v>
      </c>
      <c r="BV131" t="s">
        <v>118</v>
      </c>
      <c r="BW131">
        <v>5</v>
      </c>
      <c r="BX131">
        <v>2</v>
      </c>
      <c r="BY131">
        <v>4</v>
      </c>
      <c r="BZ131" t="s">
        <v>119</v>
      </c>
      <c r="CA131">
        <v>9999</v>
      </c>
      <c r="CB131" t="s">
        <v>112</v>
      </c>
      <c r="CC131">
        <v>0</v>
      </c>
      <c r="CD131">
        <v>1</v>
      </c>
      <c r="CE131">
        <v>1</v>
      </c>
      <c r="CF131">
        <v>6</v>
      </c>
      <c r="CK131" t="s">
        <v>2428</v>
      </c>
      <c r="CO131">
        <v>3988</v>
      </c>
      <c r="CP131">
        <v>9.5</v>
      </c>
      <c r="CQ131">
        <v>93900</v>
      </c>
      <c r="CR131">
        <v>93.98</v>
      </c>
      <c r="CS131">
        <v>1234</v>
      </c>
      <c r="CT131">
        <v>1530</v>
      </c>
      <c r="CU131">
        <v>65</v>
      </c>
      <c r="CV131">
        <v>1850</v>
      </c>
      <c r="CW131" t="s">
        <v>1445</v>
      </c>
      <c r="CX131" t="s">
        <v>1455</v>
      </c>
      <c r="CY131">
        <v>36029</v>
      </c>
      <c r="CZ131">
        <f t="shared" ref="CZ131:CZ194" si="5">IFERROR(V131 / AN131, 0)</f>
        <v>0</v>
      </c>
    </row>
    <row r="132" spans="1:104" x14ac:dyDescent="0.3">
      <c r="A132">
        <v>2023</v>
      </c>
      <c r="B132" t="s">
        <v>99</v>
      </c>
      <c r="C132">
        <v>10580</v>
      </c>
      <c r="D132" t="s">
        <v>113</v>
      </c>
      <c r="E132">
        <v>36083</v>
      </c>
      <c r="F132">
        <v>36083052203</v>
      </c>
      <c r="G132" t="s">
        <v>103</v>
      </c>
      <c r="H132" t="s">
        <v>104</v>
      </c>
      <c r="I132" t="s">
        <v>105</v>
      </c>
      <c r="J132" t="s">
        <v>106</v>
      </c>
      <c r="K132" t="s">
        <v>107</v>
      </c>
      <c r="L132" t="s">
        <v>108</v>
      </c>
      <c r="M132" t="s">
        <v>2383</v>
      </c>
      <c r="N132" t="s">
        <v>2409</v>
      </c>
      <c r="O132" t="s">
        <v>2410</v>
      </c>
      <c r="P132" t="s">
        <v>2394</v>
      </c>
      <c r="Q132" t="s">
        <v>2406</v>
      </c>
      <c r="R132" t="s">
        <v>2393</v>
      </c>
      <c r="S132" t="s">
        <v>2411</v>
      </c>
      <c r="T132" t="s">
        <v>2412</v>
      </c>
      <c r="U132" t="s">
        <v>2413</v>
      </c>
      <c r="V132">
        <v>265000</v>
      </c>
      <c r="W132">
        <v>0</v>
      </c>
      <c r="X132">
        <v>3.625</v>
      </c>
      <c r="Y132" s="20">
        <f t="shared" si="4"/>
        <v>0.90207499999999996</v>
      </c>
      <c r="Z132">
        <v>0</v>
      </c>
      <c r="AA132" t="s">
        <v>2414</v>
      </c>
      <c r="AB132">
        <v>3707.74</v>
      </c>
      <c r="AC132">
        <v>0</v>
      </c>
      <c r="AD132">
        <v>900</v>
      </c>
      <c r="AG132">
        <v>312</v>
      </c>
      <c r="AH132">
        <v>0</v>
      </c>
      <c r="AI132">
        <v>0</v>
      </c>
      <c r="AJ132" t="s">
        <v>2416</v>
      </c>
      <c r="AK132" t="s">
        <v>2416</v>
      </c>
      <c r="AL132">
        <v>2</v>
      </c>
      <c r="AM132">
        <v>2</v>
      </c>
      <c r="AN132">
        <v>435000</v>
      </c>
      <c r="AO132" t="s">
        <v>2417</v>
      </c>
      <c r="AP132" t="s">
        <v>2418</v>
      </c>
      <c r="AQ132" t="s">
        <v>2416</v>
      </c>
      <c r="AR132" t="s">
        <v>2421</v>
      </c>
      <c r="AS132" t="s">
        <v>2422</v>
      </c>
      <c r="AT132">
        <v>145</v>
      </c>
      <c r="AU132" t="s">
        <v>114</v>
      </c>
      <c r="AV132" t="s">
        <v>2398</v>
      </c>
      <c r="AW132" t="s">
        <v>2403</v>
      </c>
      <c r="AX132" t="s">
        <v>106</v>
      </c>
      <c r="BC132" t="s">
        <v>106</v>
      </c>
      <c r="BH132" t="s">
        <v>106</v>
      </c>
      <c r="BI132">
        <v>4</v>
      </c>
      <c r="BJ132" t="s">
        <v>107</v>
      </c>
      <c r="BO132">
        <v>8</v>
      </c>
      <c r="BT132">
        <v>2</v>
      </c>
      <c r="BU132">
        <v>4</v>
      </c>
      <c r="BV132" t="s">
        <v>108</v>
      </c>
      <c r="BW132">
        <v>5</v>
      </c>
      <c r="BX132">
        <v>2</v>
      </c>
      <c r="BY132">
        <v>4</v>
      </c>
      <c r="BZ132" t="s">
        <v>111</v>
      </c>
      <c r="CA132">
        <v>9999</v>
      </c>
      <c r="CB132" t="s">
        <v>112</v>
      </c>
      <c r="CC132">
        <v>0</v>
      </c>
      <c r="CD132">
        <v>1</v>
      </c>
      <c r="CE132">
        <v>1</v>
      </c>
      <c r="CF132">
        <v>1</v>
      </c>
      <c r="CK132" t="s">
        <v>2428</v>
      </c>
      <c r="CO132">
        <v>5919</v>
      </c>
      <c r="CP132">
        <v>9.48</v>
      </c>
      <c r="CQ132">
        <v>113300</v>
      </c>
      <c r="CR132">
        <v>115.14</v>
      </c>
      <c r="CS132">
        <v>2152</v>
      </c>
      <c r="CT132">
        <v>2631</v>
      </c>
      <c r="CU132">
        <v>53</v>
      </c>
      <c r="CV132">
        <v>1877</v>
      </c>
      <c r="CW132" t="s">
        <v>1445</v>
      </c>
      <c r="CX132" t="s">
        <v>1464</v>
      </c>
      <c r="CY132">
        <v>36083</v>
      </c>
      <c r="CZ132">
        <f t="shared" si="5"/>
        <v>0.60919540229885061</v>
      </c>
    </row>
    <row r="133" spans="1:104" x14ac:dyDescent="0.3">
      <c r="A133">
        <v>2023</v>
      </c>
      <c r="B133" t="s">
        <v>99</v>
      </c>
      <c r="C133">
        <v>35004</v>
      </c>
      <c r="D133" t="s">
        <v>113</v>
      </c>
      <c r="E133">
        <v>36103</v>
      </c>
      <c r="F133">
        <v>36103158605</v>
      </c>
      <c r="G133" t="s">
        <v>103</v>
      </c>
      <c r="H133" t="s">
        <v>104</v>
      </c>
      <c r="I133" t="s">
        <v>105</v>
      </c>
      <c r="J133" t="s">
        <v>146</v>
      </c>
      <c r="K133" t="s">
        <v>107</v>
      </c>
      <c r="L133" t="s">
        <v>118</v>
      </c>
      <c r="M133" t="s">
        <v>2384</v>
      </c>
      <c r="N133" t="s">
        <v>2409</v>
      </c>
      <c r="O133" t="s">
        <v>2410</v>
      </c>
      <c r="P133" t="s">
        <v>2394</v>
      </c>
      <c r="Q133" t="s">
        <v>2407</v>
      </c>
      <c r="R133" t="s">
        <v>2393</v>
      </c>
      <c r="S133" t="s">
        <v>2411</v>
      </c>
      <c r="T133" t="s">
        <v>2412</v>
      </c>
      <c r="U133" t="s">
        <v>2413</v>
      </c>
      <c r="V133">
        <v>305000</v>
      </c>
      <c r="W133">
        <v>0</v>
      </c>
      <c r="X133">
        <v>0</v>
      </c>
      <c r="Y133" s="20">
        <f t="shared" si="4"/>
        <v>0.90207499999999996</v>
      </c>
      <c r="Z133">
        <v>0</v>
      </c>
      <c r="AA133" t="s">
        <v>2415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475</v>
      </c>
      <c r="AH133">
        <v>0</v>
      </c>
      <c r="AI133">
        <v>0</v>
      </c>
      <c r="AJ133" t="s">
        <v>2416</v>
      </c>
      <c r="AK133" t="s">
        <v>2416</v>
      </c>
      <c r="AL133">
        <v>2</v>
      </c>
      <c r="AM133">
        <v>2</v>
      </c>
      <c r="AN133">
        <v>305000</v>
      </c>
      <c r="AO133" t="s">
        <v>2417</v>
      </c>
      <c r="AP133" t="s">
        <v>2418</v>
      </c>
      <c r="AQ133" t="s">
        <v>2416</v>
      </c>
      <c r="AR133" t="s">
        <v>2421</v>
      </c>
      <c r="AS133" t="s">
        <v>2422</v>
      </c>
      <c r="AT133">
        <v>87</v>
      </c>
      <c r="AU133" t="s">
        <v>207</v>
      </c>
      <c r="AV133" t="s">
        <v>2398</v>
      </c>
      <c r="AW133" t="s">
        <v>2403</v>
      </c>
      <c r="AX133" t="s">
        <v>146</v>
      </c>
      <c r="BC133" t="s">
        <v>106</v>
      </c>
      <c r="BH133" t="s">
        <v>106</v>
      </c>
      <c r="BI133">
        <v>4</v>
      </c>
      <c r="BJ133" t="s">
        <v>107</v>
      </c>
      <c r="BO133">
        <v>8</v>
      </c>
      <c r="BT133">
        <v>2</v>
      </c>
      <c r="BU133">
        <v>4</v>
      </c>
      <c r="BV133" t="s">
        <v>118</v>
      </c>
      <c r="BW133">
        <v>5</v>
      </c>
      <c r="BX133">
        <v>2</v>
      </c>
      <c r="BY133">
        <v>4</v>
      </c>
      <c r="BZ133" t="s">
        <v>119</v>
      </c>
      <c r="CA133">
        <v>9999</v>
      </c>
      <c r="CB133" t="s">
        <v>112</v>
      </c>
      <c r="CC133">
        <v>0</v>
      </c>
      <c r="CD133">
        <v>1</v>
      </c>
      <c r="CE133">
        <v>1</v>
      </c>
      <c r="CF133">
        <v>1</v>
      </c>
      <c r="CK133" t="s">
        <v>2429</v>
      </c>
      <c r="CO133">
        <v>4945</v>
      </c>
      <c r="CP133">
        <v>27.1</v>
      </c>
      <c r="CQ133">
        <v>156300</v>
      </c>
      <c r="CR133">
        <v>98.68</v>
      </c>
      <c r="CS133">
        <v>1404</v>
      </c>
      <c r="CT133">
        <v>1563</v>
      </c>
      <c r="CU133">
        <v>46</v>
      </c>
      <c r="CV133">
        <v>1887</v>
      </c>
      <c r="CW133" t="s">
        <v>1445</v>
      </c>
      <c r="CX133" t="s">
        <v>1105</v>
      </c>
      <c r="CY133">
        <v>36103</v>
      </c>
      <c r="CZ133">
        <f t="shared" si="5"/>
        <v>1</v>
      </c>
    </row>
    <row r="134" spans="1:104" x14ac:dyDescent="0.3">
      <c r="A134">
        <v>2023</v>
      </c>
      <c r="B134" t="s">
        <v>99</v>
      </c>
      <c r="C134">
        <v>35614</v>
      </c>
      <c r="D134" t="s">
        <v>113</v>
      </c>
      <c r="E134">
        <v>36119</v>
      </c>
      <c r="F134">
        <v>36119008403</v>
      </c>
      <c r="G134" t="s">
        <v>103</v>
      </c>
      <c r="H134" t="s">
        <v>104</v>
      </c>
      <c r="I134" t="s">
        <v>105</v>
      </c>
      <c r="J134" t="s">
        <v>106</v>
      </c>
      <c r="K134" t="s">
        <v>107</v>
      </c>
      <c r="L134" t="s">
        <v>118</v>
      </c>
      <c r="M134" t="s">
        <v>2385</v>
      </c>
      <c r="N134" t="s">
        <v>2409</v>
      </c>
      <c r="O134" t="s">
        <v>2410</v>
      </c>
      <c r="P134" t="s">
        <v>2394</v>
      </c>
      <c r="Q134" t="s">
        <v>2406</v>
      </c>
      <c r="R134" t="s">
        <v>2393</v>
      </c>
      <c r="S134" t="s">
        <v>2411</v>
      </c>
      <c r="T134" t="s">
        <v>2412</v>
      </c>
      <c r="U134" t="s">
        <v>2413</v>
      </c>
      <c r="V134">
        <v>195000</v>
      </c>
      <c r="W134">
        <v>0</v>
      </c>
      <c r="X134">
        <v>0</v>
      </c>
      <c r="Y134" s="20">
        <f t="shared" si="4"/>
        <v>0.90207499999999996</v>
      </c>
      <c r="Z134">
        <v>0</v>
      </c>
      <c r="AA134" t="s">
        <v>2415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240</v>
      </c>
      <c r="AH134">
        <v>0</v>
      </c>
      <c r="AI134">
        <v>0</v>
      </c>
      <c r="AJ134" t="s">
        <v>2416</v>
      </c>
      <c r="AK134" t="s">
        <v>2416</v>
      </c>
      <c r="AL134">
        <v>2</v>
      </c>
      <c r="AM134">
        <v>2</v>
      </c>
      <c r="AN134">
        <v>0</v>
      </c>
      <c r="AO134" t="s">
        <v>2417</v>
      </c>
      <c r="AP134" t="s">
        <v>2418</v>
      </c>
      <c r="AQ134" t="s">
        <v>2416</v>
      </c>
      <c r="AR134" t="s">
        <v>2421</v>
      </c>
      <c r="AS134" t="s">
        <v>2422</v>
      </c>
      <c r="AT134">
        <v>350</v>
      </c>
      <c r="AU134">
        <v>0</v>
      </c>
      <c r="AV134" t="s">
        <v>2402</v>
      </c>
      <c r="AW134" t="s">
        <v>2405</v>
      </c>
      <c r="AX134" t="s">
        <v>106</v>
      </c>
      <c r="BC134" t="s">
        <v>106</v>
      </c>
      <c r="BH134" t="s">
        <v>106</v>
      </c>
      <c r="BI134">
        <v>4</v>
      </c>
      <c r="BJ134" t="s">
        <v>107</v>
      </c>
      <c r="BO134">
        <v>8</v>
      </c>
      <c r="BT134">
        <v>2</v>
      </c>
      <c r="BU134">
        <v>4</v>
      </c>
      <c r="BV134" t="s">
        <v>118</v>
      </c>
      <c r="BW134">
        <v>5</v>
      </c>
      <c r="BX134">
        <v>2</v>
      </c>
      <c r="BY134">
        <v>4</v>
      </c>
      <c r="BZ134" t="s">
        <v>162</v>
      </c>
      <c r="CA134">
        <v>9999</v>
      </c>
      <c r="CB134" t="s">
        <v>159</v>
      </c>
      <c r="CC134">
        <v>0</v>
      </c>
      <c r="CD134">
        <v>1</v>
      </c>
      <c r="CE134">
        <v>1</v>
      </c>
      <c r="CF134">
        <v>6</v>
      </c>
      <c r="CK134" t="s">
        <v>2428</v>
      </c>
      <c r="CO134">
        <v>3883</v>
      </c>
      <c r="CP134">
        <v>36.72</v>
      </c>
      <c r="CQ134">
        <v>99300</v>
      </c>
      <c r="CR134">
        <v>152.75</v>
      </c>
      <c r="CS134">
        <v>677</v>
      </c>
      <c r="CT134">
        <v>1230</v>
      </c>
      <c r="CU134">
        <v>64</v>
      </c>
      <c r="CV134">
        <v>1895</v>
      </c>
      <c r="CW134" t="s">
        <v>1445</v>
      </c>
      <c r="CX134" t="s">
        <v>1474</v>
      </c>
      <c r="CY134">
        <v>36119</v>
      </c>
      <c r="CZ134">
        <f t="shared" si="5"/>
        <v>0</v>
      </c>
    </row>
    <row r="135" spans="1:104" x14ac:dyDescent="0.3">
      <c r="A135">
        <v>2023</v>
      </c>
      <c r="B135" t="s">
        <v>99</v>
      </c>
      <c r="C135">
        <v>16740</v>
      </c>
      <c r="D135" t="s">
        <v>115</v>
      </c>
      <c r="E135">
        <v>37025</v>
      </c>
      <c r="F135">
        <v>37025042602</v>
      </c>
      <c r="G135" t="s">
        <v>103</v>
      </c>
      <c r="H135" t="s">
        <v>104</v>
      </c>
      <c r="I135" t="s">
        <v>105</v>
      </c>
      <c r="J135" t="s">
        <v>106</v>
      </c>
      <c r="K135" t="s">
        <v>134</v>
      </c>
      <c r="L135" t="s">
        <v>108</v>
      </c>
      <c r="M135" t="s">
        <v>2383</v>
      </c>
      <c r="N135" t="s">
        <v>2409</v>
      </c>
      <c r="O135" t="s">
        <v>2410</v>
      </c>
      <c r="P135" t="s">
        <v>2394</v>
      </c>
      <c r="Q135" t="s">
        <v>2406</v>
      </c>
      <c r="R135" t="s">
        <v>2393</v>
      </c>
      <c r="S135" t="s">
        <v>2411</v>
      </c>
      <c r="T135" t="s">
        <v>2412</v>
      </c>
      <c r="U135" t="s">
        <v>2413</v>
      </c>
      <c r="V135">
        <v>115000</v>
      </c>
      <c r="W135">
        <v>0</v>
      </c>
      <c r="X135">
        <v>4.25</v>
      </c>
      <c r="Y135" s="20">
        <f t="shared" si="4"/>
        <v>0.90207499999999996</v>
      </c>
      <c r="Z135">
        <v>0</v>
      </c>
      <c r="AA135" t="s">
        <v>2414</v>
      </c>
      <c r="AB135">
        <v>2246.92</v>
      </c>
      <c r="AC135">
        <v>0</v>
      </c>
      <c r="AD135">
        <v>900</v>
      </c>
      <c r="AG135">
        <v>285</v>
      </c>
      <c r="AH135">
        <v>0</v>
      </c>
      <c r="AI135">
        <v>0</v>
      </c>
      <c r="AJ135" t="s">
        <v>2416</v>
      </c>
      <c r="AK135" t="s">
        <v>2416</v>
      </c>
      <c r="AL135">
        <v>2</v>
      </c>
      <c r="AM135">
        <v>2</v>
      </c>
      <c r="AN135">
        <v>145000</v>
      </c>
      <c r="AO135" t="s">
        <v>2417</v>
      </c>
      <c r="AP135" t="s">
        <v>2418</v>
      </c>
      <c r="AQ135" t="s">
        <v>2416</v>
      </c>
      <c r="AR135" t="s">
        <v>2421</v>
      </c>
      <c r="AS135" t="s">
        <v>2422</v>
      </c>
      <c r="AT135">
        <v>40</v>
      </c>
      <c r="AU135">
        <v>40</v>
      </c>
      <c r="AV135" t="s">
        <v>2398</v>
      </c>
      <c r="AW135" t="s">
        <v>2403</v>
      </c>
      <c r="AX135" t="s">
        <v>106</v>
      </c>
      <c r="BC135" t="s">
        <v>106</v>
      </c>
      <c r="BH135" t="s">
        <v>106</v>
      </c>
      <c r="BI135">
        <v>4</v>
      </c>
      <c r="BJ135" t="s">
        <v>2392</v>
      </c>
      <c r="BO135">
        <v>8</v>
      </c>
      <c r="BT135">
        <v>2</v>
      </c>
      <c r="BU135">
        <v>4</v>
      </c>
      <c r="BV135" t="s">
        <v>108</v>
      </c>
      <c r="BW135">
        <v>5</v>
      </c>
      <c r="BX135">
        <v>2</v>
      </c>
      <c r="BY135">
        <v>4</v>
      </c>
      <c r="BZ135" t="s">
        <v>135</v>
      </c>
      <c r="CA135">
        <v>9999</v>
      </c>
      <c r="CB135" t="s">
        <v>112</v>
      </c>
      <c r="CC135">
        <v>0</v>
      </c>
      <c r="CD135">
        <v>1</v>
      </c>
      <c r="CE135">
        <v>1</v>
      </c>
      <c r="CF135">
        <v>1</v>
      </c>
      <c r="CK135" t="s">
        <v>2428</v>
      </c>
      <c r="CO135">
        <v>4789</v>
      </c>
      <c r="CP135">
        <v>57.8</v>
      </c>
      <c r="CQ135">
        <v>98700</v>
      </c>
      <c r="CR135">
        <v>86</v>
      </c>
      <c r="CS135">
        <v>1046</v>
      </c>
      <c r="CT135">
        <v>1437</v>
      </c>
      <c r="CU135">
        <v>19</v>
      </c>
      <c r="CV135">
        <v>1910</v>
      </c>
      <c r="CW135" t="s">
        <v>2313</v>
      </c>
      <c r="CX135" t="s">
        <v>1488</v>
      </c>
      <c r="CY135">
        <v>37025</v>
      </c>
      <c r="CZ135">
        <f t="shared" si="5"/>
        <v>0.7931034482758621</v>
      </c>
    </row>
    <row r="136" spans="1:104" x14ac:dyDescent="0.3">
      <c r="A136">
        <v>2023</v>
      </c>
      <c r="B136" t="s">
        <v>99</v>
      </c>
      <c r="C136">
        <v>49180</v>
      </c>
      <c r="D136" t="s">
        <v>115</v>
      </c>
      <c r="E136">
        <v>37059</v>
      </c>
      <c r="F136">
        <v>37059080400</v>
      </c>
      <c r="G136" t="s">
        <v>103</v>
      </c>
      <c r="H136" t="s">
        <v>104</v>
      </c>
      <c r="I136" t="s">
        <v>105</v>
      </c>
      <c r="J136" t="s">
        <v>106</v>
      </c>
      <c r="K136" t="s">
        <v>107</v>
      </c>
      <c r="L136" t="s">
        <v>108</v>
      </c>
      <c r="M136" t="s">
        <v>2385</v>
      </c>
      <c r="N136" t="s">
        <v>2409</v>
      </c>
      <c r="O136" t="s">
        <v>2410</v>
      </c>
      <c r="P136" t="s">
        <v>2394</v>
      </c>
      <c r="Q136" t="s">
        <v>2406</v>
      </c>
      <c r="R136" t="s">
        <v>2393</v>
      </c>
      <c r="S136" t="s">
        <v>2411</v>
      </c>
      <c r="T136" t="s">
        <v>2412</v>
      </c>
      <c r="U136" t="s">
        <v>2413</v>
      </c>
      <c r="V136">
        <v>155000</v>
      </c>
      <c r="W136">
        <v>0</v>
      </c>
      <c r="X136">
        <v>0</v>
      </c>
      <c r="Y136" s="20">
        <f t="shared" si="4"/>
        <v>0.90207499999999996</v>
      </c>
      <c r="Z136">
        <v>0</v>
      </c>
      <c r="AA136" t="s">
        <v>2415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279</v>
      </c>
      <c r="AH136">
        <v>0</v>
      </c>
      <c r="AI136">
        <v>0</v>
      </c>
      <c r="AJ136" t="s">
        <v>2416</v>
      </c>
      <c r="AK136" t="s">
        <v>2416</v>
      </c>
      <c r="AL136">
        <v>2</v>
      </c>
      <c r="AM136">
        <v>2</v>
      </c>
      <c r="AN136">
        <v>0</v>
      </c>
      <c r="AO136" t="s">
        <v>2417</v>
      </c>
      <c r="AP136" t="s">
        <v>2418</v>
      </c>
      <c r="AQ136" t="s">
        <v>2416</v>
      </c>
      <c r="AR136" t="s">
        <v>2421</v>
      </c>
      <c r="AS136" t="s">
        <v>2422</v>
      </c>
      <c r="AT136">
        <v>32</v>
      </c>
      <c r="AU136">
        <v>0</v>
      </c>
      <c r="AV136" t="s">
        <v>2402</v>
      </c>
      <c r="AW136" t="s">
        <v>2405</v>
      </c>
      <c r="AX136" t="s">
        <v>106</v>
      </c>
      <c r="BC136" t="s">
        <v>106</v>
      </c>
      <c r="BH136" t="s">
        <v>106</v>
      </c>
      <c r="BI136">
        <v>4</v>
      </c>
      <c r="BJ136" t="s">
        <v>107</v>
      </c>
      <c r="BO136">
        <v>8</v>
      </c>
      <c r="BT136">
        <v>2</v>
      </c>
      <c r="BU136">
        <v>4</v>
      </c>
      <c r="BV136" t="s">
        <v>108</v>
      </c>
      <c r="BW136">
        <v>5</v>
      </c>
      <c r="BX136">
        <v>2</v>
      </c>
      <c r="BY136">
        <v>4</v>
      </c>
      <c r="BZ136" t="s">
        <v>119</v>
      </c>
      <c r="CA136">
        <v>9999</v>
      </c>
      <c r="CB136" t="s">
        <v>112</v>
      </c>
      <c r="CC136">
        <v>0</v>
      </c>
      <c r="CD136">
        <v>1</v>
      </c>
      <c r="CE136">
        <v>1</v>
      </c>
      <c r="CF136">
        <v>6</v>
      </c>
      <c r="CK136" t="s">
        <v>2428</v>
      </c>
      <c r="CO136">
        <v>5391</v>
      </c>
      <c r="CP136">
        <v>10.87</v>
      </c>
      <c r="CQ136">
        <v>81300</v>
      </c>
      <c r="CR136">
        <v>106.88</v>
      </c>
      <c r="CS136">
        <v>1886</v>
      </c>
      <c r="CT136">
        <v>2218</v>
      </c>
      <c r="CU136">
        <v>30</v>
      </c>
      <c r="CV136">
        <v>1927</v>
      </c>
      <c r="CW136" t="s">
        <v>2313</v>
      </c>
      <c r="CX136" t="s">
        <v>1498</v>
      </c>
      <c r="CY136">
        <v>37059</v>
      </c>
      <c r="CZ136">
        <f t="shared" si="5"/>
        <v>0</v>
      </c>
    </row>
    <row r="137" spans="1:104" x14ac:dyDescent="0.3">
      <c r="A137">
        <v>2023</v>
      </c>
      <c r="B137" t="s">
        <v>99</v>
      </c>
      <c r="C137">
        <v>16740</v>
      </c>
      <c r="D137" t="s">
        <v>115</v>
      </c>
      <c r="E137">
        <v>37119</v>
      </c>
      <c r="F137">
        <v>37119005865</v>
      </c>
      <c r="G137" t="s">
        <v>103</v>
      </c>
      <c r="H137" t="s">
        <v>104</v>
      </c>
      <c r="I137" t="s">
        <v>105</v>
      </c>
      <c r="J137" t="s">
        <v>106</v>
      </c>
      <c r="K137" t="s">
        <v>107</v>
      </c>
      <c r="L137" t="s">
        <v>108</v>
      </c>
      <c r="M137" t="s">
        <v>2385</v>
      </c>
      <c r="N137" t="s">
        <v>2409</v>
      </c>
      <c r="O137" t="s">
        <v>2410</v>
      </c>
      <c r="P137" t="s">
        <v>2394</v>
      </c>
      <c r="Q137" t="s">
        <v>2407</v>
      </c>
      <c r="R137" t="s">
        <v>2393</v>
      </c>
      <c r="S137" t="s">
        <v>2411</v>
      </c>
      <c r="T137" t="s">
        <v>2412</v>
      </c>
      <c r="U137" t="s">
        <v>2413</v>
      </c>
      <c r="V137">
        <v>75000</v>
      </c>
      <c r="W137">
        <v>0</v>
      </c>
      <c r="X137">
        <v>0</v>
      </c>
      <c r="Y137" s="20">
        <f t="shared" si="4"/>
        <v>0.90207499999999996</v>
      </c>
      <c r="Z137">
        <v>0</v>
      </c>
      <c r="AA137" t="s">
        <v>2415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271</v>
      </c>
      <c r="AH137">
        <v>0</v>
      </c>
      <c r="AI137">
        <v>0</v>
      </c>
      <c r="AJ137" t="s">
        <v>2416</v>
      </c>
      <c r="AK137" t="s">
        <v>2416</v>
      </c>
      <c r="AL137">
        <v>2</v>
      </c>
      <c r="AM137">
        <v>2</v>
      </c>
      <c r="AN137">
        <v>0</v>
      </c>
      <c r="AO137" t="s">
        <v>2417</v>
      </c>
      <c r="AP137" t="s">
        <v>2418</v>
      </c>
      <c r="AQ137" t="s">
        <v>2416</v>
      </c>
      <c r="AR137" t="s">
        <v>2421</v>
      </c>
      <c r="AS137" t="s">
        <v>2422</v>
      </c>
      <c r="AT137">
        <v>6</v>
      </c>
      <c r="AU137">
        <v>0</v>
      </c>
      <c r="AV137" t="s">
        <v>2402</v>
      </c>
      <c r="AW137" t="s">
        <v>2405</v>
      </c>
      <c r="AX137" t="s">
        <v>106</v>
      </c>
      <c r="BC137" t="s">
        <v>106</v>
      </c>
      <c r="BH137" t="s">
        <v>106</v>
      </c>
      <c r="BI137">
        <v>4</v>
      </c>
      <c r="BJ137" t="s">
        <v>107</v>
      </c>
      <c r="BO137">
        <v>8</v>
      </c>
      <c r="BT137">
        <v>2</v>
      </c>
      <c r="BU137">
        <v>4</v>
      </c>
      <c r="BV137" t="s">
        <v>108</v>
      </c>
      <c r="BW137">
        <v>5</v>
      </c>
      <c r="BX137">
        <v>2</v>
      </c>
      <c r="BY137">
        <v>4</v>
      </c>
      <c r="BZ137" t="s">
        <v>121</v>
      </c>
      <c r="CA137">
        <v>9999</v>
      </c>
      <c r="CB137" t="s">
        <v>112</v>
      </c>
      <c r="CC137">
        <v>0</v>
      </c>
      <c r="CD137">
        <v>1</v>
      </c>
      <c r="CE137">
        <v>1</v>
      </c>
      <c r="CF137">
        <v>1</v>
      </c>
      <c r="CK137" t="s">
        <v>2428</v>
      </c>
      <c r="CO137">
        <v>2248</v>
      </c>
      <c r="CP137">
        <v>26.87</v>
      </c>
      <c r="CQ137">
        <v>98700</v>
      </c>
      <c r="CR137">
        <v>171.34</v>
      </c>
      <c r="CS137">
        <v>653</v>
      </c>
      <c r="CT137">
        <v>760</v>
      </c>
      <c r="CU137">
        <v>34</v>
      </c>
      <c r="CV137">
        <v>1957</v>
      </c>
      <c r="CW137" t="s">
        <v>2313</v>
      </c>
      <c r="CX137" t="s">
        <v>1516</v>
      </c>
      <c r="CY137">
        <v>37119</v>
      </c>
      <c r="CZ137">
        <f t="shared" si="5"/>
        <v>0</v>
      </c>
    </row>
    <row r="138" spans="1:104" x14ac:dyDescent="0.3">
      <c r="A138">
        <v>2023</v>
      </c>
      <c r="B138" t="s">
        <v>99</v>
      </c>
      <c r="C138">
        <v>16740</v>
      </c>
      <c r="D138" t="s">
        <v>115</v>
      </c>
      <c r="E138">
        <v>37119</v>
      </c>
      <c r="F138">
        <v>37119005836</v>
      </c>
      <c r="G138" t="s">
        <v>103</v>
      </c>
      <c r="H138" t="s">
        <v>104</v>
      </c>
      <c r="I138" t="s">
        <v>105</v>
      </c>
      <c r="J138" t="s">
        <v>106</v>
      </c>
      <c r="K138" t="s">
        <v>142</v>
      </c>
      <c r="L138" t="s">
        <v>118</v>
      </c>
      <c r="M138" t="s">
        <v>2385</v>
      </c>
      <c r="N138" t="s">
        <v>2409</v>
      </c>
      <c r="O138" t="s">
        <v>2410</v>
      </c>
      <c r="P138" t="s">
        <v>2394</v>
      </c>
      <c r="Q138" t="s">
        <v>2406</v>
      </c>
      <c r="R138" t="s">
        <v>2393</v>
      </c>
      <c r="S138" t="s">
        <v>2411</v>
      </c>
      <c r="T138" t="s">
        <v>2412</v>
      </c>
      <c r="U138" t="s">
        <v>2413</v>
      </c>
      <c r="V138">
        <v>245000</v>
      </c>
      <c r="W138">
        <v>0</v>
      </c>
      <c r="X138">
        <v>0</v>
      </c>
      <c r="Y138" s="20">
        <f t="shared" si="4"/>
        <v>0.90207499999999996</v>
      </c>
      <c r="Z138">
        <v>0</v>
      </c>
      <c r="AA138" t="s">
        <v>2415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330</v>
      </c>
      <c r="AH138">
        <v>0</v>
      </c>
      <c r="AI138">
        <v>0</v>
      </c>
      <c r="AJ138" t="s">
        <v>2416</v>
      </c>
      <c r="AK138" t="s">
        <v>2416</v>
      </c>
      <c r="AL138">
        <v>2</v>
      </c>
      <c r="AM138">
        <v>2</v>
      </c>
      <c r="AN138">
        <v>0</v>
      </c>
      <c r="AO138" t="s">
        <v>2417</v>
      </c>
      <c r="AP138" t="s">
        <v>2418</v>
      </c>
      <c r="AQ138" t="s">
        <v>2416</v>
      </c>
      <c r="AR138" t="s">
        <v>2421</v>
      </c>
      <c r="AS138" t="s">
        <v>2422</v>
      </c>
      <c r="AT138">
        <v>149</v>
      </c>
      <c r="AU138">
        <v>0</v>
      </c>
      <c r="AV138" t="s">
        <v>2402</v>
      </c>
      <c r="AW138" t="s">
        <v>2405</v>
      </c>
      <c r="AX138" t="s">
        <v>106</v>
      </c>
      <c r="BC138" t="s">
        <v>106</v>
      </c>
      <c r="BH138" t="s">
        <v>106</v>
      </c>
      <c r="BI138">
        <v>4</v>
      </c>
      <c r="BJ138" t="s">
        <v>2390</v>
      </c>
      <c r="BO138">
        <v>8</v>
      </c>
      <c r="BT138">
        <v>2</v>
      </c>
      <c r="BU138">
        <v>4</v>
      </c>
      <c r="BV138" t="s">
        <v>118</v>
      </c>
      <c r="BW138">
        <v>5</v>
      </c>
      <c r="BX138">
        <v>2</v>
      </c>
      <c r="BY138">
        <v>4</v>
      </c>
      <c r="BZ138" t="s">
        <v>121</v>
      </c>
      <c r="CA138">
        <v>9999</v>
      </c>
      <c r="CB138" t="s">
        <v>112</v>
      </c>
      <c r="CC138">
        <v>0</v>
      </c>
      <c r="CD138">
        <v>1</v>
      </c>
      <c r="CE138">
        <v>1</v>
      </c>
      <c r="CF138">
        <v>6</v>
      </c>
      <c r="CK138" t="s">
        <v>2428</v>
      </c>
      <c r="CO138">
        <v>4064</v>
      </c>
      <c r="CP138">
        <v>45.79</v>
      </c>
      <c r="CQ138">
        <v>98700</v>
      </c>
      <c r="CR138">
        <v>113.5</v>
      </c>
      <c r="CS138">
        <v>990</v>
      </c>
      <c r="CT138">
        <v>1204</v>
      </c>
      <c r="CU138">
        <v>30</v>
      </c>
      <c r="CV138">
        <v>1957</v>
      </c>
      <c r="CW138" t="s">
        <v>2313</v>
      </c>
      <c r="CX138" t="s">
        <v>1516</v>
      </c>
      <c r="CY138">
        <v>37119</v>
      </c>
      <c r="CZ138">
        <f t="shared" si="5"/>
        <v>0</v>
      </c>
    </row>
    <row r="139" spans="1:104" x14ac:dyDescent="0.3">
      <c r="A139">
        <v>2023</v>
      </c>
      <c r="B139" t="s">
        <v>99</v>
      </c>
      <c r="C139">
        <v>16740</v>
      </c>
      <c r="D139" t="s">
        <v>115</v>
      </c>
      <c r="E139">
        <v>37119</v>
      </c>
      <c r="F139">
        <v>37119005865</v>
      </c>
      <c r="G139" t="s">
        <v>103</v>
      </c>
      <c r="H139" t="s">
        <v>104</v>
      </c>
      <c r="I139" t="s">
        <v>105</v>
      </c>
      <c r="J139" t="s">
        <v>106</v>
      </c>
      <c r="K139" t="s">
        <v>107</v>
      </c>
      <c r="L139" t="s">
        <v>108</v>
      </c>
      <c r="M139" t="s">
        <v>2385</v>
      </c>
      <c r="N139" t="s">
        <v>2409</v>
      </c>
      <c r="O139" t="s">
        <v>2410</v>
      </c>
      <c r="P139" t="s">
        <v>2394</v>
      </c>
      <c r="Q139" t="s">
        <v>2406</v>
      </c>
      <c r="R139" t="s">
        <v>2393</v>
      </c>
      <c r="S139" t="s">
        <v>2411</v>
      </c>
      <c r="T139" t="s">
        <v>2412</v>
      </c>
      <c r="U139" t="s">
        <v>2413</v>
      </c>
      <c r="V139">
        <v>75000</v>
      </c>
      <c r="W139">
        <v>0</v>
      </c>
      <c r="X139">
        <v>0</v>
      </c>
      <c r="Y139" s="20">
        <f t="shared" si="4"/>
        <v>0.90207499999999996</v>
      </c>
      <c r="Z139">
        <v>0</v>
      </c>
      <c r="AA139" t="s">
        <v>2415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277</v>
      </c>
      <c r="AH139">
        <v>0</v>
      </c>
      <c r="AI139">
        <v>0</v>
      </c>
      <c r="AJ139" t="s">
        <v>2416</v>
      </c>
      <c r="AK139" t="s">
        <v>2416</v>
      </c>
      <c r="AL139">
        <v>2</v>
      </c>
      <c r="AM139">
        <v>2</v>
      </c>
      <c r="AN139">
        <v>0</v>
      </c>
      <c r="AO139" t="s">
        <v>2417</v>
      </c>
      <c r="AP139" t="s">
        <v>2418</v>
      </c>
      <c r="AQ139" t="s">
        <v>2416</v>
      </c>
      <c r="AR139" t="s">
        <v>2421</v>
      </c>
      <c r="AS139" t="s">
        <v>2422</v>
      </c>
      <c r="AT139">
        <v>76</v>
      </c>
      <c r="AU139">
        <v>0</v>
      </c>
      <c r="AV139" t="s">
        <v>2402</v>
      </c>
      <c r="AW139" t="s">
        <v>2405</v>
      </c>
      <c r="AX139" t="s">
        <v>106</v>
      </c>
      <c r="BC139" t="s">
        <v>106</v>
      </c>
      <c r="BH139" t="s">
        <v>106</v>
      </c>
      <c r="BI139">
        <v>4</v>
      </c>
      <c r="BJ139" t="s">
        <v>107</v>
      </c>
      <c r="BO139">
        <v>8</v>
      </c>
      <c r="BT139">
        <v>2</v>
      </c>
      <c r="BU139">
        <v>4</v>
      </c>
      <c r="BV139" t="s">
        <v>108</v>
      </c>
      <c r="BW139">
        <v>5</v>
      </c>
      <c r="BX139">
        <v>2</v>
      </c>
      <c r="BY139">
        <v>4</v>
      </c>
      <c r="BZ139" t="s">
        <v>121</v>
      </c>
      <c r="CA139">
        <v>9999</v>
      </c>
      <c r="CB139" t="s">
        <v>112</v>
      </c>
      <c r="CC139">
        <v>0</v>
      </c>
      <c r="CD139">
        <v>1</v>
      </c>
      <c r="CE139">
        <v>1</v>
      </c>
      <c r="CF139">
        <v>6</v>
      </c>
      <c r="CK139" t="s">
        <v>2428</v>
      </c>
      <c r="CO139">
        <v>2248</v>
      </c>
      <c r="CP139">
        <v>26.87</v>
      </c>
      <c r="CQ139">
        <v>98700</v>
      </c>
      <c r="CR139">
        <v>171.34</v>
      </c>
      <c r="CS139">
        <v>653</v>
      </c>
      <c r="CT139">
        <v>760</v>
      </c>
      <c r="CU139">
        <v>34</v>
      </c>
      <c r="CV139">
        <v>1957</v>
      </c>
      <c r="CW139" t="s">
        <v>2313</v>
      </c>
      <c r="CX139" t="s">
        <v>1516</v>
      </c>
      <c r="CY139">
        <v>37119</v>
      </c>
      <c r="CZ139">
        <f t="shared" si="5"/>
        <v>0</v>
      </c>
    </row>
    <row r="140" spans="1:104" x14ac:dyDescent="0.3">
      <c r="A140">
        <v>2023</v>
      </c>
      <c r="B140" t="s">
        <v>99</v>
      </c>
      <c r="C140">
        <v>16740</v>
      </c>
      <c r="D140" t="s">
        <v>115</v>
      </c>
      <c r="E140">
        <v>37119</v>
      </c>
      <c r="F140">
        <v>37119003020</v>
      </c>
      <c r="G140" t="s">
        <v>103</v>
      </c>
      <c r="H140" t="s">
        <v>104</v>
      </c>
      <c r="I140" t="s">
        <v>105</v>
      </c>
      <c r="J140" t="s">
        <v>106</v>
      </c>
      <c r="K140" t="s">
        <v>107</v>
      </c>
      <c r="L140" t="s">
        <v>108</v>
      </c>
      <c r="M140" t="s">
        <v>2290</v>
      </c>
      <c r="N140" t="s">
        <v>2409</v>
      </c>
      <c r="O140" t="s">
        <v>2410</v>
      </c>
      <c r="P140" t="s">
        <v>2394</v>
      </c>
      <c r="Q140" t="s">
        <v>2407</v>
      </c>
      <c r="R140" t="s">
        <v>2393</v>
      </c>
      <c r="S140" t="s">
        <v>2411</v>
      </c>
      <c r="T140" t="s">
        <v>2412</v>
      </c>
      <c r="U140" t="s">
        <v>2413</v>
      </c>
      <c r="V140">
        <v>95000</v>
      </c>
      <c r="W140">
        <v>0</v>
      </c>
      <c r="X140">
        <v>0</v>
      </c>
      <c r="Y140" s="20">
        <f t="shared" si="4"/>
        <v>0.90207499999999996</v>
      </c>
      <c r="Z140">
        <v>0</v>
      </c>
      <c r="AA140" t="s">
        <v>2415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101</v>
      </c>
      <c r="AH140">
        <v>0</v>
      </c>
      <c r="AI140">
        <v>0</v>
      </c>
      <c r="AJ140" t="s">
        <v>2416</v>
      </c>
      <c r="AK140" t="s">
        <v>2416</v>
      </c>
      <c r="AL140">
        <v>2</v>
      </c>
      <c r="AM140">
        <v>2</v>
      </c>
      <c r="AN140">
        <v>0</v>
      </c>
      <c r="AO140" t="s">
        <v>2417</v>
      </c>
      <c r="AP140" t="s">
        <v>2418</v>
      </c>
      <c r="AQ140" t="s">
        <v>2416</v>
      </c>
      <c r="AR140" t="s">
        <v>2421</v>
      </c>
      <c r="AS140" t="s">
        <v>2422</v>
      </c>
      <c r="AT140">
        <v>75</v>
      </c>
      <c r="AU140">
        <v>0</v>
      </c>
      <c r="AV140" t="s">
        <v>2402</v>
      </c>
      <c r="AW140" t="s">
        <v>2405</v>
      </c>
      <c r="AX140" t="s">
        <v>106</v>
      </c>
      <c r="BC140" t="s">
        <v>106</v>
      </c>
      <c r="BH140" t="s">
        <v>106</v>
      </c>
      <c r="BI140">
        <v>4</v>
      </c>
      <c r="BJ140" t="s">
        <v>107</v>
      </c>
      <c r="BO140">
        <v>8</v>
      </c>
      <c r="BT140">
        <v>2</v>
      </c>
      <c r="BU140">
        <v>4</v>
      </c>
      <c r="BV140" t="s">
        <v>108</v>
      </c>
      <c r="BW140">
        <v>5</v>
      </c>
      <c r="BX140">
        <v>2</v>
      </c>
      <c r="BY140">
        <v>4</v>
      </c>
      <c r="BZ140" t="s">
        <v>111</v>
      </c>
      <c r="CA140">
        <v>9999</v>
      </c>
      <c r="CB140" t="s">
        <v>112</v>
      </c>
      <c r="CC140">
        <v>0</v>
      </c>
      <c r="CD140">
        <v>1</v>
      </c>
      <c r="CE140">
        <v>1</v>
      </c>
      <c r="CF140">
        <v>6</v>
      </c>
      <c r="CK140" t="s">
        <v>2428</v>
      </c>
      <c r="CO140">
        <v>4648</v>
      </c>
      <c r="CP140">
        <v>10.199999999999999</v>
      </c>
      <c r="CQ140">
        <v>98700</v>
      </c>
      <c r="CR140">
        <v>266.73</v>
      </c>
      <c r="CS140">
        <v>1570</v>
      </c>
      <c r="CT140">
        <v>1664</v>
      </c>
      <c r="CU140">
        <v>37</v>
      </c>
      <c r="CV140">
        <v>1957</v>
      </c>
      <c r="CW140" t="s">
        <v>2313</v>
      </c>
      <c r="CX140" t="s">
        <v>1516</v>
      </c>
      <c r="CY140">
        <v>37119</v>
      </c>
      <c r="CZ140">
        <f t="shared" si="5"/>
        <v>0</v>
      </c>
    </row>
    <row r="141" spans="1:104" x14ac:dyDescent="0.3">
      <c r="A141">
        <v>2023</v>
      </c>
      <c r="B141" t="s">
        <v>99</v>
      </c>
      <c r="C141">
        <v>16740</v>
      </c>
      <c r="D141" t="s">
        <v>115</v>
      </c>
      <c r="E141">
        <v>37119</v>
      </c>
      <c r="F141">
        <v>37119003020</v>
      </c>
      <c r="G141" t="s">
        <v>103</v>
      </c>
      <c r="H141" t="s">
        <v>104</v>
      </c>
      <c r="I141" t="s">
        <v>105</v>
      </c>
      <c r="J141" t="s">
        <v>106</v>
      </c>
      <c r="K141" t="s">
        <v>107</v>
      </c>
      <c r="L141" t="s">
        <v>108</v>
      </c>
      <c r="M141" t="s">
        <v>2384</v>
      </c>
      <c r="N141" t="s">
        <v>2409</v>
      </c>
      <c r="O141" t="s">
        <v>2410</v>
      </c>
      <c r="P141" t="s">
        <v>2394</v>
      </c>
      <c r="Q141" t="s">
        <v>2407</v>
      </c>
      <c r="R141" t="s">
        <v>2393</v>
      </c>
      <c r="S141" t="s">
        <v>2411</v>
      </c>
      <c r="T141" t="s">
        <v>2412</v>
      </c>
      <c r="U141" t="s">
        <v>2413</v>
      </c>
      <c r="V141">
        <v>195000</v>
      </c>
      <c r="W141">
        <v>0</v>
      </c>
      <c r="X141">
        <v>0</v>
      </c>
      <c r="Y141" s="20">
        <f t="shared" si="4"/>
        <v>0.90207499999999996</v>
      </c>
      <c r="Z141">
        <v>0</v>
      </c>
      <c r="AA141" t="s">
        <v>2415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105</v>
      </c>
      <c r="AH141">
        <v>0</v>
      </c>
      <c r="AI141">
        <v>0</v>
      </c>
      <c r="AJ141" t="s">
        <v>2416</v>
      </c>
      <c r="AK141" t="s">
        <v>2416</v>
      </c>
      <c r="AL141">
        <v>2</v>
      </c>
      <c r="AM141">
        <v>2</v>
      </c>
      <c r="AN141">
        <v>595000</v>
      </c>
      <c r="AO141" t="s">
        <v>2417</v>
      </c>
      <c r="AP141" t="s">
        <v>2418</v>
      </c>
      <c r="AQ141" t="s">
        <v>2416</v>
      </c>
      <c r="AR141" t="s">
        <v>2421</v>
      </c>
      <c r="AS141" t="s">
        <v>2422</v>
      </c>
      <c r="AT141">
        <v>6</v>
      </c>
      <c r="AU141" t="s">
        <v>203</v>
      </c>
      <c r="AV141" t="s">
        <v>2399</v>
      </c>
      <c r="AW141" t="s">
        <v>2403</v>
      </c>
      <c r="AX141" t="s">
        <v>106</v>
      </c>
      <c r="BC141" t="s">
        <v>106</v>
      </c>
      <c r="BH141" t="s">
        <v>106</v>
      </c>
      <c r="BI141">
        <v>4</v>
      </c>
      <c r="BJ141" t="s">
        <v>107</v>
      </c>
      <c r="BO141">
        <v>8</v>
      </c>
      <c r="BT141">
        <v>2</v>
      </c>
      <c r="BU141">
        <v>4</v>
      </c>
      <c r="BV141" t="s">
        <v>108</v>
      </c>
      <c r="BW141">
        <v>5</v>
      </c>
      <c r="BX141">
        <v>2</v>
      </c>
      <c r="BY141">
        <v>4</v>
      </c>
      <c r="BZ141" t="s">
        <v>111</v>
      </c>
      <c r="CA141">
        <v>9999</v>
      </c>
      <c r="CB141" t="s">
        <v>112</v>
      </c>
      <c r="CC141">
        <v>0</v>
      </c>
      <c r="CD141">
        <v>1</v>
      </c>
      <c r="CE141">
        <v>1</v>
      </c>
      <c r="CF141">
        <v>6</v>
      </c>
      <c r="CK141" t="s">
        <v>2429</v>
      </c>
      <c r="CO141">
        <v>4648</v>
      </c>
      <c r="CP141">
        <v>10.199999999999999</v>
      </c>
      <c r="CQ141">
        <v>98700</v>
      </c>
      <c r="CR141">
        <v>266.73</v>
      </c>
      <c r="CS141">
        <v>1570</v>
      </c>
      <c r="CT141">
        <v>1664</v>
      </c>
      <c r="CU141">
        <v>37</v>
      </c>
      <c r="CV141">
        <v>1957</v>
      </c>
      <c r="CW141" t="s">
        <v>2313</v>
      </c>
      <c r="CX141" t="s">
        <v>1516</v>
      </c>
      <c r="CY141">
        <v>37119</v>
      </c>
      <c r="CZ141">
        <f t="shared" si="5"/>
        <v>0.32773109243697479</v>
      </c>
    </row>
    <row r="142" spans="1:104" x14ac:dyDescent="0.3">
      <c r="A142">
        <v>2023</v>
      </c>
      <c r="B142" t="s">
        <v>99</v>
      </c>
      <c r="C142">
        <v>16740</v>
      </c>
      <c r="D142" t="s">
        <v>115</v>
      </c>
      <c r="E142">
        <v>37119</v>
      </c>
      <c r="F142">
        <v>37119003809</v>
      </c>
      <c r="G142" t="s">
        <v>103</v>
      </c>
      <c r="H142" t="s">
        <v>104</v>
      </c>
      <c r="I142" t="s">
        <v>105</v>
      </c>
      <c r="J142" t="s">
        <v>106</v>
      </c>
      <c r="K142" t="s">
        <v>153</v>
      </c>
      <c r="L142" t="s">
        <v>118</v>
      </c>
      <c r="M142" t="s">
        <v>2384</v>
      </c>
      <c r="N142" t="s">
        <v>2409</v>
      </c>
      <c r="O142" t="s">
        <v>2410</v>
      </c>
      <c r="P142" t="s">
        <v>2394</v>
      </c>
      <c r="Q142" t="s">
        <v>2407</v>
      </c>
      <c r="R142" t="s">
        <v>2393</v>
      </c>
      <c r="S142" t="s">
        <v>2411</v>
      </c>
      <c r="T142" t="s">
        <v>2412</v>
      </c>
      <c r="U142" t="s">
        <v>2413</v>
      </c>
      <c r="V142">
        <v>285000</v>
      </c>
      <c r="W142">
        <v>0</v>
      </c>
      <c r="X142">
        <v>0</v>
      </c>
      <c r="Y142" s="20">
        <f t="shared" si="4"/>
        <v>0.90207499999999996</v>
      </c>
      <c r="Z142">
        <v>0</v>
      </c>
      <c r="AA142" t="s">
        <v>2415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336</v>
      </c>
      <c r="AH142">
        <v>0</v>
      </c>
      <c r="AI142">
        <v>0</v>
      </c>
      <c r="AJ142" t="s">
        <v>2416</v>
      </c>
      <c r="AK142" t="s">
        <v>2416</v>
      </c>
      <c r="AL142">
        <v>2</v>
      </c>
      <c r="AM142">
        <v>2</v>
      </c>
      <c r="AN142">
        <v>375000</v>
      </c>
      <c r="AO142" t="s">
        <v>2417</v>
      </c>
      <c r="AP142" t="s">
        <v>2418</v>
      </c>
      <c r="AQ142" t="s">
        <v>2416</v>
      </c>
      <c r="AR142" t="s">
        <v>2421</v>
      </c>
      <c r="AS142" t="s">
        <v>2422</v>
      </c>
      <c r="AT142">
        <v>113</v>
      </c>
      <c r="AU142" t="s">
        <v>110</v>
      </c>
      <c r="AV142" t="s">
        <v>2398</v>
      </c>
      <c r="AW142" t="s">
        <v>2403</v>
      </c>
      <c r="AX142" t="s">
        <v>106</v>
      </c>
      <c r="BC142" t="s">
        <v>106</v>
      </c>
      <c r="BH142" t="s">
        <v>106</v>
      </c>
      <c r="BI142">
        <v>4</v>
      </c>
      <c r="BJ142" t="s">
        <v>2388</v>
      </c>
      <c r="BK142">
        <v>21</v>
      </c>
      <c r="BO142">
        <v>8</v>
      </c>
      <c r="BT142">
        <v>2</v>
      </c>
      <c r="BU142">
        <v>4</v>
      </c>
      <c r="BV142" t="s">
        <v>118</v>
      </c>
      <c r="BW142">
        <v>5</v>
      </c>
      <c r="BX142">
        <v>2</v>
      </c>
      <c r="BY142">
        <v>4</v>
      </c>
      <c r="BZ142" t="s">
        <v>135</v>
      </c>
      <c r="CA142">
        <v>9999</v>
      </c>
      <c r="CB142" t="s">
        <v>112</v>
      </c>
      <c r="CC142">
        <v>0</v>
      </c>
      <c r="CD142">
        <v>1</v>
      </c>
      <c r="CE142">
        <v>1</v>
      </c>
      <c r="CF142">
        <v>6</v>
      </c>
      <c r="CK142" t="s">
        <v>2434</v>
      </c>
      <c r="CO142">
        <v>3362</v>
      </c>
      <c r="CP142">
        <v>84.92</v>
      </c>
      <c r="CQ142">
        <v>98700</v>
      </c>
      <c r="CR142">
        <v>80.72</v>
      </c>
      <c r="CS142">
        <v>677</v>
      </c>
      <c r="CT142">
        <v>1009</v>
      </c>
      <c r="CU142">
        <v>23</v>
      </c>
      <c r="CV142">
        <v>1957</v>
      </c>
      <c r="CW142" t="s">
        <v>2313</v>
      </c>
      <c r="CX142" t="s">
        <v>1516</v>
      </c>
      <c r="CY142">
        <v>37119</v>
      </c>
      <c r="CZ142">
        <f t="shared" si="5"/>
        <v>0.76</v>
      </c>
    </row>
    <row r="143" spans="1:104" x14ac:dyDescent="0.3">
      <c r="A143">
        <v>2023</v>
      </c>
      <c r="B143" t="s">
        <v>99</v>
      </c>
      <c r="C143">
        <v>39580</v>
      </c>
      <c r="D143" t="s">
        <v>115</v>
      </c>
      <c r="E143">
        <v>37183</v>
      </c>
      <c r="F143">
        <v>37183053616</v>
      </c>
      <c r="G143" t="s">
        <v>103</v>
      </c>
      <c r="H143" t="s">
        <v>104</v>
      </c>
      <c r="I143" t="s">
        <v>105</v>
      </c>
      <c r="J143" t="s">
        <v>106</v>
      </c>
      <c r="K143" t="s">
        <v>107</v>
      </c>
      <c r="L143" t="s">
        <v>108</v>
      </c>
      <c r="M143" t="s">
        <v>2383</v>
      </c>
      <c r="N143" t="s">
        <v>2409</v>
      </c>
      <c r="O143" t="s">
        <v>2410</v>
      </c>
      <c r="P143" t="s">
        <v>2394</v>
      </c>
      <c r="Q143" t="s">
        <v>2406</v>
      </c>
      <c r="R143" t="s">
        <v>2393</v>
      </c>
      <c r="S143" t="s">
        <v>2411</v>
      </c>
      <c r="T143" t="s">
        <v>2412</v>
      </c>
      <c r="U143" t="s">
        <v>2413</v>
      </c>
      <c r="V143">
        <v>295000</v>
      </c>
      <c r="W143">
        <v>0</v>
      </c>
      <c r="X143">
        <v>3</v>
      </c>
      <c r="Y143" s="20">
        <f t="shared" si="4"/>
        <v>0.90207499999999996</v>
      </c>
      <c r="Z143">
        <v>0</v>
      </c>
      <c r="AA143" t="s">
        <v>2414</v>
      </c>
      <c r="AB143">
        <v>2140</v>
      </c>
      <c r="AC143">
        <v>0</v>
      </c>
      <c r="AD143">
        <v>900</v>
      </c>
      <c r="AG143">
        <v>319</v>
      </c>
      <c r="AH143">
        <v>0</v>
      </c>
      <c r="AI143">
        <v>0</v>
      </c>
      <c r="AJ143" t="s">
        <v>2416</v>
      </c>
      <c r="AK143" t="s">
        <v>2416</v>
      </c>
      <c r="AL143">
        <v>2</v>
      </c>
      <c r="AM143">
        <v>2</v>
      </c>
      <c r="AN143">
        <v>575000</v>
      </c>
      <c r="AO143" t="s">
        <v>2417</v>
      </c>
      <c r="AP143" t="s">
        <v>2418</v>
      </c>
      <c r="AQ143" t="s">
        <v>2416</v>
      </c>
      <c r="AR143" t="s">
        <v>2421</v>
      </c>
      <c r="AS143" t="s">
        <v>2422</v>
      </c>
      <c r="AT143">
        <v>309</v>
      </c>
      <c r="AU143" t="s">
        <v>116</v>
      </c>
      <c r="AV143" t="s">
        <v>2398</v>
      </c>
      <c r="AW143" t="s">
        <v>2403</v>
      </c>
      <c r="AX143" t="s">
        <v>106</v>
      </c>
      <c r="BC143" t="s">
        <v>106</v>
      </c>
      <c r="BH143" t="s">
        <v>106</v>
      </c>
      <c r="BI143">
        <v>4</v>
      </c>
      <c r="BJ143" t="s">
        <v>107</v>
      </c>
      <c r="BO143">
        <v>8</v>
      </c>
      <c r="BT143">
        <v>2</v>
      </c>
      <c r="BU143">
        <v>4</v>
      </c>
      <c r="BV143" t="s">
        <v>108</v>
      </c>
      <c r="BW143">
        <v>5</v>
      </c>
      <c r="BX143">
        <v>2</v>
      </c>
      <c r="BY143">
        <v>4</v>
      </c>
      <c r="BZ143" t="s">
        <v>111</v>
      </c>
      <c r="CA143">
        <v>9999</v>
      </c>
      <c r="CB143" t="s">
        <v>112</v>
      </c>
      <c r="CC143">
        <v>0</v>
      </c>
      <c r="CD143">
        <v>1</v>
      </c>
      <c r="CE143">
        <v>1</v>
      </c>
      <c r="CF143">
        <v>1</v>
      </c>
      <c r="CK143" t="s">
        <v>2428</v>
      </c>
      <c r="CO143">
        <v>5488</v>
      </c>
      <c r="CP143">
        <v>40.119999999999997</v>
      </c>
      <c r="CQ143">
        <v>117000</v>
      </c>
      <c r="CR143">
        <v>161.06</v>
      </c>
      <c r="CS143">
        <v>1077</v>
      </c>
      <c r="CT143">
        <v>1297</v>
      </c>
      <c r="CU143">
        <v>24</v>
      </c>
      <c r="CV143">
        <v>1989</v>
      </c>
      <c r="CW143" t="s">
        <v>2313</v>
      </c>
      <c r="CX143" t="s">
        <v>1538</v>
      </c>
      <c r="CY143">
        <v>37183</v>
      </c>
      <c r="CZ143">
        <f t="shared" si="5"/>
        <v>0.5130434782608696</v>
      </c>
    </row>
    <row r="144" spans="1:104" x14ac:dyDescent="0.3">
      <c r="A144">
        <v>2023</v>
      </c>
      <c r="B144" t="s">
        <v>99</v>
      </c>
      <c r="C144">
        <v>39580</v>
      </c>
      <c r="D144" t="s">
        <v>115</v>
      </c>
      <c r="E144">
        <v>37183</v>
      </c>
      <c r="F144">
        <v>37183053505</v>
      </c>
      <c r="G144" t="s">
        <v>103</v>
      </c>
      <c r="H144" t="s">
        <v>104</v>
      </c>
      <c r="I144" t="s">
        <v>105</v>
      </c>
      <c r="J144" t="s">
        <v>106</v>
      </c>
      <c r="K144" t="s">
        <v>107</v>
      </c>
      <c r="L144" t="s">
        <v>118</v>
      </c>
      <c r="M144" t="s">
        <v>2383</v>
      </c>
      <c r="N144" t="s">
        <v>2409</v>
      </c>
      <c r="O144" t="s">
        <v>2410</v>
      </c>
      <c r="P144" t="s">
        <v>2394</v>
      </c>
      <c r="Q144" t="s">
        <v>2406</v>
      </c>
      <c r="R144" t="s">
        <v>2393</v>
      </c>
      <c r="S144" t="s">
        <v>2411</v>
      </c>
      <c r="T144" t="s">
        <v>2412</v>
      </c>
      <c r="U144" t="s">
        <v>2413</v>
      </c>
      <c r="V144">
        <v>335000</v>
      </c>
      <c r="W144">
        <v>0</v>
      </c>
      <c r="X144">
        <v>3.375</v>
      </c>
      <c r="Y144" s="20">
        <f t="shared" si="4"/>
        <v>0.90207499999999996</v>
      </c>
      <c r="Z144">
        <v>0</v>
      </c>
      <c r="AA144" t="s">
        <v>2414</v>
      </c>
      <c r="AB144">
        <v>2155</v>
      </c>
      <c r="AC144">
        <v>0</v>
      </c>
      <c r="AD144">
        <v>900</v>
      </c>
      <c r="AG144">
        <v>329</v>
      </c>
      <c r="AH144">
        <v>0</v>
      </c>
      <c r="AI144">
        <v>0</v>
      </c>
      <c r="AJ144" t="s">
        <v>2416</v>
      </c>
      <c r="AK144" t="s">
        <v>2416</v>
      </c>
      <c r="AL144">
        <v>2</v>
      </c>
      <c r="AM144">
        <v>2</v>
      </c>
      <c r="AN144">
        <v>375000</v>
      </c>
      <c r="AO144" t="s">
        <v>2417</v>
      </c>
      <c r="AP144" t="s">
        <v>2418</v>
      </c>
      <c r="AQ144" t="s">
        <v>2416</v>
      </c>
      <c r="AR144" t="s">
        <v>2421</v>
      </c>
      <c r="AS144" t="s">
        <v>2422</v>
      </c>
      <c r="AT144">
        <v>87</v>
      </c>
      <c r="AU144">
        <v>45</v>
      </c>
      <c r="AV144" t="s">
        <v>2400</v>
      </c>
      <c r="AW144" t="s">
        <v>2403</v>
      </c>
      <c r="AX144" t="s">
        <v>106</v>
      </c>
      <c r="BC144" t="s">
        <v>106</v>
      </c>
      <c r="BH144" t="s">
        <v>106</v>
      </c>
      <c r="BI144">
        <v>4</v>
      </c>
      <c r="BJ144" t="s">
        <v>107</v>
      </c>
      <c r="BO144">
        <v>8</v>
      </c>
      <c r="BT144">
        <v>2</v>
      </c>
      <c r="BU144">
        <v>4</v>
      </c>
      <c r="BV144" t="s">
        <v>118</v>
      </c>
      <c r="BW144">
        <v>5</v>
      </c>
      <c r="BX144">
        <v>2</v>
      </c>
      <c r="BY144">
        <v>4</v>
      </c>
      <c r="BZ144" t="s">
        <v>119</v>
      </c>
      <c r="CA144">
        <v>9999</v>
      </c>
      <c r="CB144" t="s">
        <v>112</v>
      </c>
      <c r="CC144">
        <v>0</v>
      </c>
      <c r="CD144">
        <v>1</v>
      </c>
      <c r="CE144">
        <v>1</v>
      </c>
      <c r="CF144">
        <v>1</v>
      </c>
      <c r="CK144" t="s">
        <v>2428</v>
      </c>
      <c r="CO144">
        <v>3791</v>
      </c>
      <c r="CP144">
        <v>23.29</v>
      </c>
      <c r="CQ144">
        <v>117000</v>
      </c>
      <c r="CR144">
        <v>125.3</v>
      </c>
      <c r="CS144">
        <v>1170</v>
      </c>
      <c r="CT144">
        <v>1368</v>
      </c>
      <c r="CU144">
        <v>38</v>
      </c>
      <c r="CV144">
        <v>1989</v>
      </c>
      <c r="CW144" t="s">
        <v>2313</v>
      </c>
      <c r="CX144" t="s">
        <v>1538</v>
      </c>
      <c r="CY144">
        <v>37183</v>
      </c>
      <c r="CZ144">
        <f t="shared" si="5"/>
        <v>0.89333333333333331</v>
      </c>
    </row>
    <row r="145" spans="1:104" x14ac:dyDescent="0.3">
      <c r="A145">
        <v>2023</v>
      </c>
      <c r="B145" t="s">
        <v>99</v>
      </c>
      <c r="C145">
        <v>39580</v>
      </c>
      <c r="D145" t="s">
        <v>115</v>
      </c>
      <c r="E145">
        <v>37183</v>
      </c>
      <c r="F145">
        <v>37183054222</v>
      </c>
      <c r="G145" t="s">
        <v>103</v>
      </c>
      <c r="H145" t="s">
        <v>104</v>
      </c>
      <c r="I145" t="s">
        <v>105</v>
      </c>
      <c r="J145" t="s">
        <v>106</v>
      </c>
      <c r="K145" t="s">
        <v>134</v>
      </c>
      <c r="L145" t="s">
        <v>108</v>
      </c>
      <c r="M145" t="s">
        <v>2384</v>
      </c>
      <c r="N145" t="s">
        <v>2409</v>
      </c>
      <c r="O145" t="s">
        <v>2410</v>
      </c>
      <c r="P145" t="s">
        <v>2394</v>
      </c>
      <c r="Q145" t="s">
        <v>2407</v>
      </c>
      <c r="R145" t="s">
        <v>2393</v>
      </c>
      <c r="S145" t="s">
        <v>2411</v>
      </c>
      <c r="T145" t="s">
        <v>2412</v>
      </c>
      <c r="U145" t="s">
        <v>2413</v>
      </c>
      <c r="V145">
        <v>465000</v>
      </c>
      <c r="W145">
        <v>0</v>
      </c>
      <c r="X145">
        <v>0</v>
      </c>
      <c r="Y145" s="20">
        <f t="shared" si="4"/>
        <v>0.90207499999999996</v>
      </c>
      <c r="Z145">
        <v>0</v>
      </c>
      <c r="AA145" t="s">
        <v>2415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320</v>
      </c>
      <c r="AH145">
        <v>0</v>
      </c>
      <c r="AI145">
        <v>0</v>
      </c>
      <c r="AJ145" t="s">
        <v>2416</v>
      </c>
      <c r="AK145" t="s">
        <v>2416</v>
      </c>
      <c r="AL145">
        <v>2</v>
      </c>
      <c r="AM145">
        <v>2</v>
      </c>
      <c r="AN145">
        <v>565000</v>
      </c>
      <c r="AO145" t="s">
        <v>2417</v>
      </c>
      <c r="AP145" t="s">
        <v>2418</v>
      </c>
      <c r="AQ145" t="s">
        <v>2416</v>
      </c>
      <c r="AR145" t="s">
        <v>2421</v>
      </c>
      <c r="AS145" t="s">
        <v>2422</v>
      </c>
      <c r="AT145">
        <v>111</v>
      </c>
      <c r="AU145" t="s">
        <v>203</v>
      </c>
      <c r="AV145" t="s">
        <v>2400</v>
      </c>
      <c r="AW145" t="s">
        <v>2403</v>
      </c>
      <c r="AX145" t="s">
        <v>106</v>
      </c>
      <c r="BC145" t="s">
        <v>106</v>
      </c>
      <c r="BH145" t="s">
        <v>106</v>
      </c>
      <c r="BI145">
        <v>4</v>
      </c>
      <c r="BJ145" t="s">
        <v>2392</v>
      </c>
      <c r="BO145">
        <v>8</v>
      </c>
      <c r="BT145">
        <v>2</v>
      </c>
      <c r="BU145">
        <v>4</v>
      </c>
      <c r="BV145" t="s">
        <v>108</v>
      </c>
      <c r="BW145">
        <v>5</v>
      </c>
      <c r="BX145">
        <v>2</v>
      </c>
      <c r="BY145">
        <v>4</v>
      </c>
      <c r="BZ145" t="s">
        <v>111</v>
      </c>
      <c r="CA145">
        <v>9999</v>
      </c>
      <c r="CB145" t="s">
        <v>112</v>
      </c>
      <c r="CC145">
        <v>0</v>
      </c>
      <c r="CD145">
        <v>1</v>
      </c>
      <c r="CE145">
        <v>1</v>
      </c>
      <c r="CF145">
        <v>1</v>
      </c>
      <c r="CK145" t="s">
        <v>2435</v>
      </c>
      <c r="CO145">
        <v>8084</v>
      </c>
      <c r="CP145">
        <v>27.59</v>
      </c>
      <c r="CQ145">
        <v>117000</v>
      </c>
      <c r="CR145">
        <v>152.84</v>
      </c>
      <c r="CS145">
        <v>2107</v>
      </c>
      <c r="CT145">
        <v>2193</v>
      </c>
      <c r="CU145">
        <v>12</v>
      </c>
      <c r="CV145">
        <v>1989</v>
      </c>
      <c r="CW145" t="s">
        <v>2313</v>
      </c>
      <c r="CX145" t="s">
        <v>1538</v>
      </c>
      <c r="CY145">
        <v>37183</v>
      </c>
      <c r="CZ145">
        <f t="shared" si="5"/>
        <v>0.82300884955752207</v>
      </c>
    </row>
    <row r="146" spans="1:104" x14ac:dyDescent="0.3">
      <c r="A146">
        <v>2023</v>
      </c>
      <c r="B146" t="s">
        <v>99</v>
      </c>
      <c r="C146">
        <v>17140</v>
      </c>
      <c r="D146" t="s">
        <v>168</v>
      </c>
      <c r="E146">
        <v>39025</v>
      </c>
      <c r="F146">
        <v>39025041303</v>
      </c>
      <c r="G146" t="s">
        <v>103</v>
      </c>
      <c r="H146" t="s">
        <v>104</v>
      </c>
      <c r="I146" t="s">
        <v>105</v>
      </c>
      <c r="J146" t="s">
        <v>106</v>
      </c>
      <c r="K146" t="s">
        <v>107</v>
      </c>
      <c r="L146" t="s">
        <v>118</v>
      </c>
      <c r="M146" t="s">
        <v>2385</v>
      </c>
      <c r="N146" t="s">
        <v>2409</v>
      </c>
      <c r="O146" t="s">
        <v>2410</v>
      </c>
      <c r="P146" t="s">
        <v>2394</v>
      </c>
      <c r="Q146" t="s">
        <v>2406</v>
      </c>
      <c r="R146" t="s">
        <v>2393</v>
      </c>
      <c r="S146" t="s">
        <v>2411</v>
      </c>
      <c r="T146" t="s">
        <v>2412</v>
      </c>
      <c r="U146" t="s">
        <v>2413</v>
      </c>
      <c r="V146">
        <v>175000</v>
      </c>
      <c r="W146">
        <v>0</v>
      </c>
      <c r="X146">
        <v>0</v>
      </c>
      <c r="Y146" s="20">
        <f t="shared" si="4"/>
        <v>0.90207499999999996</v>
      </c>
      <c r="Z146">
        <v>0</v>
      </c>
      <c r="AA146" t="s">
        <v>2415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346</v>
      </c>
      <c r="AH146">
        <v>0</v>
      </c>
      <c r="AI146">
        <v>0</v>
      </c>
      <c r="AJ146" t="s">
        <v>2416</v>
      </c>
      <c r="AK146" t="s">
        <v>2416</v>
      </c>
      <c r="AL146">
        <v>2</v>
      </c>
      <c r="AM146">
        <v>2</v>
      </c>
      <c r="AN146">
        <v>0</v>
      </c>
      <c r="AO146" t="s">
        <v>2417</v>
      </c>
      <c r="AP146" t="s">
        <v>2418</v>
      </c>
      <c r="AQ146" t="s">
        <v>2416</v>
      </c>
      <c r="AR146" t="s">
        <v>2421</v>
      </c>
      <c r="AS146" t="s">
        <v>2422</v>
      </c>
      <c r="AT146">
        <v>267</v>
      </c>
      <c r="AU146">
        <v>0</v>
      </c>
      <c r="AV146" t="s">
        <v>2402</v>
      </c>
      <c r="AW146" t="s">
        <v>2405</v>
      </c>
      <c r="AX146" t="s">
        <v>106</v>
      </c>
      <c r="BC146" t="s">
        <v>106</v>
      </c>
      <c r="BH146" t="s">
        <v>106</v>
      </c>
      <c r="BI146">
        <v>4</v>
      </c>
      <c r="BJ146" t="s">
        <v>107</v>
      </c>
      <c r="BO146">
        <v>8</v>
      </c>
      <c r="BT146">
        <v>2</v>
      </c>
      <c r="BU146">
        <v>4</v>
      </c>
      <c r="BV146" t="s">
        <v>118</v>
      </c>
      <c r="BW146">
        <v>5</v>
      </c>
      <c r="BX146">
        <v>2</v>
      </c>
      <c r="BY146">
        <v>4</v>
      </c>
      <c r="BZ146" t="s">
        <v>119</v>
      </c>
      <c r="CA146">
        <v>9999</v>
      </c>
      <c r="CB146" t="s">
        <v>112</v>
      </c>
      <c r="CC146">
        <v>0</v>
      </c>
      <c r="CD146">
        <v>1</v>
      </c>
      <c r="CE146">
        <v>1</v>
      </c>
      <c r="CF146">
        <v>6</v>
      </c>
      <c r="CK146" t="s">
        <v>2428</v>
      </c>
      <c r="CO146">
        <v>5036</v>
      </c>
      <c r="CP146">
        <v>11.02</v>
      </c>
      <c r="CQ146">
        <v>102300</v>
      </c>
      <c r="CR146">
        <v>103.43</v>
      </c>
      <c r="CS146">
        <v>1260</v>
      </c>
      <c r="CT146">
        <v>1603</v>
      </c>
      <c r="CU146">
        <v>30</v>
      </c>
      <c r="CV146">
        <v>2067</v>
      </c>
      <c r="CW146" t="s">
        <v>1579</v>
      </c>
      <c r="CX146" t="s">
        <v>1585</v>
      </c>
      <c r="CY146">
        <v>39025</v>
      </c>
      <c r="CZ146">
        <f t="shared" si="5"/>
        <v>0</v>
      </c>
    </row>
    <row r="147" spans="1:104" x14ac:dyDescent="0.3">
      <c r="A147">
        <v>2023</v>
      </c>
      <c r="B147" t="s">
        <v>99</v>
      </c>
      <c r="C147">
        <v>17460</v>
      </c>
      <c r="D147" t="s">
        <v>168</v>
      </c>
      <c r="E147">
        <v>39035</v>
      </c>
      <c r="F147">
        <v>39035188106</v>
      </c>
      <c r="G147" t="s">
        <v>103</v>
      </c>
      <c r="H147" t="s">
        <v>104</v>
      </c>
      <c r="I147" t="s">
        <v>105</v>
      </c>
      <c r="J147" t="s">
        <v>106</v>
      </c>
      <c r="K147" t="s">
        <v>142</v>
      </c>
      <c r="L147" t="s">
        <v>108</v>
      </c>
      <c r="M147" t="s">
        <v>2384</v>
      </c>
      <c r="N147" t="s">
        <v>2409</v>
      </c>
      <c r="O147" t="s">
        <v>2410</v>
      </c>
      <c r="P147" t="s">
        <v>2394</v>
      </c>
      <c r="Q147" t="s">
        <v>2407</v>
      </c>
      <c r="R147" t="s">
        <v>2393</v>
      </c>
      <c r="S147" t="s">
        <v>2411</v>
      </c>
      <c r="T147" t="s">
        <v>2412</v>
      </c>
      <c r="U147" t="s">
        <v>2413</v>
      </c>
      <c r="V147">
        <v>65000</v>
      </c>
      <c r="W147">
        <v>0</v>
      </c>
      <c r="X147">
        <v>0</v>
      </c>
      <c r="Y147" s="20">
        <f t="shared" si="4"/>
        <v>0.90207499999999996</v>
      </c>
      <c r="Z147">
        <v>0</v>
      </c>
      <c r="AA147" t="s">
        <v>2415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253</v>
      </c>
      <c r="AH147">
        <v>0</v>
      </c>
      <c r="AI147">
        <v>0</v>
      </c>
      <c r="AJ147" t="s">
        <v>2416</v>
      </c>
      <c r="AK147" t="s">
        <v>2416</v>
      </c>
      <c r="AL147">
        <v>2</v>
      </c>
      <c r="AM147">
        <v>2</v>
      </c>
      <c r="AN147">
        <v>65000</v>
      </c>
      <c r="AO147" t="s">
        <v>2417</v>
      </c>
      <c r="AP147" t="s">
        <v>2418</v>
      </c>
      <c r="AQ147" t="s">
        <v>2416</v>
      </c>
      <c r="AR147" t="s">
        <v>2421</v>
      </c>
      <c r="AS147" t="s">
        <v>2422</v>
      </c>
      <c r="AT147">
        <v>119</v>
      </c>
      <c r="AU147">
        <v>37</v>
      </c>
      <c r="AV147" t="s">
        <v>2398</v>
      </c>
      <c r="AW147" t="s">
        <v>2403</v>
      </c>
      <c r="AX147" t="s">
        <v>106</v>
      </c>
      <c r="BC147" t="s">
        <v>106</v>
      </c>
      <c r="BH147" t="s">
        <v>106</v>
      </c>
      <c r="BI147">
        <v>4</v>
      </c>
      <c r="BJ147" t="s">
        <v>2390</v>
      </c>
      <c r="BO147">
        <v>8</v>
      </c>
      <c r="BT147">
        <v>2</v>
      </c>
      <c r="BU147">
        <v>4</v>
      </c>
      <c r="BV147" t="s">
        <v>108</v>
      </c>
      <c r="BW147">
        <v>5</v>
      </c>
      <c r="BX147">
        <v>2</v>
      </c>
      <c r="BY147">
        <v>4</v>
      </c>
      <c r="BZ147" t="s">
        <v>111</v>
      </c>
      <c r="CA147">
        <v>9999</v>
      </c>
      <c r="CB147" t="s">
        <v>112</v>
      </c>
      <c r="CC147">
        <v>0</v>
      </c>
      <c r="CD147">
        <v>1</v>
      </c>
      <c r="CE147">
        <v>1</v>
      </c>
      <c r="CF147">
        <v>6</v>
      </c>
      <c r="CK147" t="s">
        <v>2431</v>
      </c>
      <c r="CO147">
        <v>2677</v>
      </c>
      <c r="CP147">
        <v>96.53</v>
      </c>
      <c r="CQ147">
        <v>94000</v>
      </c>
      <c r="CR147">
        <v>49.91</v>
      </c>
      <c r="CS147">
        <v>448</v>
      </c>
      <c r="CT147">
        <v>854</v>
      </c>
      <c r="CU147">
        <v>57</v>
      </c>
      <c r="CV147">
        <v>2072</v>
      </c>
      <c r="CW147" t="s">
        <v>1579</v>
      </c>
      <c r="CX147" t="s">
        <v>1588</v>
      </c>
      <c r="CY147">
        <v>39035</v>
      </c>
      <c r="CZ147">
        <f t="shared" si="5"/>
        <v>1</v>
      </c>
    </row>
    <row r="148" spans="1:104" x14ac:dyDescent="0.3">
      <c r="A148">
        <v>2023</v>
      </c>
      <c r="B148" t="s">
        <v>99</v>
      </c>
      <c r="C148">
        <v>17460</v>
      </c>
      <c r="D148" t="s">
        <v>168</v>
      </c>
      <c r="E148">
        <v>39103</v>
      </c>
      <c r="F148">
        <v>39103412000</v>
      </c>
      <c r="G148" t="s">
        <v>103</v>
      </c>
      <c r="H148" t="s">
        <v>104</v>
      </c>
      <c r="I148" t="s">
        <v>105</v>
      </c>
      <c r="J148" t="s">
        <v>106</v>
      </c>
      <c r="K148" t="s">
        <v>107</v>
      </c>
      <c r="L148" t="s">
        <v>108</v>
      </c>
      <c r="M148" t="s">
        <v>2383</v>
      </c>
      <c r="N148" t="s">
        <v>2409</v>
      </c>
      <c r="O148" t="s">
        <v>2410</v>
      </c>
      <c r="P148" t="s">
        <v>2394</v>
      </c>
      <c r="Q148" t="s">
        <v>2406</v>
      </c>
      <c r="R148" t="s">
        <v>2393</v>
      </c>
      <c r="S148" t="s">
        <v>2411</v>
      </c>
      <c r="T148" t="s">
        <v>2412</v>
      </c>
      <c r="U148" t="s">
        <v>2413</v>
      </c>
      <c r="V148">
        <v>205000</v>
      </c>
      <c r="W148">
        <v>0</v>
      </c>
      <c r="X148">
        <v>2.99</v>
      </c>
      <c r="Y148" s="20">
        <f t="shared" si="4"/>
        <v>0.90207499999999996</v>
      </c>
      <c r="Z148">
        <v>0</v>
      </c>
      <c r="AA148" t="s">
        <v>2414</v>
      </c>
      <c r="AB148">
        <v>1873</v>
      </c>
      <c r="AC148">
        <v>0</v>
      </c>
      <c r="AD148">
        <v>900</v>
      </c>
      <c r="AG148">
        <v>326</v>
      </c>
      <c r="AH148">
        <v>0</v>
      </c>
      <c r="AI148">
        <v>0</v>
      </c>
      <c r="AJ148" t="s">
        <v>2416</v>
      </c>
      <c r="AK148" t="s">
        <v>2416</v>
      </c>
      <c r="AL148">
        <v>2</v>
      </c>
      <c r="AM148">
        <v>2</v>
      </c>
      <c r="AN148">
        <v>245000</v>
      </c>
      <c r="AO148" t="s">
        <v>2417</v>
      </c>
      <c r="AP148" t="s">
        <v>2418</v>
      </c>
      <c r="AQ148" t="s">
        <v>2416</v>
      </c>
      <c r="AR148" t="s">
        <v>2421</v>
      </c>
      <c r="AS148" t="s">
        <v>2422</v>
      </c>
      <c r="AT148">
        <v>64</v>
      </c>
      <c r="AU148" t="s">
        <v>114</v>
      </c>
      <c r="AV148" t="s">
        <v>2400</v>
      </c>
      <c r="AW148" t="s">
        <v>2403</v>
      </c>
      <c r="AX148" t="s">
        <v>106</v>
      </c>
      <c r="BC148" t="s">
        <v>106</v>
      </c>
      <c r="BH148" t="s">
        <v>106</v>
      </c>
      <c r="BI148">
        <v>4</v>
      </c>
      <c r="BJ148" t="s">
        <v>107</v>
      </c>
      <c r="BO148">
        <v>8</v>
      </c>
      <c r="BT148">
        <v>2</v>
      </c>
      <c r="BU148">
        <v>4</v>
      </c>
      <c r="BV148" t="s">
        <v>108</v>
      </c>
      <c r="BW148">
        <v>5</v>
      </c>
      <c r="BX148">
        <v>2</v>
      </c>
      <c r="BY148">
        <v>4</v>
      </c>
      <c r="BZ148" t="s">
        <v>135</v>
      </c>
      <c r="CA148">
        <v>9999</v>
      </c>
      <c r="CB148" t="s">
        <v>112</v>
      </c>
      <c r="CC148">
        <v>0</v>
      </c>
      <c r="CD148">
        <v>1</v>
      </c>
      <c r="CE148">
        <v>1</v>
      </c>
      <c r="CF148">
        <v>1</v>
      </c>
      <c r="CK148" t="s">
        <v>2428</v>
      </c>
      <c r="CO148">
        <v>4271</v>
      </c>
      <c r="CP148">
        <v>6.56</v>
      </c>
      <c r="CQ148">
        <v>94000</v>
      </c>
      <c r="CR148">
        <v>119.62</v>
      </c>
      <c r="CS148">
        <v>1605</v>
      </c>
      <c r="CT148">
        <v>1851</v>
      </c>
      <c r="CU148">
        <v>45</v>
      </c>
      <c r="CV148">
        <v>2106</v>
      </c>
      <c r="CW148" t="s">
        <v>1579</v>
      </c>
      <c r="CX148" t="s">
        <v>2269</v>
      </c>
      <c r="CY148">
        <v>39103</v>
      </c>
      <c r="CZ148">
        <f t="shared" si="5"/>
        <v>0.83673469387755106</v>
      </c>
    </row>
    <row r="149" spans="1:104" x14ac:dyDescent="0.3">
      <c r="A149">
        <v>2023</v>
      </c>
      <c r="B149" t="s">
        <v>99</v>
      </c>
      <c r="C149">
        <v>21420</v>
      </c>
      <c r="D149" t="s">
        <v>177</v>
      </c>
      <c r="E149">
        <v>40047</v>
      </c>
      <c r="F149">
        <v>40047001100</v>
      </c>
      <c r="G149" t="s">
        <v>103</v>
      </c>
      <c r="H149" t="s">
        <v>104</v>
      </c>
      <c r="I149" t="s">
        <v>105</v>
      </c>
      <c r="J149" t="s">
        <v>106</v>
      </c>
      <c r="K149" t="s">
        <v>107</v>
      </c>
      <c r="L149" t="s">
        <v>140</v>
      </c>
      <c r="M149" t="s">
        <v>2385</v>
      </c>
      <c r="N149" t="s">
        <v>2409</v>
      </c>
      <c r="O149" t="s">
        <v>2410</v>
      </c>
      <c r="P149" t="s">
        <v>2394</v>
      </c>
      <c r="Q149" t="s">
        <v>2406</v>
      </c>
      <c r="R149" t="s">
        <v>2393</v>
      </c>
      <c r="S149" t="s">
        <v>2411</v>
      </c>
      <c r="T149" t="s">
        <v>2412</v>
      </c>
      <c r="U149" t="s">
        <v>2413</v>
      </c>
      <c r="V149">
        <v>155000</v>
      </c>
      <c r="W149">
        <v>0</v>
      </c>
      <c r="X149">
        <v>0</v>
      </c>
      <c r="Y149" s="20">
        <f t="shared" si="4"/>
        <v>0.90207499999999996</v>
      </c>
      <c r="Z149">
        <v>0</v>
      </c>
      <c r="AA149" t="s">
        <v>2415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215</v>
      </c>
      <c r="AH149">
        <v>0</v>
      </c>
      <c r="AI149">
        <v>0</v>
      </c>
      <c r="AJ149" t="s">
        <v>2416</v>
      </c>
      <c r="AK149" t="s">
        <v>2416</v>
      </c>
      <c r="AL149">
        <v>2</v>
      </c>
      <c r="AM149">
        <v>2</v>
      </c>
      <c r="AN149">
        <v>0</v>
      </c>
      <c r="AO149" t="s">
        <v>2417</v>
      </c>
      <c r="AP149" t="s">
        <v>2418</v>
      </c>
      <c r="AQ149" t="s">
        <v>2416</v>
      </c>
      <c r="AR149" t="s">
        <v>2421</v>
      </c>
      <c r="AS149" t="s">
        <v>2422</v>
      </c>
      <c r="AT149">
        <v>91</v>
      </c>
      <c r="AU149">
        <v>0</v>
      </c>
      <c r="AV149" t="s">
        <v>2402</v>
      </c>
      <c r="AW149" t="s">
        <v>2405</v>
      </c>
      <c r="AX149" t="s">
        <v>106</v>
      </c>
      <c r="BC149" t="s">
        <v>2425</v>
      </c>
      <c r="BH149" t="s">
        <v>106</v>
      </c>
      <c r="BI149">
        <v>2</v>
      </c>
      <c r="BJ149" t="s">
        <v>107</v>
      </c>
      <c r="BO149">
        <v>5</v>
      </c>
      <c r="BT149">
        <v>2</v>
      </c>
      <c r="BU149">
        <v>2</v>
      </c>
      <c r="BV149" t="s">
        <v>118</v>
      </c>
      <c r="BW149">
        <v>2</v>
      </c>
      <c r="BX149">
        <v>2</v>
      </c>
      <c r="BY149">
        <v>2</v>
      </c>
      <c r="BZ149" t="s">
        <v>119</v>
      </c>
      <c r="CA149" t="s">
        <v>111</v>
      </c>
      <c r="CB149" t="s">
        <v>112</v>
      </c>
      <c r="CC149" t="s">
        <v>112</v>
      </c>
      <c r="CD149">
        <v>1</v>
      </c>
      <c r="CE149">
        <v>1</v>
      </c>
      <c r="CF149">
        <v>6</v>
      </c>
      <c r="CK149" t="s">
        <v>2428</v>
      </c>
      <c r="CO149">
        <v>3574</v>
      </c>
      <c r="CP149">
        <v>13.04</v>
      </c>
      <c r="CQ149">
        <v>82500</v>
      </c>
      <c r="CR149">
        <v>155.88</v>
      </c>
      <c r="CS149">
        <v>1064</v>
      </c>
      <c r="CT149">
        <v>1385</v>
      </c>
      <c r="CU149">
        <v>47</v>
      </c>
      <c r="CV149">
        <v>2166</v>
      </c>
      <c r="CW149" t="s">
        <v>1615</v>
      </c>
      <c r="CX149" t="s">
        <v>488</v>
      </c>
      <c r="CY149">
        <v>40047</v>
      </c>
      <c r="CZ149">
        <f t="shared" si="5"/>
        <v>0</v>
      </c>
    </row>
    <row r="150" spans="1:104" x14ac:dyDescent="0.3">
      <c r="A150">
        <v>2023</v>
      </c>
      <c r="B150" t="s">
        <v>99</v>
      </c>
      <c r="C150">
        <v>36420</v>
      </c>
      <c r="D150" t="s">
        <v>177</v>
      </c>
      <c r="E150">
        <v>40083</v>
      </c>
      <c r="F150">
        <v>40083600700</v>
      </c>
      <c r="G150" t="s">
        <v>103</v>
      </c>
      <c r="H150" t="s">
        <v>104</v>
      </c>
      <c r="I150" t="s">
        <v>105</v>
      </c>
      <c r="J150" t="s">
        <v>146</v>
      </c>
      <c r="K150" t="s">
        <v>107</v>
      </c>
      <c r="L150" t="s">
        <v>118</v>
      </c>
      <c r="M150" t="s">
        <v>2384</v>
      </c>
      <c r="N150" t="s">
        <v>2409</v>
      </c>
      <c r="O150" t="s">
        <v>2410</v>
      </c>
      <c r="P150" t="s">
        <v>2394</v>
      </c>
      <c r="Q150" t="s">
        <v>2406</v>
      </c>
      <c r="R150" t="s">
        <v>2393</v>
      </c>
      <c r="S150" t="s">
        <v>2411</v>
      </c>
      <c r="T150" t="s">
        <v>2412</v>
      </c>
      <c r="U150" t="s">
        <v>2413</v>
      </c>
      <c r="V150">
        <v>155000</v>
      </c>
      <c r="W150">
        <v>0</v>
      </c>
      <c r="X150">
        <v>0</v>
      </c>
      <c r="Y150" s="20">
        <f t="shared" si="4"/>
        <v>0.90207499999999996</v>
      </c>
      <c r="Z150">
        <v>0</v>
      </c>
      <c r="AA150" t="s">
        <v>2415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287</v>
      </c>
      <c r="AH150">
        <v>0</v>
      </c>
      <c r="AI150">
        <v>0</v>
      </c>
      <c r="AJ150" t="s">
        <v>2416</v>
      </c>
      <c r="AK150" t="s">
        <v>2416</v>
      </c>
      <c r="AL150">
        <v>2</v>
      </c>
      <c r="AM150">
        <v>2</v>
      </c>
      <c r="AN150">
        <v>155000</v>
      </c>
      <c r="AO150" t="s">
        <v>2417</v>
      </c>
      <c r="AP150" t="s">
        <v>2418</v>
      </c>
      <c r="AQ150" t="s">
        <v>2416</v>
      </c>
      <c r="AR150" t="s">
        <v>2421</v>
      </c>
      <c r="AS150" t="s">
        <v>2422</v>
      </c>
      <c r="AT150">
        <v>80</v>
      </c>
      <c r="AU150" t="s">
        <v>110</v>
      </c>
      <c r="AV150" t="s">
        <v>2400</v>
      </c>
      <c r="AW150" t="s">
        <v>2403</v>
      </c>
      <c r="AX150" t="s">
        <v>146</v>
      </c>
      <c r="BC150" t="s">
        <v>106</v>
      </c>
      <c r="BH150" t="s">
        <v>106</v>
      </c>
      <c r="BI150">
        <v>4</v>
      </c>
      <c r="BJ150" t="s">
        <v>107</v>
      </c>
      <c r="BO150">
        <v>8</v>
      </c>
      <c r="BT150">
        <v>2</v>
      </c>
      <c r="BU150">
        <v>4</v>
      </c>
      <c r="BV150" t="s">
        <v>118</v>
      </c>
      <c r="BW150">
        <v>5</v>
      </c>
      <c r="BX150">
        <v>2</v>
      </c>
      <c r="BY150">
        <v>4</v>
      </c>
      <c r="BZ150" t="s">
        <v>111</v>
      </c>
      <c r="CA150">
        <v>9999</v>
      </c>
      <c r="CB150" t="s">
        <v>112</v>
      </c>
      <c r="CC150">
        <v>0</v>
      </c>
      <c r="CD150">
        <v>1</v>
      </c>
      <c r="CE150">
        <v>1</v>
      </c>
      <c r="CF150">
        <v>6</v>
      </c>
      <c r="CK150" t="s">
        <v>2431</v>
      </c>
      <c r="CO150">
        <v>4376</v>
      </c>
      <c r="CP150">
        <v>18.28</v>
      </c>
      <c r="CQ150">
        <v>85800</v>
      </c>
      <c r="CR150">
        <v>90</v>
      </c>
      <c r="CS150">
        <v>1617</v>
      </c>
      <c r="CT150">
        <v>2142</v>
      </c>
      <c r="CU150">
        <v>46</v>
      </c>
      <c r="CV150">
        <v>2184</v>
      </c>
      <c r="CW150" t="s">
        <v>1615</v>
      </c>
      <c r="CX150" t="s">
        <v>381</v>
      </c>
      <c r="CY150">
        <v>40083</v>
      </c>
      <c r="CZ150">
        <f t="shared" si="5"/>
        <v>1</v>
      </c>
    </row>
    <row r="151" spans="1:104" x14ac:dyDescent="0.3">
      <c r="A151">
        <v>2023</v>
      </c>
      <c r="B151" t="s">
        <v>99</v>
      </c>
      <c r="C151">
        <v>99999</v>
      </c>
      <c r="D151" t="s">
        <v>177</v>
      </c>
      <c r="E151">
        <v>40103</v>
      </c>
      <c r="F151">
        <v>40103956600</v>
      </c>
      <c r="G151" t="s">
        <v>103</v>
      </c>
      <c r="H151" t="s">
        <v>204</v>
      </c>
      <c r="I151" t="s">
        <v>105</v>
      </c>
      <c r="J151" t="s">
        <v>106</v>
      </c>
      <c r="K151" t="s">
        <v>107</v>
      </c>
      <c r="L151" t="s">
        <v>118</v>
      </c>
      <c r="M151" t="s">
        <v>2290</v>
      </c>
      <c r="N151" t="s">
        <v>2409</v>
      </c>
      <c r="O151" t="s">
        <v>2410</v>
      </c>
      <c r="P151" t="s">
        <v>2395</v>
      </c>
      <c r="Q151" t="s">
        <v>2408</v>
      </c>
      <c r="R151" t="s">
        <v>2393</v>
      </c>
      <c r="S151" t="s">
        <v>2411</v>
      </c>
      <c r="T151" t="s">
        <v>2412</v>
      </c>
      <c r="U151" t="s">
        <v>2413</v>
      </c>
      <c r="V151">
        <v>275000</v>
      </c>
      <c r="W151">
        <v>0</v>
      </c>
      <c r="X151">
        <v>0</v>
      </c>
      <c r="Y151" s="20">
        <f t="shared" si="4"/>
        <v>0.90207499999999996</v>
      </c>
      <c r="Z151">
        <v>0</v>
      </c>
      <c r="AA151" t="s">
        <v>2415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339</v>
      </c>
      <c r="AH151">
        <v>0</v>
      </c>
      <c r="AI151">
        <v>0</v>
      </c>
      <c r="AJ151" t="s">
        <v>2416</v>
      </c>
      <c r="AK151" t="s">
        <v>2416</v>
      </c>
      <c r="AL151">
        <v>2</v>
      </c>
      <c r="AM151">
        <v>2</v>
      </c>
      <c r="AN151">
        <v>0</v>
      </c>
      <c r="AO151" t="s">
        <v>2417</v>
      </c>
      <c r="AP151" t="s">
        <v>2418</v>
      </c>
      <c r="AQ151" t="s">
        <v>2416</v>
      </c>
      <c r="AR151" t="s">
        <v>2421</v>
      </c>
      <c r="AS151" t="s">
        <v>2422</v>
      </c>
      <c r="AT151">
        <v>118</v>
      </c>
      <c r="AU151">
        <v>0</v>
      </c>
      <c r="AV151" t="s">
        <v>2402</v>
      </c>
      <c r="AW151" t="s">
        <v>2405</v>
      </c>
      <c r="AX151" t="s">
        <v>106</v>
      </c>
      <c r="BC151" t="s">
        <v>106</v>
      </c>
      <c r="BH151" t="s">
        <v>106</v>
      </c>
      <c r="BI151">
        <v>4</v>
      </c>
      <c r="BJ151" t="s">
        <v>107</v>
      </c>
      <c r="BO151">
        <v>8</v>
      </c>
      <c r="BT151">
        <v>2</v>
      </c>
      <c r="BU151">
        <v>4</v>
      </c>
      <c r="BV151" t="s">
        <v>118</v>
      </c>
      <c r="BW151">
        <v>5</v>
      </c>
      <c r="BX151">
        <v>2</v>
      </c>
      <c r="BY151">
        <v>4</v>
      </c>
      <c r="BZ151" t="s">
        <v>119</v>
      </c>
      <c r="CA151">
        <v>9999</v>
      </c>
      <c r="CB151" t="s">
        <v>112</v>
      </c>
      <c r="CC151">
        <v>0</v>
      </c>
      <c r="CD151">
        <v>1</v>
      </c>
      <c r="CE151">
        <v>1</v>
      </c>
      <c r="CF151">
        <v>6</v>
      </c>
      <c r="CK151" t="s">
        <v>2428</v>
      </c>
      <c r="CO151">
        <v>2970</v>
      </c>
      <c r="CP151">
        <v>35.72</v>
      </c>
      <c r="CQ151">
        <v>68700</v>
      </c>
      <c r="CR151">
        <v>138.30000000000001</v>
      </c>
      <c r="CS151">
        <v>1080</v>
      </c>
      <c r="CT151">
        <v>1462</v>
      </c>
      <c r="CU151">
        <v>41</v>
      </c>
      <c r="CV151">
        <v>2194</v>
      </c>
      <c r="CW151" t="s">
        <v>1615</v>
      </c>
      <c r="CX151" t="s">
        <v>809</v>
      </c>
      <c r="CY151">
        <v>40103</v>
      </c>
      <c r="CZ151">
        <f t="shared" si="5"/>
        <v>0</v>
      </c>
    </row>
    <row r="152" spans="1:104" x14ac:dyDescent="0.3">
      <c r="A152">
        <v>2023</v>
      </c>
      <c r="B152" t="s">
        <v>99</v>
      </c>
      <c r="C152">
        <v>13460</v>
      </c>
      <c r="D152" t="s">
        <v>137</v>
      </c>
      <c r="E152">
        <v>41017</v>
      </c>
      <c r="F152">
        <v>41017001101</v>
      </c>
      <c r="G152" t="s">
        <v>103</v>
      </c>
      <c r="H152" t="s">
        <v>104</v>
      </c>
      <c r="I152" t="s">
        <v>105</v>
      </c>
      <c r="J152" t="s">
        <v>106</v>
      </c>
      <c r="K152" t="s">
        <v>107</v>
      </c>
      <c r="L152" t="s">
        <v>118</v>
      </c>
      <c r="M152" t="s">
        <v>2383</v>
      </c>
      <c r="N152" t="s">
        <v>2409</v>
      </c>
      <c r="O152" t="s">
        <v>2410</v>
      </c>
      <c r="P152" t="s">
        <v>2394</v>
      </c>
      <c r="Q152" t="s">
        <v>2406</v>
      </c>
      <c r="R152" t="s">
        <v>2393</v>
      </c>
      <c r="S152" t="s">
        <v>2411</v>
      </c>
      <c r="T152" t="s">
        <v>2412</v>
      </c>
      <c r="U152" t="s">
        <v>2413</v>
      </c>
      <c r="V152">
        <v>245000</v>
      </c>
      <c r="W152">
        <v>0</v>
      </c>
      <c r="X152">
        <v>4.125</v>
      </c>
      <c r="Y152" s="20">
        <f t="shared" si="4"/>
        <v>0.90207499999999996</v>
      </c>
      <c r="Z152">
        <v>0</v>
      </c>
      <c r="AA152" t="s">
        <v>2414</v>
      </c>
      <c r="AB152">
        <v>1973</v>
      </c>
      <c r="AC152">
        <v>0</v>
      </c>
      <c r="AD152">
        <v>900</v>
      </c>
      <c r="AG152">
        <v>324</v>
      </c>
      <c r="AH152">
        <v>0</v>
      </c>
      <c r="AI152">
        <v>0</v>
      </c>
      <c r="AJ152" t="s">
        <v>2416</v>
      </c>
      <c r="AK152" t="s">
        <v>2416</v>
      </c>
      <c r="AL152">
        <v>2</v>
      </c>
      <c r="AM152">
        <v>2</v>
      </c>
      <c r="AN152">
        <v>465000</v>
      </c>
      <c r="AO152" t="s">
        <v>2417</v>
      </c>
      <c r="AP152" t="s">
        <v>2418</v>
      </c>
      <c r="AQ152" t="s">
        <v>2416</v>
      </c>
      <c r="AR152" t="s">
        <v>2421</v>
      </c>
      <c r="AS152" t="s">
        <v>2422</v>
      </c>
      <c r="AT152">
        <v>167</v>
      </c>
      <c r="AU152" t="s">
        <v>114</v>
      </c>
      <c r="AV152" t="s">
        <v>2400</v>
      </c>
      <c r="AW152" t="s">
        <v>2403</v>
      </c>
      <c r="AX152" t="s">
        <v>106</v>
      </c>
      <c r="BC152" t="s">
        <v>106</v>
      </c>
      <c r="BH152" t="s">
        <v>106</v>
      </c>
      <c r="BI152">
        <v>4</v>
      </c>
      <c r="BJ152" t="s">
        <v>107</v>
      </c>
      <c r="BO152">
        <v>8</v>
      </c>
      <c r="BT152">
        <v>2</v>
      </c>
      <c r="BU152">
        <v>4</v>
      </c>
      <c r="BV152" t="s">
        <v>118</v>
      </c>
      <c r="BW152">
        <v>5</v>
      </c>
      <c r="BX152">
        <v>2</v>
      </c>
      <c r="BY152">
        <v>4</v>
      </c>
      <c r="BZ152" t="s">
        <v>111</v>
      </c>
      <c r="CA152">
        <v>9999</v>
      </c>
      <c r="CB152" t="s">
        <v>112</v>
      </c>
      <c r="CC152">
        <v>0</v>
      </c>
      <c r="CD152">
        <v>1</v>
      </c>
      <c r="CE152">
        <v>1</v>
      </c>
      <c r="CF152">
        <v>1</v>
      </c>
      <c r="CK152" t="s">
        <v>2428</v>
      </c>
      <c r="CO152">
        <v>8047</v>
      </c>
      <c r="CP152">
        <v>19.100000000000001</v>
      </c>
      <c r="CQ152">
        <v>104400</v>
      </c>
      <c r="CR152">
        <v>102.37</v>
      </c>
      <c r="CS152">
        <v>1674</v>
      </c>
      <c r="CT152">
        <v>2565</v>
      </c>
      <c r="CU152">
        <v>17</v>
      </c>
      <c r="CV152">
        <v>2228</v>
      </c>
      <c r="CW152" t="s">
        <v>1658</v>
      </c>
      <c r="CX152" t="s">
        <v>1662</v>
      </c>
      <c r="CY152">
        <v>41017</v>
      </c>
      <c r="CZ152">
        <f t="shared" si="5"/>
        <v>0.5268817204301075</v>
      </c>
    </row>
    <row r="153" spans="1:104" x14ac:dyDescent="0.3">
      <c r="A153">
        <v>2023</v>
      </c>
      <c r="B153" t="s">
        <v>99</v>
      </c>
      <c r="C153">
        <v>13460</v>
      </c>
      <c r="D153" t="s">
        <v>137</v>
      </c>
      <c r="E153">
        <v>41017</v>
      </c>
      <c r="F153">
        <v>41017002103</v>
      </c>
      <c r="G153" t="s">
        <v>103</v>
      </c>
      <c r="H153" t="s">
        <v>104</v>
      </c>
      <c r="I153" t="s">
        <v>105</v>
      </c>
      <c r="J153" t="s">
        <v>106</v>
      </c>
      <c r="K153" t="s">
        <v>2308</v>
      </c>
      <c r="L153" t="s">
        <v>108</v>
      </c>
      <c r="M153" t="s">
        <v>2383</v>
      </c>
      <c r="N153" t="s">
        <v>2409</v>
      </c>
      <c r="O153" t="s">
        <v>2410</v>
      </c>
      <c r="P153" t="s">
        <v>2394</v>
      </c>
      <c r="Q153" t="s">
        <v>2406</v>
      </c>
      <c r="R153" t="s">
        <v>2393</v>
      </c>
      <c r="S153" t="s">
        <v>2411</v>
      </c>
      <c r="T153" t="s">
        <v>2412</v>
      </c>
      <c r="U153" t="s">
        <v>2413</v>
      </c>
      <c r="V153">
        <v>585000</v>
      </c>
      <c r="W153">
        <v>0</v>
      </c>
      <c r="X153">
        <v>3.5</v>
      </c>
      <c r="Y153" s="20">
        <f t="shared" si="4"/>
        <v>0.90207499999999996</v>
      </c>
      <c r="Z153">
        <v>0</v>
      </c>
      <c r="AA153" t="s">
        <v>2414</v>
      </c>
      <c r="AB153">
        <v>1723</v>
      </c>
      <c r="AC153">
        <v>0</v>
      </c>
      <c r="AD153">
        <v>900</v>
      </c>
      <c r="AG153">
        <v>340</v>
      </c>
      <c r="AH153">
        <v>0</v>
      </c>
      <c r="AI153">
        <v>0</v>
      </c>
      <c r="AJ153" t="s">
        <v>2416</v>
      </c>
      <c r="AK153" t="s">
        <v>2416</v>
      </c>
      <c r="AL153">
        <v>2</v>
      </c>
      <c r="AM153">
        <v>2</v>
      </c>
      <c r="AN153">
        <v>1355000</v>
      </c>
      <c r="AO153" t="s">
        <v>2417</v>
      </c>
      <c r="AP153" t="s">
        <v>2418</v>
      </c>
      <c r="AQ153" t="s">
        <v>2416</v>
      </c>
      <c r="AR153" t="s">
        <v>2421</v>
      </c>
      <c r="AS153" t="s">
        <v>2422</v>
      </c>
      <c r="AT153">
        <v>141</v>
      </c>
      <c r="AU153">
        <v>45</v>
      </c>
      <c r="AV153" t="s">
        <v>2399</v>
      </c>
      <c r="AW153" t="s">
        <v>2403</v>
      </c>
      <c r="AX153" t="s">
        <v>106</v>
      </c>
      <c r="BC153" t="s">
        <v>106</v>
      </c>
      <c r="BH153" t="s">
        <v>106</v>
      </c>
      <c r="BI153">
        <v>4</v>
      </c>
      <c r="BJ153" t="s">
        <v>2391</v>
      </c>
      <c r="BO153">
        <v>8</v>
      </c>
      <c r="BT153">
        <v>2</v>
      </c>
      <c r="BU153">
        <v>4</v>
      </c>
      <c r="BV153" t="s">
        <v>108</v>
      </c>
      <c r="BW153">
        <v>5</v>
      </c>
      <c r="BX153">
        <v>2</v>
      </c>
      <c r="BY153">
        <v>4</v>
      </c>
      <c r="BZ153" t="s">
        <v>119</v>
      </c>
      <c r="CA153">
        <v>9999</v>
      </c>
      <c r="CB153" t="s">
        <v>112</v>
      </c>
      <c r="CC153">
        <v>0</v>
      </c>
      <c r="CD153">
        <v>1</v>
      </c>
      <c r="CE153">
        <v>1</v>
      </c>
      <c r="CF153">
        <v>6</v>
      </c>
      <c r="CK153" t="s">
        <v>2428</v>
      </c>
      <c r="CO153">
        <v>6253</v>
      </c>
      <c r="CP153">
        <v>14.15</v>
      </c>
      <c r="CQ153">
        <v>104400</v>
      </c>
      <c r="CR153">
        <v>115.77</v>
      </c>
      <c r="CS153">
        <v>1721</v>
      </c>
      <c r="CT153">
        <v>2422</v>
      </c>
      <c r="CU153">
        <v>17</v>
      </c>
      <c r="CV153">
        <v>2228</v>
      </c>
      <c r="CW153" t="s">
        <v>1658</v>
      </c>
      <c r="CX153" t="s">
        <v>1662</v>
      </c>
      <c r="CY153">
        <v>41017</v>
      </c>
      <c r="CZ153">
        <f t="shared" si="5"/>
        <v>0.43173431734317341</v>
      </c>
    </row>
    <row r="154" spans="1:104" x14ac:dyDescent="0.3">
      <c r="A154">
        <v>2023</v>
      </c>
      <c r="B154" t="s">
        <v>99</v>
      </c>
      <c r="C154">
        <v>21660</v>
      </c>
      <c r="D154" t="s">
        <v>137</v>
      </c>
      <c r="E154">
        <v>41039</v>
      </c>
      <c r="F154">
        <v>41039004600</v>
      </c>
      <c r="G154" t="s">
        <v>103</v>
      </c>
      <c r="H154" t="s">
        <v>104</v>
      </c>
      <c r="I154" t="s">
        <v>105</v>
      </c>
      <c r="J154" t="s">
        <v>106</v>
      </c>
      <c r="K154" t="s">
        <v>107</v>
      </c>
      <c r="L154" t="s">
        <v>118</v>
      </c>
      <c r="M154" t="s">
        <v>2385</v>
      </c>
      <c r="N154" t="s">
        <v>2409</v>
      </c>
      <c r="O154" t="s">
        <v>2410</v>
      </c>
      <c r="P154" t="s">
        <v>2394</v>
      </c>
      <c r="Q154" t="s">
        <v>2406</v>
      </c>
      <c r="R154" t="s">
        <v>2393</v>
      </c>
      <c r="S154" t="s">
        <v>2411</v>
      </c>
      <c r="T154" t="s">
        <v>2412</v>
      </c>
      <c r="U154" t="s">
        <v>2413</v>
      </c>
      <c r="V154">
        <v>185000</v>
      </c>
      <c r="W154">
        <v>0</v>
      </c>
      <c r="X154">
        <v>0</v>
      </c>
      <c r="Y154" s="20">
        <f t="shared" si="4"/>
        <v>0.90207499999999996</v>
      </c>
      <c r="Z154">
        <v>0</v>
      </c>
      <c r="AA154" t="s">
        <v>2415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316</v>
      </c>
      <c r="AH154">
        <v>0</v>
      </c>
      <c r="AI154">
        <v>0</v>
      </c>
      <c r="AJ154" t="s">
        <v>2416</v>
      </c>
      <c r="AK154" t="s">
        <v>2416</v>
      </c>
      <c r="AL154">
        <v>2</v>
      </c>
      <c r="AM154">
        <v>2</v>
      </c>
      <c r="AN154">
        <v>0</v>
      </c>
      <c r="AO154" t="s">
        <v>2417</v>
      </c>
      <c r="AP154" t="s">
        <v>2418</v>
      </c>
      <c r="AQ154" t="s">
        <v>2416</v>
      </c>
      <c r="AR154" t="s">
        <v>2421</v>
      </c>
      <c r="AS154" t="s">
        <v>2422</v>
      </c>
      <c r="AT154">
        <v>143</v>
      </c>
      <c r="AU154">
        <v>0</v>
      </c>
      <c r="AV154" t="s">
        <v>2402</v>
      </c>
      <c r="AW154" t="s">
        <v>2405</v>
      </c>
      <c r="AX154" t="s">
        <v>106</v>
      </c>
      <c r="BC154" t="s">
        <v>106</v>
      </c>
      <c r="BH154" t="s">
        <v>106</v>
      </c>
      <c r="BI154">
        <v>4</v>
      </c>
      <c r="BJ154" t="s">
        <v>107</v>
      </c>
      <c r="BO154">
        <v>8</v>
      </c>
      <c r="BT154">
        <v>2</v>
      </c>
      <c r="BU154">
        <v>4</v>
      </c>
      <c r="BV154" t="s">
        <v>118</v>
      </c>
      <c r="BW154">
        <v>5</v>
      </c>
      <c r="BX154">
        <v>2</v>
      </c>
      <c r="BY154">
        <v>4</v>
      </c>
      <c r="BZ154" t="s">
        <v>119</v>
      </c>
      <c r="CA154">
        <v>9999</v>
      </c>
      <c r="CB154" t="s">
        <v>112</v>
      </c>
      <c r="CC154">
        <v>0</v>
      </c>
      <c r="CD154">
        <v>1</v>
      </c>
      <c r="CE154">
        <v>1</v>
      </c>
      <c r="CF154">
        <v>6</v>
      </c>
      <c r="CK154" t="s">
        <v>2428</v>
      </c>
      <c r="CO154">
        <v>2816</v>
      </c>
      <c r="CP154">
        <v>18.79</v>
      </c>
      <c r="CQ154">
        <v>89100</v>
      </c>
      <c r="CR154">
        <v>113.57</v>
      </c>
      <c r="CS154">
        <v>785</v>
      </c>
      <c r="CT154">
        <v>1324</v>
      </c>
      <c r="CU154">
        <v>64</v>
      </c>
      <c r="CV154">
        <v>2239</v>
      </c>
      <c r="CW154" t="s">
        <v>1658</v>
      </c>
      <c r="CX154" t="s">
        <v>907</v>
      </c>
      <c r="CY154">
        <v>41039</v>
      </c>
      <c r="CZ154">
        <f t="shared" si="5"/>
        <v>0</v>
      </c>
    </row>
    <row r="155" spans="1:104" x14ac:dyDescent="0.3">
      <c r="A155">
        <v>2023</v>
      </c>
      <c r="B155" t="s">
        <v>99</v>
      </c>
      <c r="C155">
        <v>38900</v>
      </c>
      <c r="D155" t="s">
        <v>137</v>
      </c>
      <c r="E155">
        <v>41051</v>
      </c>
      <c r="F155">
        <v>41051001500</v>
      </c>
      <c r="G155" t="s">
        <v>103</v>
      </c>
      <c r="H155" t="s">
        <v>104</v>
      </c>
      <c r="I155" t="s">
        <v>105</v>
      </c>
      <c r="J155" t="s">
        <v>146</v>
      </c>
      <c r="K155" t="s">
        <v>107</v>
      </c>
      <c r="L155" t="s">
        <v>108</v>
      </c>
      <c r="M155" t="s">
        <v>2385</v>
      </c>
      <c r="N155" t="s">
        <v>2409</v>
      </c>
      <c r="O155" t="s">
        <v>2410</v>
      </c>
      <c r="P155" t="s">
        <v>2394</v>
      </c>
      <c r="Q155" t="s">
        <v>2407</v>
      </c>
      <c r="R155" t="s">
        <v>2393</v>
      </c>
      <c r="S155" t="s">
        <v>2411</v>
      </c>
      <c r="T155" t="s">
        <v>2412</v>
      </c>
      <c r="U155" t="s">
        <v>2413</v>
      </c>
      <c r="V155">
        <v>215000</v>
      </c>
      <c r="W155">
        <v>0</v>
      </c>
      <c r="X155">
        <v>0</v>
      </c>
      <c r="Y155" s="20">
        <f t="shared" si="4"/>
        <v>0.90207499999999996</v>
      </c>
      <c r="Z155">
        <v>0</v>
      </c>
      <c r="AA155" t="s">
        <v>2415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228</v>
      </c>
      <c r="AH155">
        <v>0</v>
      </c>
      <c r="AI155">
        <v>0</v>
      </c>
      <c r="AJ155" t="s">
        <v>2416</v>
      </c>
      <c r="AK155" t="s">
        <v>2416</v>
      </c>
      <c r="AL155">
        <v>2</v>
      </c>
      <c r="AM155">
        <v>2</v>
      </c>
      <c r="AN155">
        <v>0</v>
      </c>
      <c r="AO155" t="s">
        <v>2417</v>
      </c>
      <c r="AP155" t="s">
        <v>2418</v>
      </c>
      <c r="AQ155" t="s">
        <v>2416</v>
      </c>
      <c r="AR155" t="s">
        <v>2421</v>
      </c>
      <c r="AS155" t="s">
        <v>2422</v>
      </c>
      <c r="AT155">
        <v>115</v>
      </c>
      <c r="AU155">
        <v>0</v>
      </c>
      <c r="AV155" t="s">
        <v>2402</v>
      </c>
      <c r="AW155" t="s">
        <v>2405</v>
      </c>
      <c r="AX155" t="s">
        <v>146</v>
      </c>
      <c r="AY155">
        <v>11</v>
      </c>
      <c r="BC155" t="s">
        <v>106</v>
      </c>
      <c r="BH155" t="s">
        <v>106</v>
      </c>
      <c r="BI155">
        <v>4</v>
      </c>
      <c r="BJ155" t="s">
        <v>107</v>
      </c>
      <c r="BO155">
        <v>8</v>
      </c>
      <c r="BT155">
        <v>2</v>
      </c>
      <c r="BU155">
        <v>4</v>
      </c>
      <c r="BV155" t="s">
        <v>108</v>
      </c>
      <c r="BW155">
        <v>5</v>
      </c>
      <c r="BX155">
        <v>2</v>
      </c>
      <c r="BY155">
        <v>4</v>
      </c>
      <c r="BZ155" t="s">
        <v>111</v>
      </c>
      <c r="CA155">
        <v>9999</v>
      </c>
      <c r="CB155" t="s">
        <v>112</v>
      </c>
      <c r="CC155">
        <v>0</v>
      </c>
      <c r="CD155">
        <v>1</v>
      </c>
      <c r="CE155">
        <v>1</v>
      </c>
      <c r="CF155">
        <v>1</v>
      </c>
      <c r="CK155" t="s">
        <v>2428</v>
      </c>
      <c r="CO155">
        <v>3684</v>
      </c>
      <c r="CP155">
        <v>17.86</v>
      </c>
      <c r="CQ155">
        <v>114400</v>
      </c>
      <c r="CR155">
        <v>160.65</v>
      </c>
      <c r="CS155">
        <v>1133</v>
      </c>
      <c r="CT155">
        <v>1366</v>
      </c>
      <c r="CU155">
        <v>0</v>
      </c>
      <c r="CV155">
        <v>2245</v>
      </c>
      <c r="CW155" t="s">
        <v>1658</v>
      </c>
      <c r="CX155" t="s">
        <v>1669</v>
      </c>
      <c r="CY155">
        <v>41051</v>
      </c>
      <c r="CZ155">
        <f t="shared" si="5"/>
        <v>0</v>
      </c>
    </row>
    <row r="156" spans="1:104" x14ac:dyDescent="0.3">
      <c r="A156">
        <v>2023</v>
      </c>
      <c r="B156" t="s">
        <v>99</v>
      </c>
      <c r="C156">
        <v>99999</v>
      </c>
      <c r="D156" t="s">
        <v>137</v>
      </c>
      <c r="E156">
        <v>41065</v>
      </c>
      <c r="F156">
        <v>41065970100</v>
      </c>
      <c r="G156" t="s">
        <v>103</v>
      </c>
      <c r="H156" t="s">
        <v>104</v>
      </c>
      <c r="I156" t="s">
        <v>105</v>
      </c>
      <c r="J156" t="s">
        <v>106</v>
      </c>
      <c r="K156" t="s">
        <v>134</v>
      </c>
      <c r="L156" t="s">
        <v>118</v>
      </c>
      <c r="M156" t="s">
        <v>2384</v>
      </c>
      <c r="N156" t="s">
        <v>2409</v>
      </c>
      <c r="O156" t="s">
        <v>2410</v>
      </c>
      <c r="P156" t="s">
        <v>2394</v>
      </c>
      <c r="Q156" t="s">
        <v>2406</v>
      </c>
      <c r="R156" t="s">
        <v>2393</v>
      </c>
      <c r="S156" t="s">
        <v>2411</v>
      </c>
      <c r="T156" t="s">
        <v>2412</v>
      </c>
      <c r="U156" t="s">
        <v>2413</v>
      </c>
      <c r="V156">
        <v>395000</v>
      </c>
      <c r="W156">
        <v>0</v>
      </c>
      <c r="X156">
        <v>0</v>
      </c>
      <c r="Y156" s="20">
        <f t="shared" si="4"/>
        <v>0.90207499999999996</v>
      </c>
      <c r="Z156">
        <v>0</v>
      </c>
      <c r="AA156" t="s">
        <v>2415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332</v>
      </c>
      <c r="AH156">
        <v>0</v>
      </c>
      <c r="AI156">
        <v>0</v>
      </c>
      <c r="AJ156" t="s">
        <v>2416</v>
      </c>
      <c r="AK156" t="s">
        <v>2416</v>
      </c>
      <c r="AL156">
        <v>2</v>
      </c>
      <c r="AM156">
        <v>2</v>
      </c>
      <c r="AN156">
        <v>475000</v>
      </c>
      <c r="AO156" t="s">
        <v>2417</v>
      </c>
      <c r="AP156" t="s">
        <v>2418</v>
      </c>
      <c r="AQ156" t="s">
        <v>2416</v>
      </c>
      <c r="AR156" t="s">
        <v>2421</v>
      </c>
      <c r="AS156" t="s">
        <v>2422</v>
      </c>
      <c r="AT156">
        <v>80</v>
      </c>
      <c r="AU156" t="s">
        <v>203</v>
      </c>
      <c r="AV156" t="s">
        <v>2400</v>
      </c>
      <c r="AW156" t="s">
        <v>2403</v>
      </c>
      <c r="AX156" t="s">
        <v>106</v>
      </c>
      <c r="BC156" t="s">
        <v>106</v>
      </c>
      <c r="BH156" t="s">
        <v>106</v>
      </c>
      <c r="BI156">
        <v>4</v>
      </c>
      <c r="BJ156" t="s">
        <v>2392</v>
      </c>
      <c r="BO156">
        <v>8</v>
      </c>
      <c r="BT156">
        <v>2</v>
      </c>
      <c r="BU156">
        <v>4</v>
      </c>
      <c r="BV156" t="s">
        <v>118</v>
      </c>
      <c r="BW156">
        <v>5</v>
      </c>
      <c r="BX156">
        <v>2</v>
      </c>
      <c r="BY156">
        <v>4</v>
      </c>
      <c r="BZ156" t="s">
        <v>119</v>
      </c>
      <c r="CA156">
        <v>9999</v>
      </c>
      <c r="CB156" t="s">
        <v>112</v>
      </c>
      <c r="CC156">
        <v>0</v>
      </c>
      <c r="CD156">
        <v>1</v>
      </c>
      <c r="CE156">
        <v>1</v>
      </c>
      <c r="CF156">
        <v>6</v>
      </c>
      <c r="CK156" t="s">
        <v>2429</v>
      </c>
      <c r="CO156">
        <v>4234</v>
      </c>
      <c r="CP156">
        <v>25.56</v>
      </c>
      <c r="CQ156">
        <v>77600</v>
      </c>
      <c r="CR156">
        <v>112.05</v>
      </c>
      <c r="CS156">
        <v>1100</v>
      </c>
      <c r="CT156">
        <v>1472</v>
      </c>
      <c r="CU156">
        <v>48</v>
      </c>
      <c r="CV156">
        <v>2252</v>
      </c>
      <c r="CW156" t="s">
        <v>1658</v>
      </c>
      <c r="CX156" t="s">
        <v>1673</v>
      </c>
      <c r="CY156">
        <v>41065</v>
      </c>
      <c r="CZ156">
        <f t="shared" si="5"/>
        <v>0.83157894736842108</v>
      </c>
    </row>
    <row r="157" spans="1:104" x14ac:dyDescent="0.3">
      <c r="A157">
        <v>2023</v>
      </c>
      <c r="B157" t="s">
        <v>99</v>
      </c>
      <c r="C157">
        <v>38300</v>
      </c>
      <c r="D157" t="s">
        <v>150</v>
      </c>
      <c r="E157">
        <v>42007</v>
      </c>
      <c r="F157">
        <v>42007601802</v>
      </c>
      <c r="G157" t="s">
        <v>103</v>
      </c>
      <c r="H157" t="s">
        <v>104</v>
      </c>
      <c r="I157" t="s">
        <v>105</v>
      </c>
      <c r="J157" t="s">
        <v>106</v>
      </c>
      <c r="K157" t="s">
        <v>107</v>
      </c>
      <c r="L157" t="s">
        <v>108</v>
      </c>
      <c r="M157" t="s">
        <v>2385</v>
      </c>
      <c r="N157" t="s">
        <v>2409</v>
      </c>
      <c r="O157" t="s">
        <v>2410</v>
      </c>
      <c r="P157" t="s">
        <v>2394</v>
      </c>
      <c r="Q157" t="s">
        <v>2407</v>
      </c>
      <c r="R157" t="s">
        <v>2393</v>
      </c>
      <c r="S157" t="s">
        <v>2411</v>
      </c>
      <c r="T157" t="s">
        <v>2412</v>
      </c>
      <c r="U157" t="s">
        <v>2413</v>
      </c>
      <c r="V157">
        <v>205000</v>
      </c>
      <c r="W157">
        <v>0</v>
      </c>
      <c r="X157">
        <v>0</v>
      </c>
      <c r="Y157" s="20">
        <f t="shared" si="4"/>
        <v>0.90207499999999996</v>
      </c>
      <c r="Z157">
        <v>0</v>
      </c>
      <c r="AA157" t="s">
        <v>2415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316</v>
      </c>
      <c r="AH157">
        <v>0</v>
      </c>
      <c r="AI157">
        <v>0</v>
      </c>
      <c r="AJ157" t="s">
        <v>2416</v>
      </c>
      <c r="AK157" t="s">
        <v>2416</v>
      </c>
      <c r="AL157">
        <v>2</v>
      </c>
      <c r="AM157">
        <v>2</v>
      </c>
      <c r="AN157">
        <v>0</v>
      </c>
      <c r="AO157" t="s">
        <v>2417</v>
      </c>
      <c r="AP157" t="s">
        <v>2418</v>
      </c>
      <c r="AQ157" t="s">
        <v>2416</v>
      </c>
      <c r="AR157" t="s">
        <v>2421</v>
      </c>
      <c r="AS157" t="s">
        <v>2422</v>
      </c>
      <c r="AT157">
        <v>58</v>
      </c>
      <c r="AU157">
        <v>0</v>
      </c>
      <c r="AV157" t="s">
        <v>2402</v>
      </c>
      <c r="AW157" t="s">
        <v>2405</v>
      </c>
      <c r="AX157" t="s">
        <v>106</v>
      </c>
      <c r="BC157" t="s">
        <v>106</v>
      </c>
      <c r="BH157" t="s">
        <v>106</v>
      </c>
      <c r="BI157">
        <v>4</v>
      </c>
      <c r="BJ157" t="s">
        <v>107</v>
      </c>
      <c r="BO157">
        <v>8</v>
      </c>
      <c r="BT157">
        <v>2</v>
      </c>
      <c r="BU157">
        <v>4</v>
      </c>
      <c r="BV157" t="s">
        <v>108</v>
      </c>
      <c r="BW157">
        <v>5</v>
      </c>
      <c r="BX157">
        <v>2</v>
      </c>
      <c r="BY157">
        <v>4</v>
      </c>
      <c r="BZ157" t="s">
        <v>135</v>
      </c>
      <c r="CA157">
        <v>9999</v>
      </c>
      <c r="CB157" t="s">
        <v>112</v>
      </c>
      <c r="CC157">
        <v>0</v>
      </c>
      <c r="CD157">
        <v>1</v>
      </c>
      <c r="CE157">
        <v>1</v>
      </c>
      <c r="CF157">
        <v>1</v>
      </c>
      <c r="CK157" t="s">
        <v>2428</v>
      </c>
      <c r="CO157">
        <v>3622</v>
      </c>
      <c r="CP157">
        <v>5.52</v>
      </c>
      <c r="CQ157">
        <v>101900</v>
      </c>
      <c r="CR157">
        <v>78.849999999999994</v>
      </c>
      <c r="CS157">
        <v>1229</v>
      </c>
      <c r="CT157">
        <v>1587</v>
      </c>
      <c r="CU157">
        <v>53</v>
      </c>
      <c r="CV157">
        <v>2259</v>
      </c>
      <c r="CW157" t="s">
        <v>1675</v>
      </c>
      <c r="CX157" t="s">
        <v>1618</v>
      </c>
      <c r="CY157">
        <v>42007</v>
      </c>
      <c r="CZ157">
        <f t="shared" si="5"/>
        <v>0</v>
      </c>
    </row>
    <row r="158" spans="1:104" x14ac:dyDescent="0.3">
      <c r="A158">
        <v>2023</v>
      </c>
      <c r="B158" t="s">
        <v>99</v>
      </c>
      <c r="C158">
        <v>38300</v>
      </c>
      <c r="D158" t="s">
        <v>150</v>
      </c>
      <c r="E158">
        <v>42019</v>
      </c>
      <c r="F158">
        <v>42019912403</v>
      </c>
      <c r="G158" t="s">
        <v>103</v>
      </c>
      <c r="H158" t="s">
        <v>104</v>
      </c>
      <c r="I158" t="s">
        <v>105</v>
      </c>
      <c r="J158" t="s">
        <v>106</v>
      </c>
      <c r="K158" t="s">
        <v>107</v>
      </c>
      <c r="L158" t="s">
        <v>118</v>
      </c>
      <c r="M158" t="s">
        <v>2383</v>
      </c>
      <c r="N158" t="s">
        <v>2409</v>
      </c>
      <c r="O158" t="s">
        <v>2410</v>
      </c>
      <c r="P158" t="s">
        <v>2394</v>
      </c>
      <c r="Q158" t="s">
        <v>2406</v>
      </c>
      <c r="R158" t="s">
        <v>2393</v>
      </c>
      <c r="S158" t="s">
        <v>2411</v>
      </c>
      <c r="T158" t="s">
        <v>2412</v>
      </c>
      <c r="U158" t="s">
        <v>2413</v>
      </c>
      <c r="V158">
        <v>215000</v>
      </c>
      <c r="W158">
        <v>0</v>
      </c>
      <c r="X158">
        <v>2.375</v>
      </c>
      <c r="Y158" s="20">
        <f t="shared" si="4"/>
        <v>0.90207499999999996</v>
      </c>
      <c r="Z158">
        <v>0</v>
      </c>
      <c r="AA158" t="s">
        <v>2414</v>
      </c>
      <c r="AB158">
        <v>2953.53</v>
      </c>
      <c r="AC158">
        <v>0</v>
      </c>
      <c r="AD158">
        <v>900</v>
      </c>
      <c r="AG158">
        <v>151</v>
      </c>
      <c r="AH158">
        <v>0</v>
      </c>
      <c r="AI158">
        <v>0</v>
      </c>
      <c r="AJ158" t="s">
        <v>2416</v>
      </c>
      <c r="AK158" t="s">
        <v>2416</v>
      </c>
      <c r="AL158">
        <v>2</v>
      </c>
      <c r="AM158">
        <v>2</v>
      </c>
      <c r="AN158">
        <v>415000</v>
      </c>
      <c r="AO158" t="s">
        <v>2417</v>
      </c>
      <c r="AP158" t="s">
        <v>2418</v>
      </c>
      <c r="AQ158" t="s">
        <v>2416</v>
      </c>
      <c r="AR158" t="s">
        <v>2421</v>
      </c>
      <c r="AS158" t="s">
        <v>2422</v>
      </c>
      <c r="AT158">
        <v>151</v>
      </c>
      <c r="AU158" t="s">
        <v>110</v>
      </c>
      <c r="AV158" t="s">
        <v>2399</v>
      </c>
      <c r="AW158" t="s">
        <v>2403</v>
      </c>
      <c r="AX158" t="s">
        <v>106</v>
      </c>
      <c r="BC158" t="s">
        <v>106</v>
      </c>
      <c r="BH158" t="s">
        <v>106</v>
      </c>
      <c r="BI158">
        <v>4</v>
      </c>
      <c r="BJ158" t="s">
        <v>107</v>
      </c>
      <c r="BO158">
        <v>8</v>
      </c>
      <c r="BT158">
        <v>2</v>
      </c>
      <c r="BU158">
        <v>4</v>
      </c>
      <c r="BV158" t="s">
        <v>118</v>
      </c>
      <c r="BW158">
        <v>5</v>
      </c>
      <c r="BX158">
        <v>2</v>
      </c>
      <c r="BY158">
        <v>4</v>
      </c>
      <c r="BZ158" t="s">
        <v>119</v>
      </c>
      <c r="CA158">
        <v>9999</v>
      </c>
      <c r="CB158" t="s">
        <v>112</v>
      </c>
      <c r="CC158">
        <v>0</v>
      </c>
      <c r="CD158">
        <v>1</v>
      </c>
      <c r="CE158">
        <v>1</v>
      </c>
      <c r="CF158">
        <v>1</v>
      </c>
      <c r="CK158" t="s">
        <v>2428</v>
      </c>
      <c r="CO158">
        <v>3454</v>
      </c>
      <c r="CP158">
        <v>7.96</v>
      </c>
      <c r="CQ158">
        <v>101900</v>
      </c>
      <c r="CR158">
        <v>196.82</v>
      </c>
      <c r="CS158">
        <v>955</v>
      </c>
      <c r="CT158">
        <v>1034</v>
      </c>
      <c r="CU158">
        <v>19</v>
      </c>
      <c r="CV158">
        <v>2265</v>
      </c>
      <c r="CW158" t="s">
        <v>1675</v>
      </c>
      <c r="CX158" t="s">
        <v>235</v>
      </c>
      <c r="CY158">
        <v>42019</v>
      </c>
      <c r="CZ158">
        <f t="shared" si="5"/>
        <v>0.51807228915662651</v>
      </c>
    </row>
    <row r="159" spans="1:104" x14ac:dyDescent="0.3">
      <c r="A159">
        <v>2023</v>
      </c>
      <c r="B159" t="s">
        <v>99</v>
      </c>
      <c r="C159">
        <v>33874</v>
      </c>
      <c r="D159" t="s">
        <v>150</v>
      </c>
      <c r="E159">
        <v>42029</v>
      </c>
      <c r="F159">
        <v>42029302203</v>
      </c>
      <c r="G159" t="s">
        <v>103</v>
      </c>
      <c r="H159" t="s">
        <v>104</v>
      </c>
      <c r="I159" t="s">
        <v>105</v>
      </c>
      <c r="J159" t="s">
        <v>106</v>
      </c>
      <c r="K159" t="s">
        <v>107</v>
      </c>
      <c r="L159" t="s">
        <v>118</v>
      </c>
      <c r="M159" t="s">
        <v>2383</v>
      </c>
      <c r="N159" t="s">
        <v>2409</v>
      </c>
      <c r="O159" t="s">
        <v>2410</v>
      </c>
      <c r="P159" t="s">
        <v>2394</v>
      </c>
      <c r="Q159" t="s">
        <v>2406</v>
      </c>
      <c r="R159" t="s">
        <v>2393</v>
      </c>
      <c r="S159" t="s">
        <v>2411</v>
      </c>
      <c r="T159" t="s">
        <v>2412</v>
      </c>
      <c r="U159" t="s">
        <v>2413</v>
      </c>
      <c r="V159">
        <v>315000</v>
      </c>
      <c r="W159">
        <v>0</v>
      </c>
      <c r="X159">
        <v>2.75</v>
      </c>
      <c r="Y159" s="20">
        <f t="shared" si="4"/>
        <v>0.90207499999999996</v>
      </c>
      <c r="Z159">
        <v>0</v>
      </c>
      <c r="AA159" t="s">
        <v>2414</v>
      </c>
      <c r="AB159">
        <v>1473</v>
      </c>
      <c r="AC159">
        <v>0</v>
      </c>
      <c r="AD159">
        <v>900</v>
      </c>
      <c r="AG159">
        <v>146</v>
      </c>
      <c r="AH159">
        <v>0</v>
      </c>
      <c r="AI159">
        <v>0</v>
      </c>
      <c r="AJ159" t="s">
        <v>2416</v>
      </c>
      <c r="AK159" t="s">
        <v>2416</v>
      </c>
      <c r="AL159">
        <v>2</v>
      </c>
      <c r="AM159">
        <v>2</v>
      </c>
      <c r="AN159">
        <v>555000</v>
      </c>
      <c r="AO159" t="s">
        <v>2417</v>
      </c>
      <c r="AP159" t="s">
        <v>2418</v>
      </c>
      <c r="AQ159" t="s">
        <v>2416</v>
      </c>
      <c r="AR159" t="s">
        <v>2421</v>
      </c>
      <c r="AS159" t="s">
        <v>2422</v>
      </c>
      <c r="AT159">
        <v>164</v>
      </c>
      <c r="AU159" t="s">
        <v>114</v>
      </c>
      <c r="AV159" t="s">
        <v>2398</v>
      </c>
      <c r="AW159" t="s">
        <v>2403</v>
      </c>
      <c r="AX159" t="s">
        <v>106</v>
      </c>
      <c r="BC159" t="s">
        <v>106</v>
      </c>
      <c r="BH159" t="s">
        <v>106</v>
      </c>
      <c r="BI159">
        <v>4</v>
      </c>
      <c r="BJ159" t="s">
        <v>107</v>
      </c>
      <c r="BO159">
        <v>8</v>
      </c>
      <c r="BT159">
        <v>2</v>
      </c>
      <c r="BU159">
        <v>4</v>
      </c>
      <c r="BV159" t="s">
        <v>118</v>
      </c>
      <c r="BW159">
        <v>5</v>
      </c>
      <c r="BX159">
        <v>2</v>
      </c>
      <c r="BY159">
        <v>4</v>
      </c>
      <c r="BZ159" t="s">
        <v>119</v>
      </c>
      <c r="CA159">
        <v>9999</v>
      </c>
      <c r="CB159" t="s">
        <v>112</v>
      </c>
      <c r="CC159">
        <v>0</v>
      </c>
      <c r="CD159">
        <v>1</v>
      </c>
      <c r="CE159">
        <v>1</v>
      </c>
      <c r="CF159">
        <v>6</v>
      </c>
      <c r="CK159" t="s">
        <v>2428</v>
      </c>
      <c r="CO159">
        <v>5552</v>
      </c>
      <c r="CP159">
        <v>28.4</v>
      </c>
      <c r="CQ159">
        <v>142100</v>
      </c>
      <c r="CR159">
        <v>113.79</v>
      </c>
      <c r="CS159">
        <v>1639</v>
      </c>
      <c r="CT159">
        <v>1862</v>
      </c>
      <c r="CU159">
        <v>36</v>
      </c>
      <c r="CV159">
        <v>2270</v>
      </c>
      <c r="CW159" t="s">
        <v>1675</v>
      </c>
      <c r="CX159" t="s">
        <v>1685</v>
      </c>
      <c r="CY159">
        <v>42029</v>
      </c>
      <c r="CZ159">
        <f t="shared" si="5"/>
        <v>0.56756756756756754</v>
      </c>
    </row>
    <row r="160" spans="1:104" x14ac:dyDescent="0.3">
      <c r="A160">
        <v>2023</v>
      </c>
      <c r="B160" t="s">
        <v>99</v>
      </c>
      <c r="C160">
        <v>33874</v>
      </c>
      <c r="D160" t="s">
        <v>150</v>
      </c>
      <c r="E160">
        <v>42029</v>
      </c>
      <c r="F160">
        <v>42029308102</v>
      </c>
      <c r="G160" t="s">
        <v>103</v>
      </c>
      <c r="H160" t="s">
        <v>104</v>
      </c>
      <c r="I160" t="s">
        <v>105</v>
      </c>
      <c r="J160" t="s">
        <v>106</v>
      </c>
      <c r="K160" t="s">
        <v>107</v>
      </c>
      <c r="L160" t="s">
        <v>108</v>
      </c>
      <c r="M160" t="s">
        <v>2290</v>
      </c>
      <c r="N160" t="s">
        <v>2409</v>
      </c>
      <c r="O160" t="s">
        <v>2410</v>
      </c>
      <c r="P160" t="s">
        <v>2394</v>
      </c>
      <c r="Q160" t="s">
        <v>2406</v>
      </c>
      <c r="R160" t="s">
        <v>2393</v>
      </c>
      <c r="S160" t="s">
        <v>2411</v>
      </c>
      <c r="T160" t="s">
        <v>2412</v>
      </c>
      <c r="U160" t="s">
        <v>2413</v>
      </c>
      <c r="V160">
        <v>165000</v>
      </c>
      <c r="W160">
        <v>0</v>
      </c>
      <c r="X160">
        <v>0</v>
      </c>
      <c r="Y160" s="20">
        <f t="shared" si="4"/>
        <v>0.90207499999999996</v>
      </c>
      <c r="Z160">
        <v>0</v>
      </c>
      <c r="AA160" t="s">
        <v>2415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261</v>
      </c>
      <c r="AH160">
        <v>0</v>
      </c>
      <c r="AI160">
        <v>0</v>
      </c>
      <c r="AJ160" t="s">
        <v>2416</v>
      </c>
      <c r="AK160" t="s">
        <v>2416</v>
      </c>
      <c r="AL160">
        <v>2</v>
      </c>
      <c r="AM160">
        <v>2</v>
      </c>
      <c r="AN160">
        <v>0</v>
      </c>
      <c r="AO160" t="s">
        <v>2417</v>
      </c>
      <c r="AP160" t="s">
        <v>2418</v>
      </c>
      <c r="AQ160" t="s">
        <v>2416</v>
      </c>
      <c r="AR160" t="s">
        <v>2421</v>
      </c>
      <c r="AS160" t="s">
        <v>2422</v>
      </c>
      <c r="AT160">
        <v>103</v>
      </c>
      <c r="AU160">
        <v>0</v>
      </c>
      <c r="AV160" t="s">
        <v>2402</v>
      </c>
      <c r="AW160" t="s">
        <v>2405</v>
      </c>
      <c r="AX160" t="s">
        <v>106</v>
      </c>
      <c r="BC160" t="s">
        <v>106</v>
      </c>
      <c r="BH160" t="s">
        <v>106</v>
      </c>
      <c r="BI160">
        <v>4</v>
      </c>
      <c r="BJ160" t="s">
        <v>107</v>
      </c>
      <c r="BO160">
        <v>8</v>
      </c>
      <c r="BT160">
        <v>2</v>
      </c>
      <c r="BU160">
        <v>4</v>
      </c>
      <c r="BV160" t="s">
        <v>108</v>
      </c>
      <c r="BW160">
        <v>5</v>
      </c>
      <c r="BX160">
        <v>2</v>
      </c>
      <c r="BY160">
        <v>4</v>
      </c>
      <c r="BZ160" t="s">
        <v>119</v>
      </c>
      <c r="CA160">
        <v>9999</v>
      </c>
      <c r="CB160" t="s">
        <v>112</v>
      </c>
      <c r="CC160">
        <v>0</v>
      </c>
      <c r="CD160">
        <v>1</v>
      </c>
      <c r="CE160">
        <v>1</v>
      </c>
      <c r="CF160">
        <v>6</v>
      </c>
      <c r="CK160" t="s">
        <v>2428</v>
      </c>
      <c r="CO160">
        <v>4622</v>
      </c>
      <c r="CP160">
        <v>24.73</v>
      </c>
      <c r="CQ160">
        <v>142100</v>
      </c>
      <c r="CR160">
        <v>92.26</v>
      </c>
      <c r="CS160">
        <v>1147</v>
      </c>
      <c r="CT160">
        <v>1384</v>
      </c>
      <c r="CU160">
        <v>28</v>
      </c>
      <c r="CV160">
        <v>2270</v>
      </c>
      <c r="CW160" t="s">
        <v>1675</v>
      </c>
      <c r="CX160" t="s">
        <v>1685</v>
      </c>
      <c r="CY160">
        <v>42029</v>
      </c>
      <c r="CZ160">
        <f t="shared" si="5"/>
        <v>0</v>
      </c>
    </row>
    <row r="161" spans="1:104" x14ac:dyDescent="0.3">
      <c r="A161">
        <v>2023</v>
      </c>
      <c r="B161" t="s">
        <v>99</v>
      </c>
      <c r="C161">
        <v>16540</v>
      </c>
      <c r="D161" t="s">
        <v>150</v>
      </c>
      <c r="E161">
        <v>42055</v>
      </c>
      <c r="F161">
        <v>42055010900</v>
      </c>
      <c r="G161" t="s">
        <v>103</v>
      </c>
      <c r="H161" t="s">
        <v>104</v>
      </c>
      <c r="I161" t="s">
        <v>105</v>
      </c>
      <c r="J161" t="s">
        <v>146</v>
      </c>
      <c r="K161" t="s">
        <v>134</v>
      </c>
      <c r="L161" t="s">
        <v>118</v>
      </c>
      <c r="M161" t="s">
        <v>2385</v>
      </c>
      <c r="N161" t="s">
        <v>2409</v>
      </c>
      <c r="O161" t="s">
        <v>2410</v>
      </c>
      <c r="P161" t="s">
        <v>2394</v>
      </c>
      <c r="Q161" t="s">
        <v>2406</v>
      </c>
      <c r="R161" t="s">
        <v>2393</v>
      </c>
      <c r="S161" t="s">
        <v>2411</v>
      </c>
      <c r="T161" t="s">
        <v>2412</v>
      </c>
      <c r="U161" t="s">
        <v>2413</v>
      </c>
      <c r="V161">
        <v>105000</v>
      </c>
      <c r="W161">
        <v>0</v>
      </c>
      <c r="X161">
        <v>0</v>
      </c>
      <c r="Y161" s="20">
        <f t="shared" si="4"/>
        <v>0.90207499999999996</v>
      </c>
      <c r="Z161">
        <v>0</v>
      </c>
      <c r="AA161" t="s">
        <v>2415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319</v>
      </c>
      <c r="AH161">
        <v>0</v>
      </c>
      <c r="AI161">
        <v>0</v>
      </c>
      <c r="AJ161" t="s">
        <v>2416</v>
      </c>
      <c r="AK161" t="s">
        <v>2416</v>
      </c>
      <c r="AL161">
        <v>2</v>
      </c>
      <c r="AM161">
        <v>2</v>
      </c>
      <c r="AN161">
        <v>0</v>
      </c>
      <c r="AO161" t="s">
        <v>2417</v>
      </c>
      <c r="AP161" t="s">
        <v>2418</v>
      </c>
      <c r="AQ161" t="s">
        <v>2416</v>
      </c>
      <c r="AR161" t="s">
        <v>2421</v>
      </c>
      <c r="AS161" t="s">
        <v>2423</v>
      </c>
      <c r="AT161">
        <v>122</v>
      </c>
      <c r="AU161">
        <v>0</v>
      </c>
      <c r="AV161" t="s">
        <v>2402</v>
      </c>
      <c r="AW161" t="s">
        <v>2405</v>
      </c>
      <c r="AX161" t="s">
        <v>146</v>
      </c>
      <c r="AY161">
        <v>11</v>
      </c>
      <c r="BC161" t="s">
        <v>106</v>
      </c>
      <c r="BH161" t="s">
        <v>106</v>
      </c>
      <c r="BI161">
        <v>4</v>
      </c>
      <c r="BJ161" t="s">
        <v>2392</v>
      </c>
      <c r="BO161">
        <v>8</v>
      </c>
      <c r="BT161">
        <v>2</v>
      </c>
      <c r="BU161">
        <v>4</v>
      </c>
      <c r="BV161" t="s">
        <v>118</v>
      </c>
      <c r="BW161">
        <v>5</v>
      </c>
      <c r="BX161">
        <v>2</v>
      </c>
      <c r="BY161">
        <v>4</v>
      </c>
      <c r="BZ161" t="s">
        <v>135</v>
      </c>
      <c r="CA161">
        <v>9999</v>
      </c>
      <c r="CB161" t="s">
        <v>112</v>
      </c>
      <c r="CC161">
        <v>0</v>
      </c>
      <c r="CD161">
        <v>1</v>
      </c>
      <c r="CE161">
        <v>1</v>
      </c>
      <c r="CF161">
        <v>6</v>
      </c>
      <c r="CK161" t="s">
        <v>2428</v>
      </c>
      <c r="CO161">
        <v>4936</v>
      </c>
      <c r="CP161">
        <v>40.54</v>
      </c>
      <c r="CQ161">
        <v>92100</v>
      </c>
      <c r="CR161">
        <v>83.3</v>
      </c>
      <c r="CS161">
        <v>1085</v>
      </c>
      <c r="CT161">
        <v>2110</v>
      </c>
      <c r="CU161">
        <v>65</v>
      </c>
      <c r="CV161">
        <v>2283</v>
      </c>
      <c r="CW161" t="s">
        <v>1675</v>
      </c>
      <c r="CX161" t="s">
        <v>258</v>
      </c>
      <c r="CY161">
        <v>42055</v>
      </c>
      <c r="CZ161">
        <f t="shared" si="5"/>
        <v>0</v>
      </c>
    </row>
    <row r="162" spans="1:104" x14ac:dyDescent="0.3">
      <c r="A162">
        <v>2023</v>
      </c>
      <c r="B162" t="s">
        <v>99</v>
      </c>
      <c r="C162">
        <v>33874</v>
      </c>
      <c r="D162" t="s">
        <v>150</v>
      </c>
      <c r="E162">
        <v>42091</v>
      </c>
      <c r="F162">
        <v>42091200703</v>
      </c>
      <c r="G162" t="s">
        <v>103</v>
      </c>
      <c r="H162" t="s">
        <v>104</v>
      </c>
      <c r="I162" t="s">
        <v>105</v>
      </c>
      <c r="J162" t="s">
        <v>106</v>
      </c>
      <c r="K162" t="s">
        <v>107</v>
      </c>
      <c r="L162" t="s">
        <v>118</v>
      </c>
      <c r="M162" t="s">
        <v>2383</v>
      </c>
      <c r="N162" t="s">
        <v>2409</v>
      </c>
      <c r="O162" t="s">
        <v>2410</v>
      </c>
      <c r="P162" t="s">
        <v>2394</v>
      </c>
      <c r="Q162" t="s">
        <v>2406</v>
      </c>
      <c r="R162" t="s">
        <v>2393</v>
      </c>
      <c r="S162" t="s">
        <v>2411</v>
      </c>
      <c r="T162" t="s">
        <v>2412</v>
      </c>
      <c r="U162" t="s">
        <v>2413</v>
      </c>
      <c r="V162">
        <v>275000</v>
      </c>
      <c r="W162">
        <v>0</v>
      </c>
      <c r="X162">
        <v>2.75</v>
      </c>
      <c r="Y162" s="20">
        <f t="shared" ref="Y162:Y193" si="6">AVERAGE(X:X)</f>
        <v>0.90207499999999996</v>
      </c>
      <c r="Z162">
        <v>0</v>
      </c>
      <c r="AA162" t="s">
        <v>2414</v>
      </c>
      <c r="AB162">
        <v>1500.55</v>
      </c>
      <c r="AC162">
        <v>0</v>
      </c>
      <c r="AD162">
        <v>900</v>
      </c>
      <c r="AG162">
        <v>335</v>
      </c>
      <c r="AH162">
        <v>0</v>
      </c>
      <c r="AI162">
        <v>0</v>
      </c>
      <c r="AJ162" t="s">
        <v>2416</v>
      </c>
      <c r="AK162" t="s">
        <v>2416</v>
      </c>
      <c r="AL162">
        <v>2</v>
      </c>
      <c r="AM162">
        <v>2</v>
      </c>
      <c r="AN162">
        <v>425000</v>
      </c>
      <c r="AO162" t="s">
        <v>2417</v>
      </c>
      <c r="AP162" t="s">
        <v>2418</v>
      </c>
      <c r="AQ162" t="s">
        <v>2416</v>
      </c>
      <c r="AR162" t="s">
        <v>2421</v>
      </c>
      <c r="AS162" t="s">
        <v>2422</v>
      </c>
      <c r="AT162">
        <v>93</v>
      </c>
      <c r="AU162" t="s">
        <v>110</v>
      </c>
      <c r="AV162" t="s">
        <v>2398</v>
      </c>
      <c r="AW162" t="s">
        <v>2403</v>
      </c>
      <c r="AX162" t="s">
        <v>106</v>
      </c>
      <c r="BC162" t="s">
        <v>106</v>
      </c>
      <c r="BH162" t="s">
        <v>106</v>
      </c>
      <c r="BI162">
        <v>4</v>
      </c>
      <c r="BJ162" t="s">
        <v>107</v>
      </c>
      <c r="BO162">
        <v>8</v>
      </c>
      <c r="BT162">
        <v>2</v>
      </c>
      <c r="BU162">
        <v>4</v>
      </c>
      <c r="BV162" t="s">
        <v>118</v>
      </c>
      <c r="BW162">
        <v>5</v>
      </c>
      <c r="BX162">
        <v>2</v>
      </c>
      <c r="BY162">
        <v>4</v>
      </c>
      <c r="BZ162" t="s">
        <v>119</v>
      </c>
      <c r="CA162">
        <v>9999</v>
      </c>
      <c r="CB162" t="s">
        <v>112</v>
      </c>
      <c r="CC162">
        <v>0</v>
      </c>
      <c r="CD162">
        <v>1</v>
      </c>
      <c r="CE162">
        <v>1</v>
      </c>
      <c r="CF162">
        <v>1</v>
      </c>
      <c r="CK162" t="s">
        <v>2428</v>
      </c>
      <c r="CO162">
        <v>4656</v>
      </c>
      <c r="CP162">
        <v>34.56</v>
      </c>
      <c r="CQ162">
        <v>142100</v>
      </c>
      <c r="CR162">
        <v>98.65</v>
      </c>
      <c r="CS162">
        <v>1116</v>
      </c>
      <c r="CT162">
        <v>1337</v>
      </c>
      <c r="CU162">
        <v>45</v>
      </c>
      <c r="CV162">
        <v>2301</v>
      </c>
      <c r="CW162" t="s">
        <v>1675</v>
      </c>
      <c r="CX162" t="s">
        <v>279</v>
      </c>
      <c r="CY162">
        <v>42091</v>
      </c>
      <c r="CZ162">
        <f t="shared" si="5"/>
        <v>0.6470588235294118</v>
      </c>
    </row>
    <row r="163" spans="1:104" x14ac:dyDescent="0.3">
      <c r="A163">
        <v>2023</v>
      </c>
      <c r="B163" t="s">
        <v>99</v>
      </c>
      <c r="C163">
        <v>33874</v>
      </c>
      <c r="D163" t="s">
        <v>150</v>
      </c>
      <c r="E163">
        <v>42091</v>
      </c>
      <c r="F163">
        <v>42091204600</v>
      </c>
      <c r="G163" t="s">
        <v>103</v>
      </c>
      <c r="H163" t="s">
        <v>104</v>
      </c>
      <c r="I163" t="s">
        <v>105</v>
      </c>
      <c r="J163" t="s">
        <v>136</v>
      </c>
      <c r="K163" t="s">
        <v>134</v>
      </c>
      <c r="L163" t="s">
        <v>151</v>
      </c>
      <c r="M163" t="s">
        <v>2383</v>
      </c>
      <c r="N163" t="s">
        <v>2409</v>
      </c>
      <c r="O163" t="s">
        <v>2410</v>
      </c>
      <c r="P163" t="s">
        <v>2394</v>
      </c>
      <c r="Q163" t="s">
        <v>2406</v>
      </c>
      <c r="R163" t="s">
        <v>2393</v>
      </c>
      <c r="S163" t="s">
        <v>2411</v>
      </c>
      <c r="T163" t="s">
        <v>2412</v>
      </c>
      <c r="U163" t="s">
        <v>2413</v>
      </c>
      <c r="V163">
        <v>435000</v>
      </c>
      <c r="W163">
        <v>0</v>
      </c>
      <c r="X163">
        <v>2.625</v>
      </c>
      <c r="Y163" s="20">
        <f t="shared" si="6"/>
        <v>0.90207499999999996</v>
      </c>
      <c r="Z163">
        <v>0</v>
      </c>
      <c r="AA163" t="s">
        <v>2414</v>
      </c>
      <c r="AB163">
        <v>4106.74</v>
      </c>
      <c r="AC163">
        <v>0</v>
      </c>
      <c r="AD163">
        <v>900</v>
      </c>
      <c r="AG163">
        <v>337</v>
      </c>
      <c r="AH163">
        <v>0</v>
      </c>
      <c r="AI163">
        <v>0</v>
      </c>
      <c r="AJ163" t="s">
        <v>2416</v>
      </c>
      <c r="AK163" t="s">
        <v>2416</v>
      </c>
      <c r="AL163">
        <v>2</v>
      </c>
      <c r="AM163">
        <v>2</v>
      </c>
      <c r="AN163">
        <v>955000</v>
      </c>
      <c r="AO163" t="s">
        <v>2417</v>
      </c>
      <c r="AP163" t="s">
        <v>2418</v>
      </c>
      <c r="AQ163" t="s">
        <v>2416</v>
      </c>
      <c r="AR163" t="s">
        <v>2421</v>
      </c>
      <c r="AS163" t="s">
        <v>2422</v>
      </c>
      <c r="AT163">
        <v>129</v>
      </c>
      <c r="AU163" t="s">
        <v>114</v>
      </c>
      <c r="AV163" t="s">
        <v>2400</v>
      </c>
      <c r="AW163" t="s">
        <v>2403</v>
      </c>
      <c r="AX163" t="s">
        <v>136</v>
      </c>
      <c r="BC163" t="s">
        <v>106</v>
      </c>
      <c r="BH163" t="s">
        <v>106</v>
      </c>
      <c r="BI163">
        <v>4</v>
      </c>
      <c r="BJ163" t="s">
        <v>2392</v>
      </c>
      <c r="BO163">
        <v>8</v>
      </c>
      <c r="BT163">
        <v>2</v>
      </c>
      <c r="BU163">
        <v>4</v>
      </c>
      <c r="BV163" t="s">
        <v>140</v>
      </c>
      <c r="BW163">
        <v>5</v>
      </c>
      <c r="BX163">
        <v>2</v>
      </c>
      <c r="BY163">
        <v>4</v>
      </c>
      <c r="BZ163" t="s">
        <v>119</v>
      </c>
      <c r="CA163">
        <v>9999</v>
      </c>
      <c r="CB163" t="s">
        <v>112</v>
      </c>
      <c r="CC163">
        <v>0</v>
      </c>
      <c r="CD163">
        <v>1</v>
      </c>
      <c r="CE163">
        <v>1</v>
      </c>
      <c r="CF163">
        <v>1</v>
      </c>
      <c r="CK163" t="s">
        <v>2428</v>
      </c>
      <c r="CO163">
        <v>4941</v>
      </c>
      <c r="CP163">
        <v>17.41</v>
      </c>
      <c r="CQ163">
        <v>142100</v>
      </c>
      <c r="CR163">
        <v>203.4</v>
      </c>
      <c r="CS163">
        <v>1659</v>
      </c>
      <c r="CT163">
        <v>1746</v>
      </c>
      <c r="CU163">
        <v>67</v>
      </c>
      <c r="CV163">
        <v>2301</v>
      </c>
      <c r="CW163" t="s">
        <v>1675</v>
      </c>
      <c r="CX163" t="s">
        <v>279</v>
      </c>
      <c r="CY163">
        <v>42091</v>
      </c>
      <c r="CZ163">
        <f t="shared" si="5"/>
        <v>0.45549738219895286</v>
      </c>
    </row>
    <row r="164" spans="1:104" x14ac:dyDescent="0.3">
      <c r="A164">
        <v>2023</v>
      </c>
      <c r="B164" t="s">
        <v>99</v>
      </c>
      <c r="C164">
        <v>33874</v>
      </c>
      <c r="D164" t="s">
        <v>150</v>
      </c>
      <c r="E164">
        <v>42091</v>
      </c>
      <c r="F164">
        <v>42091200103</v>
      </c>
      <c r="G164" t="s">
        <v>103</v>
      </c>
      <c r="H164" t="s">
        <v>104</v>
      </c>
      <c r="I164" t="s">
        <v>105</v>
      </c>
      <c r="J164" t="s">
        <v>106</v>
      </c>
      <c r="K164" t="s">
        <v>107</v>
      </c>
      <c r="L164" t="s">
        <v>108</v>
      </c>
      <c r="M164" t="s">
        <v>2384</v>
      </c>
      <c r="N164" t="s">
        <v>2409</v>
      </c>
      <c r="O164" t="s">
        <v>2410</v>
      </c>
      <c r="P164" t="s">
        <v>2394</v>
      </c>
      <c r="Q164" t="s">
        <v>2407</v>
      </c>
      <c r="R164" t="s">
        <v>2393</v>
      </c>
      <c r="S164" t="s">
        <v>2411</v>
      </c>
      <c r="T164" t="s">
        <v>2412</v>
      </c>
      <c r="U164" t="s">
        <v>2413</v>
      </c>
      <c r="V164">
        <v>375000</v>
      </c>
      <c r="W164">
        <v>0</v>
      </c>
      <c r="X164">
        <v>0</v>
      </c>
      <c r="Y164" s="20">
        <f t="shared" si="6"/>
        <v>0.90207499999999996</v>
      </c>
      <c r="Z164">
        <v>0</v>
      </c>
      <c r="AA164" t="s">
        <v>2415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338</v>
      </c>
      <c r="AH164">
        <v>0</v>
      </c>
      <c r="AI164">
        <v>0</v>
      </c>
      <c r="AJ164" t="s">
        <v>2416</v>
      </c>
      <c r="AK164" t="s">
        <v>2416</v>
      </c>
      <c r="AL164">
        <v>2</v>
      </c>
      <c r="AM164">
        <v>2</v>
      </c>
      <c r="AN164">
        <v>575000</v>
      </c>
      <c r="AO164" t="s">
        <v>2417</v>
      </c>
      <c r="AP164" t="s">
        <v>2418</v>
      </c>
      <c r="AQ164" t="s">
        <v>2416</v>
      </c>
      <c r="AR164" t="s">
        <v>2421</v>
      </c>
      <c r="AS164" t="s">
        <v>2422</v>
      </c>
      <c r="AT164">
        <v>41</v>
      </c>
      <c r="AU164">
        <v>36</v>
      </c>
      <c r="AV164" t="s">
        <v>2400</v>
      </c>
      <c r="AW164" t="s">
        <v>2403</v>
      </c>
      <c r="AX164" t="s">
        <v>106</v>
      </c>
      <c r="BC164" t="s">
        <v>106</v>
      </c>
      <c r="BH164" t="s">
        <v>106</v>
      </c>
      <c r="BI164">
        <v>4</v>
      </c>
      <c r="BJ164" t="s">
        <v>107</v>
      </c>
      <c r="BO164">
        <v>8</v>
      </c>
      <c r="BT164">
        <v>2</v>
      </c>
      <c r="BU164">
        <v>4</v>
      </c>
      <c r="BV164" t="s">
        <v>108</v>
      </c>
      <c r="BW164">
        <v>5</v>
      </c>
      <c r="BX164">
        <v>2</v>
      </c>
      <c r="BY164">
        <v>4</v>
      </c>
      <c r="BZ164" t="s">
        <v>111</v>
      </c>
      <c r="CA164">
        <v>9999</v>
      </c>
      <c r="CB164" t="s">
        <v>112</v>
      </c>
      <c r="CC164">
        <v>0</v>
      </c>
      <c r="CD164">
        <v>1</v>
      </c>
      <c r="CE164">
        <v>1</v>
      </c>
      <c r="CF164">
        <v>1</v>
      </c>
      <c r="CK164" t="s">
        <v>2429</v>
      </c>
      <c r="CO164">
        <v>4396</v>
      </c>
      <c r="CP164">
        <v>17.95</v>
      </c>
      <c r="CQ164">
        <v>142100</v>
      </c>
      <c r="CR164">
        <v>115.94</v>
      </c>
      <c r="CS164">
        <v>1246</v>
      </c>
      <c r="CT164">
        <v>1359</v>
      </c>
      <c r="CU164">
        <v>53</v>
      </c>
      <c r="CV164">
        <v>2301</v>
      </c>
      <c r="CW164" t="s">
        <v>1675</v>
      </c>
      <c r="CX164" t="s">
        <v>279</v>
      </c>
      <c r="CY164">
        <v>42091</v>
      </c>
      <c r="CZ164">
        <f t="shared" si="5"/>
        <v>0.65217391304347827</v>
      </c>
    </row>
    <row r="165" spans="1:104" x14ac:dyDescent="0.3">
      <c r="A165">
        <v>2023</v>
      </c>
      <c r="B165" t="s">
        <v>99</v>
      </c>
      <c r="C165">
        <v>34820</v>
      </c>
      <c r="D165" t="s">
        <v>130</v>
      </c>
      <c r="E165">
        <v>45051</v>
      </c>
      <c r="F165">
        <v>45051060203</v>
      </c>
      <c r="G165" t="s">
        <v>103</v>
      </c>
      <c r="H165" t="s">
        <v>104</v>
      </c>
      <c r="I165" t="s">
        <v>105</v>
      </c>
      <c r="J165" t="s">
        <v>106</v>
      </c>
      <c r="K165" t="s">
        <v>107</v>
      </c>
      <c r="L165" t="s">
        <v>140</v>
      </c>
      <c r="M165" t="s">
        <v>2383</v>
      </c>
      <c r="N165" t="s">
        <v>2409</v>
      </c>
      <c r="O165" t="s">
        <v>2410</v>
      </c>
      <c r="P165" t="s">
        <v>2394</v>
      </c>
      <c r="Q165" t="s">
        <v>2406</v>
      </c>
      <c r="R165" t="s">
        <v>2393</v>
      </c>
      <c r="S165" t="s">
        <v>2411</v>
      </c>
      <c r="T165" t="s">
        <v>2412</v>
      </c>
      <c r="U165" t="s">
        <v>2413</v>
      </c>
      <c r="V165">
        <v>155000</v>
      </c>
      <c r="W165">
        <v>0</v>
      </c>
      <c r="X165">
        <v>4.25</v>
      </c>
      <c r="Y165" s="20">
        <f t="shared" si="6"/>
        <v>0.90207499999999996</v>
      </c>
      <c r="Z165">
        <v>0</v>
      </c>
      <c r="AA165" t="s">
        <v>2414</v>
      </c>
      <c r="AB165">
        <v>1923</v>
      </c>
      <c r="AC165">
        <v>0</v>
      </c>
      <c r="AD165">
        <v>900</v>
      </c>
      <c r="AG165">
        <v>287</v>
      </c>
      <c r="AH165">
        <v>0</v>
      </c>
      <c r="AI165">
        <v>0</v>
      </c>
      <c r="AJ165" t="s">
        <v>2416</v>
      </c>
      <c r="AK165" t="s">
        <v>2416</v>
      </c>
      <c r="AL165">
        <v>2</v>
      </c>
      <c r="AM165">
        <v>2</v>
      </c>
      <c r="AN165">
        <v>225000</v>
      </c>
      <c r="AO165" t="s">
        <v>2417</v>
      </c>
      <c r="AP165" t="s">
        <v>2418</v>
      </c>
      <c r="AQ165" t="s">
        <v>2416</v>
      </c>
      <c r="AR165" t="s">
        <v>2421</v>
      </c>
      <c r="AS165" t="s">
        <v>2422</v>
      </c>
      <c r="AT165">
        <v>70</v>
      </c>
      <c r="AU165">
        <v>43</v>
      </c>
      <c r="AV165" t="s">
        <v>2399</v>
      </c>
      <c r="AW165" t="s">
        <v>2404</v>
      </c>
      <c r="AX165" t="s">
        <v>106</v>
      </c>
      <c r="BC165" t="s">
        <v>2425</v>
      </c>
      <c r="BH165" t="s">
        <v>106</v>
      </c>
      <c r="BI165">
        <v>2</v>
      </c>
      <c r="BJ165" t="s">
        <v>107</v>
      </c>
      <c r="BO165">
        <v>5</v>
      </c>
      <c r="BT165">
        <v>2</v>
      </c>
      <c r="BU165">
        <v>2</v>
      </c>
      <c r="BV165" t="s">
        <v>108</v>
      </c>
      <c r="BW165">
        <v>1</v>
      </c>
      <c r="BX165">
        <v>2</v>
      </c>
      <c r="BY165">
        <v>2</v>
      </c>
      <c r="BZ165" t="s">
        <v>121</v>
      </c>
      <c r="CA165" t="s">
        <v>121</v>
      </c>
      <c r="CB165" t="s">
        <v>112</v>
      </c>
      <c r="CC165" t="s">
        <v>112</v>
      </c>
      <c r="CD165">
        <v>1</v>
      </c>
      <c r="CE165">
        <v>1</v>
      </c>
      <c r="CF165">
        <v>1</v>
      </c>
      <c r="CK165" t="s">
        <v>2428</v>
      </c>
      <c r="CO165">
        <v>9445</v>
      </c>
      <c r="CP165">
        <v>21.74</v>
      </c>
      <c r="CQ165">
        <v>79000</v>
      </c>
      <c r="CR165">
        <v>93.77</v>
      </c>
      <c r="CS165">
        <v>3052</v>
      </c>
      <c r="CT165">
        <v>3848</v>
      </c>
      <c r="CU165">
        <v>17</v>
      </c>
      <c r="CV165">
        <v>2431</v>
      </c>
      <c r="CW165" t="s">
        <v>2314</v>
      </c>
      <c r="CX165" t="s">
        <v>1809</v>
      </c>
      <c r="CY165">
        <v>45051</v>
      </c>
      <c r="CZ165">
        <f t="shared" si="5"/>
        <v>0.68888888888888888</v>
      </c>
    </row>
    <row r="166" spans="1:104" x14ac:dyDescent="0.3">
      <c r="A166">
        <v>2023</v>
      </c>
      <c r="B166" t="s">
        <v>99</v>
      </c>
      <c r="C166">
        <v>34820</v>
      </c>
      <c r="D166" t="s">
        <v>130</v>
      </c>
      <c r="E166">
        <v>45051</v>
      </c>
      <c r="F166">
        <v>45051051603</v>
      </c>
      <c r="G166" t="s">
        <v>103</v>
      </c>
      <c r="H166" t="s">
        <v>104</v>
      </c>
      <c r="I166" t="s">
        <v>105</v>
      </c>
      <c r="J166" t="s">
        <v>106</v>
      </c>
      <c r="K166" t="s">
        <v>107</v>
      </c>
      <c r="L166" t="s">
        <v>108</v>
      </c>
      <c r="M166" t="s">
        <v>2384</v>
      </c>
      <c r="N166" t="s">
        <v>2409</v>
      </c>
      <c r="O166" t="s">
        <v>2410</v>
      </c>
      <c r="P166" t="s">
        <v>2394</v>
      </c>
      <c r="Q166" t="s">
        <v>2407</v>
      </c>
      <c r="R166" t="s">
        <v>2393</v>
      </c>
      <c r="S166" t="s">
        <v>2411</v>
      </c>
      <c r="T166" t="s">
        <v>2412</v>
      </c>
      <c r="U166" t="s">
        <v>2413</v>
      </c>
      <c r="V166">
        <v>265000</v>
      </c>
      <c r="W166">
        <v>0</v>
      </c>
      <c r="X166">
        <v>0</v>
      </c>
      <c r="Y166" s="20">
        <f t="shared" si="6"/>
        <v>0.90207499999999996</v>
      </c>
      <c r="Z166">
        <v>0</v>
      </c>
      <c r="AA166" t="s">
        <v>2415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285</v>
      </c>
      <c r="AH166">
        <v>0</v>
      </c>
      <c r="AI166">
        <v>0</v>
      </c>
      <c r="AJ166" t="s">
        <v>2416</v>
      </c>
      <c r="AK166" t="s">
        <v>2416</v>
      </c>
      <c r="AL166">
        <v>2</v>
      </c>
      <c r="AM166">
        <v>2</v>
      </c>
      <c r="AN166">
        <v>315000</v>
      </c>
      <c r="AO166" t="s">
        <v>2417</v>
      </c>
      <c r="AP166" t="s">
        <v>2418</v>
      </c>
      <c r="AQ166" t="s">
        <v>2416</v>
      </c>
      <c r="AR166" t="s">
        <v>2421</v>
      </c>
      <c r="AS166" t="s">
        <v>2422</v>
      </c>
      <c r="AT166">
        <v>100</v>
      </c>
      <c r="AU166">
        <v>37</v>
      </c>
      <c r="AV166" t="s">
        <v>2398</v>
      </c>
      <c r="AW166" t="s">
        <v>2403</v>
      </c>
      <c r="AX166" t="s">
        <v>106</v>
      </c>
      <c r="BC166" t="s">
        <v>106</v>
      </c>
      <c r="BH166" t="s">
        <v>106</v>
      </c>
      <c r="BI166">
        <v>4</v>
      </c>
      <c r="BJ166" t="s">
        <v>107</v>
      </c>
      <c r="BO166">
        <v>8</v>
      </c>
      <c r="BT166">
        <v>2</v>
      </c>
      <c r="BU166">
        <v>4</v>
      </c>
      <c r="BV166" t="s">
        <v>108</v>
      </c>
      <c r="BW166">
        <v>5</v>
      </c>
      <c r="BX166">
        <v>2</v>
      </c>
      <c r="BY166">
        <v>4</v>
      </c>
      <c r="BZ166" t="s">
        <v>119</v>
      </c>
      <c r="CA166">
        <v>9999</v>
      </c>
      <c r="CB166" t="s">
        <v>112</v>
      </c>
      <c r="CC166">
        <v>0</v>
      </c>
      <c r="CD166">
        <v>1</v>
      </c>
      <c r="CE166">
        <v>1</v>
      </c>
      <c r="CF166">
        <v>1</v>
      </c>
      <c r="CK166" t="s">
        <v>2433</v>
      </c>
      <c r="CO166">
        <v>6790</v>
      </c>
      <c r="CP166">
        <v>13.25</v>
      </c>
      <c r="CQ166">
        <v>79000</v>
      </c>
      <c r="CR166">
        <v>118.75</v>
      </c>
      <c r="CS166">
        <v>2275</v>
      </c>
      <c r="CT166">
        <v>2666</v>
      </c>
      <c r="CU166">
        <v>20</v>
      </c>
      <c r="CV166">
        <v>2431</v>
      </c>
      <c r="CW166" t="s">
        <v>2314</v>
      </c>
      <c r="CX166" t="s">
        <v>1809</v>
      </c>
      <c r="CY166">
        <v>45051</v>
      </c>
      <c r="CZ166">
        <f t="shared" si="5"/>
        <v>0.84126984126984128</v>
      </c>
    </row>
    <row r="167" spans="1:104" x14ac:dyDescent="0.3">
      <c r="A167">
        <v>2023</v>
      </c>
      <c r="B167" t="s">
        <v>99</v>
      </c>
      <c r="C167">
        <v>17900</v>
      </c>
      <c r="D167" t="s">
        <v>130</v>
      </c>
      <c r="E167">
        <v>45063</v>
      </c>
      <c r="F167">
        <v>45063021025</v>
      </c>
      <c r="G167" t="s">
        <v>103</v>
      </c>
      <c r="H167" t="s">
        <v>104</v>
      </c>
      <c r="I167" t="s">
        <v>105</v>
      </c>
      <c r="J167" t="s">
        <v>106</v>
      </c>
      <c r="K167" t="s">
        <v>107</v>
      </c>
      <c r="L167" t="s">
        <v>118</v>
      </c>
      <c r="M167" t="s">
        <v>2383</v>
      </c>
      <c r="N167" t="s">
        <v>2409</v>
      </c>
      <c r="O167" t="s">
        <v>2410</v>
      </c>
      <c r="P167" t="s">
        <v>2394</v>
      </c>
      <c r="Q167" t="s">
        <v>2406</v>
      </c>
      <c r="R167" t="s">
        <v>2393</v>
      </c>
      <c r="S167" t="s">
        <v>2411</v>
      </c>
      <c r="T167" t="s">
        <v>2412</v>
      </c>
      <c r="U167" t="s">
        <v>2413</v>
      </c>
      <c r="V167">
        <v>425000</v>
      </c>
      <c r="W167">
        <v>0</v>
      </c>
      <c r="X167">
        <v>2.75</v>
      </c>
      <c r="Y167" s="20">
        <f t="shared" si="6"/>
        <v>0.90207499999999996</v>
      </c>
      <c r="Z167">
        <v>0</v>
      </c>
      <c r="AA167" t="s">
        <v>2414</v>
      </c>
      <c r="AB167">
        <v>1858</v>
      </c>
      <c r="AC167">
        <v>0</v>
      </c>
      <c r="AD167">
        <v>900</v>
      </c>
      <c r="AG167">
        <v>329</v>
      </c>
      <c r="AH167">
        <v>0</v>
      </c>
      <c r="AI167">
        <v>0</v>
      </c>
      <c r="AJ167" t="s">
        <v>2416</v>
      </c>
      <c r="AK167" t="s">
        <v>2416</v>
      </c>
      <c r="AL167">
        <v>2</v>
      </c>
      <c r="AM167">
        <v>2</v>
      </c>
      <c r="AN167">
        <v>605000</v>
      </c>
      <c r="AO167" t="s">
        <v>2417</v>
      </c>
      <c r="AP167" t="s">
        <v>2418</v>
      </c>
      <c r="AQ167" t="s">
        <v>2416</v>
      </c>
      <c r="AR167" t="s">
        <v>2421</v>
      </c>
      <c r="AS167" t="s">
        <v>2422</v>
      </c>
      <c r="AT167">
        <v>177</v>
      </c>
      <c r="AU167" t="s">
        <v>116</v>
      </c>
      <c r="AV167" t="s">
        <v>2400</v>
      </c>
      <c r="AW167" t="s">
        <v>2403</v>
      </c>
      <c r="AX167" t="s">
        <v>106</v>
      </c>
      <c r="BC167" t="s">
        <v>106</v>
      </c>
      <c r="BH167" t="s">
        <v>106</v>
      </c>
      <c r="BI167">
        <v>4</v>
      </c>
      <c r="BJ167" t="s">
        <v>107</v>
      </c>
      <c r="BO167">
        <v>8</v>
      </c>
      <c r="BT167">
        <v>2</v>
      </c>
      <c r="BU167">
        <v>4</v>
      </c>
      <c r="BV167" t="s">
        <v>118</v>
      </c>
      <c r="BW167">
        <v>5</v>
      </c>
      <c r="BX167">
        <v>2</v>
      </c>
      <c r="BY167">
        <v>4</v>
      </c>
      <c r="BZ167" t="s">
        <v>119</v>
      </c>
      <c r="CA167">
        <v>9999</v>
      </c>
      <c r="CB167" t="s">
        <v>112</v>
      </c>
      <c r="CC167">
        <v>0</v>
      </c>
      <c r="CD167">
        <v>1</v>
      </c>
      <c r="CE167">
        <v>1</v>
      </c>
      <c r="CF167">
        <v>1</v>
      </c>
      <c r="CK167" t="s">
        <v>2428</v>
      </c>
      <c r="CO167">
        <v>3879</v>
      </c>
      <c r="CP167">
        <v>7.63</v>
      </c>
      <c r="CQ167">
        <v>83300</v>
      </c>
      <c r="CR167">
        <v>173.62</v>
      </c>
      <c r="CS167">
        <v>1465</v>
      </c>
      <c r="CT167">
        <v>1706</v>
      </c>
      <c r="CU167">
        <v>30</v>
      </c>
      <c r="CV167">
        <v>2437</v>
      </c>
      <c r="CW167" t="s">
        <v>2314</v>
      </c>
      <c r="CX167" t="s">
        <v>1811</v>
      </c>
      <c r="CY167">
        <v>45063</v>
      </c>
      <c r="CZ167">
        <f t="shared" si="5"/>
        <v>0.7024793388429752</v>
      </c>
    </row>
    <row r="168" spans="1:104" x14ac:dyDescent="0.3">
      <c r="A168">
        <v>2023</v>
      </c>
      <c r="B168" t="s">
        <v>99</v>
      </c>
      <c r="C168">
        <v>34980</v>
      </c>
      <c r="D168" t="s">
        <v>160</v>
      </c>
      <c r="E168">
        <v>47037</v>
      </c>
      <c r="F168">
        <v>47037010602</v>
      </c>
      <c r="G168" t="s">
        <v>103</v>
      </c>
      <c r="H168" t="s">
        <v>104</v>
      </c>
      <c r="I168" t="s">
        <v>105</v>
      </c>
      <c r="J168" t="s">
        <v>106</v>
      </c>
      <c r="K168" t="s">
        <v>107</v>
      </c>
      <c r="L168" t="s">
        <v>118</v>
      </c>
      <c r="M168" t="s">
        <v>2384</v>
      </c>
      <c r="N168" t="s">
        <v>2409</v>
      </c>
      <c r="O168" t="s">
        <v>2410</v>
      </c>
      <c r="P168" t="s">
        <v>2394</v>
      </c>
      <c r="Q168" t="s">
        <v>2407</v>
      </c>
      <c r="R168" t="s">
        <v>2393</v>
      </c>
      <c r="S168" t="s">
        <v>2411</v>
      </c>
      <c r="T168" t="s">
        <v>2412</v>
      </c>
      <c r="U168" t="s">
        <v>2413</v>
      </c>
      <c r="V168">
        <v>145000</v>
      </c>
      <c r="W168">
        <v>0</v>
      </c>
      <c r="X168">
        <v>0</v>
      </c>
      <c r="Y168" s="20">
        <f t="shared" si="6"/>
        <v>0.90207499999999996</v>
      </c>
      <c r="Z168">
        <v>0</v>
      </c>
      <c r="AA168" t="s">
        <v>2415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339</v>
      </c>
      <c r="AH168">
        <v>0</v>
      </c>
      <c r="AI168">
        <v>0</v>
      </c>
      <c r="AJ168" t="s">
        <v>2416</v>
      </c>
      <c r="AK168" t="s">
        <v>2416</v>
      </c>
      <c r="AL168">
        <v>2</v>
      </c>
      <c r="AM168">
        <v>2</v>
      </c>
      <c r="AN168">
        <v>225000</v>
      </c>
      <c r="AO168" t="s">
        <v>2417</v>
      </c>
      <c r="AP168" t="s">
        <v>2418</v>
      </c>
      <c r="AQ168" t="s">
        <v>2416</v>
      </c>
      <c r="AR168" t="s">
        <v>2421</v>
      </c>
      <c r="AS168" t="s">
        <v>2422</v>
      </c>
      <c r="AT168">
        <v>17</v>
      </c>
      <c r="AU168" t="s">
        <v>207</v>
      </c>
      <c r="AV168" t="s">
        <v>2400</v>
      </c>
      <c r="AW168" t="s">
        <v>2403</v>
      </c>
      <c r="AX168" t="s">
        <v>106</v>
      </c>
      <c r="BC168" t="s">
        <v>106</v>
      </c>
      <c r="BH168" t="s">
        <v>106</v>
      </c>
      <c r="BI168">
        <v>4</v>
      </c>
      <c r="BJ168" t="s">
        <v>107</v>
      </c>
      <c r="BO168">
        <v>8</v>
      </c>
      <c r="BT168">
        <v>2</v>
      </c>
      <c r="BU168">
        <v>4</v>
      </c>
      <c r="BV168" t="s">
        <v>118</v>
      </c>
      <c r="BW168">
        <v>5</v>
      </c>
      <c r="BX168">
        <v>2</v>
      </c>
      <c r="BY168">
        <v>4</v>
      </c>
      <c r="BZ168" t="s">
        <v>121</v>
      </c>
      <c r="CA168">
        <v>9999</v>
      </c>
      <c r="CB168" t="s">
        <v>159</v>
      </c>
      <c r="CC168">
        <v>0</v>
      </c>
      <c r="CD168">
        <v>1</v>
      </c>
      <c r="CE168">
        <v>1</v>
      </c>
      <c r="CF168">
        <v>6</v>
      </c>
      <c r="CK168" t="s">
        <v>2429</v>
      </c>
      <c r="CO168">
        <v>3544</v>
      </c>
      <c r="CP168">
        <v>71.84</v>
      </c>
      <c r="CQ168">
        <v>100500</v>
      </c>
      <c r="CR168">
        <v>61.04</v>
      </c>
      <c r="CS168">
        <v>866</v>
      </c>
      <c r="CT168">
        <v>1349</v>
      </c>
      <c r="CU168">
        <v>44</v>
      </c>
      <c r="CV168">
        <v>2536</v>
      </c>
      <c r="CW168" t="s">
        <v>1858</v>
      </c>
      <c r="CX168" t="s">
        <v>1497</v>
      </c>
      <c r="CY168">
        <v>47037</v>
      </c>
      <c r="CZ168">
        <f t="shared" si="5"/>
        <v>0.64444444444444449</v>
      </c>
    </row>
    <row r="169" spans="1:104" x14ac:dyDescent="0.3">
      <c r="A169">
        <v>2023</v>
      </c>
      <c r="B169" t="s">
        <v>99</v>
      </c>
      <c r="C169">
        <v>34980</v>
      </c>
      <c r="D169" t="s">
        <v>160</v>
      </c>
      <c r="E169">
        <v>47149</v>
      </c>
      <c r="F169">
        <v>47149040303</v>
      </c>
      <c r="G169" t="s">
        <v>103</v>
      </c>
      <c r="H169" t="s">
        <v>104</v>
      </c>
      <c r="I169" t="s">
        <v>105</v>
      </c>
      <c r="J169" t="s">
        <v>106</v>
      </c>
      <c r="K169" t="s">
        <v>107</v>
      </c>
      <c r="L169" t="s">
        <v>108</v>
      </c>
      <c r="M169" t="s">
        <v>2384</v>
      </c>
      <c r="N169" t="s">
        <v>2409</v>
      </c>
      <c r="O169" t="s">
        <v>2410</v>
      </c>
      <c r="P169" t="s">
        <v>2394</v>
      </c>
      <c r="Q169" t="s">
        <v>2407</v>
      </c>
      <c r="R169" t="s">
        <v>2393</v>
      </c>
      <c r="S169" t="s">
        <v>2411</v>
      </c>
      <c r="T169" t="s">
        <v>2412</v>
      </c>
      <c r="U169" t="s">
        <v>2413</v>
      </c>
      <c r="V169">
        <v>135000</v>
      </c>
      <c r="W169">
        <v>0</v>
      </c>
      <c r="X169">
        <v>0</v>
      </c>
      <c r="Y169" s="20">
        <f t="shared" si="6"/>
        <v>0.90207499999999996</v>
      </c>
      <c r="Z169">
        <v>0</v>
      </c>
      <c r="AA169" t="s">
        <v>2415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280</v>
      </c>
      <c r="AH169">
        <v>0</v>
      </c>
      <c r="AI169">
        <v>0</v>
      </c>
      <c r="AJ169" t="s">
        <v>2416</v>
      </c>
      <c r="AK169" t="s">
        <v>2416</v>
      </c>
      <c r="AL169">
        <v>2</v>
      </c>
      <c r="AM169">
        <v>2</v>
      </c>
      <c r="AN169">
        <v>195000</v>
      </c>
      <c r="AO169" t="s">
        <v>2417</v>
      </c>
      <c r="AP169" t="s">
        <v>2418</v>
      </c>
      <c r="AQ169" t="s">
        <v>2416</v>
      </c>
      <c r="AR169" t="s">
        <v>2421</v>
      </c>
      <c r="AS169" t="s">
        <v>2422</v>
      </c>
      <c r="AT169">
        <v>31</v>
      </c>
      <c r="AU169">
        <v>48</v>
      </c>
      <c r="AV169" t="s">
        <v>2400</v>
      </c>
      <c r="AW169" t="s">
        <v>2403</v>
      </c>
      <c r="AX169" t="s">
        <v>106</v>
      </c>
      <c r="BC169" t="s">
        <v>106</v>
      </c>
      <c r="BH169" t="s">
        <v>106</v>
      </c>
      <c r="BI169">
        <v>4</v>
      </c>
      <c r="BJ169" t="s">
        <v>107</v>
      </c>
      <c r="BO169">
        <v>8</v>
      </c>
      <c r="BT169">
        <v>2</v>
      </c>
      <c r="BU169">
        <v>4</v>
      </c>
      <c r="BV169" t="s">
        <v>108</v>
      </c>
      <c r="BW169">
        <v>5</v>
      </c>
      <c r="BX169">
        <v>2</v>
      </c>
      <c r="BY169">
        <v>4</v>
      </c>
      <c r="BZ169" t="s">
        <v>119</v>
      </c>
      <c r="CA169">
        <v>9999</v>
      </c>
      <c r="CB169" t="s">
        <v>112</v>
      </c>
      <c r="CC169">
        <v>0</v>
      </c>
      <c r="CD169">
        <v>1</v>
      </c>
      <c r="CE169">
        <v>1</v>
      </c>
      <c r="CF169">
        <v>1</v>
      </c>
      <c r="CK169" t="s">
        <v>2437</v>
      </c>
      <c r="CO169">
        <v>2412</v>
      </c>
      <c r="CP169">
        <v>36.07</v>
      </c>
      <c r="CQ169">
        <v>100500</v>
      </c>
      <c r="CR169">
        <v>73.83</v>
      </c>
      <c r="CS169">
        <v>488</v>
      </c>
      <c r="CT169">
        <v>825</v>
      </c>
      <c r="CU169">
        <v>45</v>
      </c>
      <c r="CV169">
        <v>2592</v>
      </c>
      <c r="CW169" t="s">
        <v>1858</v>
      </c>
      <c r="CX169" t="s">
        <v>1529</v>
      </c>
      <c r="CY169">
        <v>47149</v>
      </c>
      <c r="CZ169">
        <f t="shared" si="5"/>
        <v>0.69230769230769229</v>
      </c>
    </row>
    <row r="170" spans="1:104" x14ac:dyDescent="0.3">
      <c r="A170">
        <v>2023</v>
      </c>
      <c r="B170" t="s">
        <v>99</v>
      </c>
      <c r="C170">
        <v>32820</v>
      </c>
      <c r="D170" t="s">
        <v>160</v>
      </c>
      <c r="E170">
        <v>47157</v>
      </c>
      <c r="F170">
        <v>47157020837</v>
      </c>
      <c r="G170" t="s">
        <v>103</v>
      </c>
      <c r="H170" t="s">
        <v>104</v>
      </c>
      <c r="I170" t="s">
        <v>105</v>
      </c>
      <c r="J170" t="s">
        <v>106</v>
      </c>
      <c r="K170" t="s">
        <v>134</v>
      </c>
      <c r="L170" t="s">
        <v>118</v>
      </c>
      <c r="M170" t="s">
        <v>2383</v>
      </c>
      <c r="N170" t="s">
        <v>2409</v>
      </c>
      <c r="O170" t="s">
        <v>2410</v>
      </c>
      <c r="P170" t="s">
        <v>2394</v>
      </c>
      <c r="Q170" t="s">
        <v>2406</v>
      </c>
      <c r="R170" t="s">
        <v>2393</v>
      </c>
      <c r="S170" t="s">
        <v>2411</v>
      </c>
      <c r="T170" t="s">
        <v>2412</v>
      </c>
      <c r="U170" t="s">
        <v>2413</v>
      </c>
      <c r="V170">
        <v>365000</v>
      </c>
      <c r="W170">
        <v>0</v>
      </c>
      <c r="X170">
        <v>2.9990000000000001</v>
      </c>
      <c r="Y170" s="20">
        <f t="shared" si="6"/>
        <v>0.90207499999999996</v>
      </c>
      <c r="Z170">
        <v>0</v>
      </c>
      <c r="AA170" t="s">
        <v>2414</v>
      </c>
      <c r="AB170">
        <v>3263.06</v>
      </c>
      <c r="AC170">
        <v>0</v>
      </c>
      <c r="AD170">
        <v>900</v>
      </c>
      <c r="AG170">
        <v>323</v>
      </c>
      <c r="AH170">
        <v>0</v>
      </c>
      <c r="AI170">
        <v>0</v>
      </c>
      <c r="AJ170" t="s">
        <v>2416</v>
      </c>
      <c r="AK170" t="s">
        <v>2416</v>
      </c>
      <c r="AL170">
        <v>2</v>
      </c>
      <c r="AM170">
        <v>2</v>
      </c>
      <c r="AN170">
        <v>485000</v>
      </c>
      <c r="AO170" t="s">
        <v>2417</v>
      </c>
      <c r="AP170" t="s">
        <v>2418</v>
      </c>
      <c r="AQ170" t="s">
        <v>2416</v>
      </c>
      <c r="AR170" t="s">
        <v>2421</v>
      </c>
      <c r="AS170" t="s">
        <v>2422</v>
      </c>
      <c r="AT170">
        <v>139</v>
      </c>
      <c r="AU170" t="s">
        <v>110</v>
      </c>
      <c r="AV170" t="s">
        <v>2399</v>
      </c>
      <c r="AW170" t="s">
        <v>2403</v>
      </c>
      <c r="AX170" t="s">
        <v>106</v>
      </c>
      <c r="BC170" t="s">
        <v>106</v>
      </c>
      <c r="BH170" t="s">
        <v>106</v>
      </c>
      <c r="BI170">
        <v>4</v>
      </c>
      <c r="BJ170" t="s">
        <v>2392</v>
      </c>
      <c r="BO170">
        <v>8</v>
      </c>
      <c r="BT170">
        <v>2</v>
      </c>
      <c r="BU170">
        <v>4</v>
      </c>
      <c r="BV170" t="s">
        <v>118</v>
      </c>
      <c r="BW170">
        <v>5</v>
      </c>
      <c r="BX170">
        <v>2</v>
      </c>
      <c r="BY170">
        <v>4</v>
      </c>
      <c r="BZ170" t="s">
        <v>119</v>
      </c>
      <c r="CA170">
        <v>9999</v>
      </c>
      <c r="CB170" t="s">
        <v>112</v>
      </c>
      <c r="CC170">
        <v>0</v>
      </c>
      <c r="CD170">
        <v>1</v>
      </c>
      <c r="CE170">
        <v>1</v>
      </c>
      <c r="CF170">
        <v>1</v>
      </c>
      <c r="CK170" t="s">
        <v>2428</v>
      </c>
      <c r="CO170">
        <v>7686</v>
      </c>
      <c r="CP170">
        <v>31.68</v>
      </c>
      <c r="CQ170">
        <v>79200</v>
      </c>
      <c r="CR170">
        <v>119.66</v>
      </c>
      <c r="CS170">
        <v>2028</v>
      </c>
      <c r="CT170">
        <v>2207</v>
      </c>
      <c r="CU170">
        <v>26</v>
      </c>
      <c r="CV170">
        <v>2596</v>
      </c>
      <c r="CW170" t="s">
        <v>1858</v>
      </c>
      <c r="CX170" t="s">
        <v>287</v>
      </c>
      <c r="CY170">
        <v>47157</v>
      </c>
      <c r="CZ170">
        <f t="shared" si="5"/>
        <v>0.75257731958762886</v>
      </c>
    </row>
    <row r="171" spans="1:104" x14ac:dyDescent="0.3">
      <c r="A171">
        <v>2023</v>
      </c>
      <c r="B171" t="s">
        <v>99</v>
      </c>
      <c r="C171">
        <v>41700</v>
      </c>
      <c r="D171" t="s">
        <v>183</v>
      </c>
      <c r="E171">
        <v>48029</v>
      </c>
      <c r="F171">
        <v>48029120504</v>
      </c>
      <c r="G171" t="s">
        <v>103</v>
      </c>
      <c r="H171" t="s">
        <v>104</v>
      </c>
      <c r="I171" t="s">
        <v>105</v>
      </c>
      <c r="J171" t="s">
        <v>146</v>
      </c>
      <c r="K171" t="s">
        <v>107</v>
      </c>
      <c r="L171" t="s">
        <v>108</v>
      </c>
      <c r="M171" t="s">
        <v>2385</v>
      </c>
      <c r="N171" t="s">
        <v>2409</v>
      </c>
      <c r="O171" t="s">
        <v>2410</v>
      </c>
      <c r="P171" t="s">
        <v>2394</v>
      </c>
      <c r="Q171" t="s">
        <v>2406</v>
      </c>
      <c r="R171" t="s">
        <v>2393</v>
      </c>
      <c r="S171" t="s">
        <v>2411</v>
      </c>
      <c r="T171" t="s">
        <v>2412</v>
      </c>
      <c r="U171" t="s">
        <v>2413</v>
      </c>
      <c r="V171">
        <v>145000</v>
      </c>
      <c r="W171">
        <v>0</v>
      </c>
      <c r="X171">
        <v>0</v>
      </c>
      <c r="Y171" s="20">
        <f t="shared" si="6"/>
        <v>0.90207499999999996</v>
      </c>
      <c r="Z171">
        <v>0</v>
      </c>
      <c r="AA171" t="s">
        <v>2415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333</v>
      </c>
      <c r="AH171">
        <v>0</v>
      </c>
      <c r="AI171">
        <v>0</v>
      </c>
      <c r="AJ171" t="s">
        <v>2416</v>
      </c>
      <c r="AK171" t="s">
        <v>2416</v>
      </c>
      <c r="AL171">
        <v>2</v>
      </c>
      <c r="AM171">
        <v>2</v>
      </c>
      <c r="AN171">
        <v>0</v>
      </c>
      <c r="AO171" t="s">
        <v>2417</v>
      </c>
      <c r="AP171" t="s">
        <v>2418</v>
      </c>
      <c r="AQ171" t="s">
        <v>2416</v>
      </c>
      <c r="AR171" t="s">
        <v>2421</v>
      </c>
      <c r="AS171" t="s">
        <v>2422</v>
      </c>
      <c r="AT171">
        <v>51</v>
      </c>
      <c r="AU171">
        <v>0</v>
      </c>
      <c r="AV171" t="s">
        <v>2402</v>
      </c>
      <c r="AW171" t="s">
        <v>2405</v>
      </c>
      <c r="AX171" t="s">
        <v>146</v>
      </c>
      <c r="AY171">
        <v>11</v>
      </c>
      <c r="BC171" t="s">
        <v>106</v>
      </c>
      <c r="BH171" t="s">
        <v>106</v>
      </c>
      <c r="BI171">
        <v>4</v>
      </c>
      <c r="BJ171" t="s">
        <v>107</v>
      </c>
      <c r="BO171">
        <v>8</v>
      </c>
      <c r="BT171">
        <v>2</v>
      </c>
      <c r="BU171">
        <v>4</v>
      </c>
      <c r="BV171" t="s">
        <v>108</v>
      </c>
      <c r="BW171">
        <v>5</v>
      </c>
      <c r="BX171">
        <v>2</v>
      </c>
      <c r="BY171">
        <v>4</v>
      </c>
      <c r="BZ171" t="s">
        <v>135</v>
      </c>
      <c r="CA171">
        <v>9999</v>
      </c>
      <c r="CB171" t="s">
        <v>112</v>
      </c>
      <c r="CC171">
        <v>0</v>
      </c>
      <c r="CD171">
        <v>1</v>
      </c>
      <c r="CE171">
        <v>1</v>
      </c>
      <c r="CF171">
        <v>6</v>
      </c>
      <c r="CK171" t="s">
        <v>2428</v>
      </c>
      <c r="CO171">
        <v>4876</v>
      </c>
      <c r="CP171">
        <v>75.06</v>
      </c>
      <c r="CQ171">
        <v>89100</v>
      </c>
      <c r="CR171">
        <v>71.510000000000005</v>
      </c>
      <c r="CS171">
        <v>1345</v>
      </c>
      <c r="CT171">
        <v>2629</v>
      </c>
      <c r="CU171">
        <v>53</v>
      </c>
      <c r="CV171">
        <v>2627</v>
      </c>
      <c r="CW171" t="s">
        <v>1885</v>
      </c>
      <c r="CX171" t="s">
        <v>1897</v>
      </c>
      <c r="CY171">
        <v>48029</v>
      </c>
      <c r="CZ171">
        <f t="shared" si="5"/>
        <v>0</v>
      </c>
    </row>
    <row r="172" spans="1:104" x14ac:dyDescent="0.3">
      <c r="A172">
        <v>2023</v>
      </c>
      <c r="B172" t="s">
        <v>99</v>
      </c>
      <c r="C172">
        <v>19124</v>
      </c>
      <c r="D172" t="s">
        <v>183</v>
      </c>
      <c r="E172">
        <v>48085</v>
      </c>
      <c r="F172">
        <v>48085030518</v>
      </c>
      <c r="G172" t="s">
        <v>103</v>
      </c>
      <c r="H172" t="s">
        <v>104</v>
      </c>
      <c r="I172" t="s">
        <v>105</v>
      </c>
      <c r="J172" t="s">
        <v>106</v>
      </c>
      <c r="K172" t="s">
        <v>153</v>
      </c>
      <c r="L172" t="s">
        <v>108</v>
      </c>
      <c r="M172" t="s">
        <v>2384</v>
      </c>
      <c r="N172" t="s">
        <v>2409</v>
      </c>
      <c r="O172" t="s">
        <v>2410</v>
      </c>
      <c r="P172" t="s">
        <v>2394</v>
      </c>
      <c r="Q172" t="s">
        <v>2407</v>
      </c>
      <c r="R172" t="s">
        <v>2393</v>
      </c>
      <c r="S172" t="s">
        <v>2411</v>
      </c>
      <c r="T172" t="s">
        <v>2412</v>
      </c>
      <c r="U172" t="s">
        <v>2413</v>
      </c>
      <c r="V172">
        <v>365000</v>
      </c>
      <c r="W172">
        <v>0</v>
      </c>
      <c r="X172">
        <v>0</v>
      </c>
      <c r="Y172" s="20">
        <f t="shared" si="6"/>
        <v>0.90207499999999996</v>
      </c>
      <c r="Z172">
        <v>0</v>
      </c>
      <c r="AA172" t="s">
        <v>2415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315</v>
      </c>
      <c r="AH172">
        <v>0</v>
      </c>
      <c r="AI172">
        <v>0</v>
      </c>
      <c r="AJ172" t="s">
        <v>2416</v>
      </c>
      <c r="AK172" t="s">
        <v>2416</v>
      </c>
      <c r="AL172">
        <v>2</v>
      </c>
      <c r="AM172">
        <v>2</v>
      </c>
      <c r="AN172">
        <v>655000</v>
      </c>
      <c r="AO172" t="s">
        <v>2417</v>
      </c>
      <c r="AP172" t="s">
        <v>2418</v>
      </c>
      <c r="AQ172" t="s">
        <v>2416</v>
      </c>
      <c r="AR172" t="s">
        <v>2421</v>
      </c>
      <c r="AS172" t="s">
        <v>2422</v>
      </c>
      <c r="AT172">
        <v>107</v>
      </c>
      <c r="AU172" t="s">
        <v>203</v>
      </c>
      <c r="AV172" t="s">
        <v>2399</v>
      </c>
      <c r="AW172" t="s">
        <v>2403</v>
      </c>
      <c r="AX172" t="s">
        <v>106</v>
      </c>
      <c r="BC172" t="s">
        <v>106</v>
      </c>
      <c r="BH172" t="s">
        <v>106</v>
      </c>
      <c r="BI172">
        <v>4</v>
      </c>
      <c r="BJ172" t="s">
        <v>2388</v>
      </c>
      <c r="BK172">
        <v>21</v>
      </c>
      <c r="BO172">
        <v>8</v>
      </c>
      <c r="BT172">
        <v>2</v>
      </c>
      <c r="BU172">
        <v>4</v>
      </c>
      <c r="BV172" t="s">
        <v>108</v>
      </c>
      <c r="BW172">
        <v>5</v>
      </c>
      <c r="BX172">
        <v>2</v>
      </c>
      <c r="BY172">
        <v>4</v>
      </c>
      <c r="BZ172" t="s">
        <v>111</v>
      </c>
      <c r="CA172">
        <v>9999</v>
      </c>
      <c r="CB172" t="s">
        <v>112</v>
      </c>
      <c r="CC172">
        <v>0</v>
      </c>
      <c r="CD172">
        <v>1</v>
      </c>
      <c r="CE172">
        <v>1</v>
      </c>
      <c r="CF172">
        <v>1</v>
      </c>
      <c r="CK172" t="s">
        <v>2429</v>
      </c>
      <c r="CO172">
        <v>9638</v>
      </c>
      <c r="CP172">
        <v>75.900000000000006</v>
      </c>
      <c r="CQ172">
        <v>105600</v>
      </c>
      <c r="CR172">
        <v>202.83</v>
      </c>
      <c r="CS172">
        <v>2352</v>
      </c>
      <c r="CT172">
        <v>2458</v>
      </c>
      <c r="CU172">
        <v>7</v>
      </c>
      <c r="CV172">
        <v>2655</v>
      </c>
      <c r="CW172" t="s">
        <v>1885</v>
      </c>
      <c r="CX172" t="s">
        <v>1916</v>
      </c>
      <c r="CY172">
        <v>48085</v>
      </c>
      <c r="CZ172">
        <f t="shared" si="5"/>
        <v>0.5572519083969466</v>
      </c>
    </row>
    <row r="173" spans="1:104" x14ac:dyDescent="0.3">
      <c r="A173">
        <v>2023</v>
      </c>
      <c r="B173" t="s">
        <v>99</v>
      </c>
      <c r="C173">
        <v>19124</v>
      </c>
      <c r="D173" t="s">
        <v>183</v>
      </c>
      <c r="E173">
        <v>48085</v>
      </c>
      <c r="F173">
        <v>48085030302</v>
      </c>
      <c r="G173" t="s">
        <v>103</v>
      </c>
      <c r="H173" t="s">
        <v>104</v>
      </c>
      <c r="I173" t="s">
        <v>105</v>
      </c>
      <c r="J173" t="s">
        <v>106</v>
      </c>
      <c r="K173" t="s">
        <v>107</v>
      </c>
      <c r="L173" t="s">
        <v>108</v>
      </c>
      <c r="M173" t="s">
        <v>2384</v>
      </c>
      <c r="N173" t="s">
        <v>2409</v>
      </c>
      <c r="O173" t="s">
        <v>2410</v>
      </c>
      <c r="P173" t="s">
        <v>2394</v>
      </c>
      <c r="Q173" t="s">
        <v>2407</v>
      </c>
      <c r="R173" t="s">
        <v>2393</v>
      </c>
      <c r="S173" t="s">
        <v>2411</v>
      </c>
      <c r="T173" t="s">
        <v>2412</v>
      </c>
      <c r="U173" t="s">
        <v>2413</v>
      </c>
      <c r="V173">
        <v>455000</v>
      </c>
      <c r="W173">
        <v>0</v>
      </c>
      <c r="X173">
        <v>0</v>
      </c>
      <c r="Y173" s="20">
        <f t="shared" si="6"/>
        <v>0.90207499999999996</v>
      </c>
      <c r="Z173">
        <v>0</v>
      </c>
      <c r="AA173" t="s">
        <v>2415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207</v>
      </c>
      <c r="AH173">
        <v>0</v>
      </c>
      <c r="AI173">
        <v>0</v>
      </c>
      <c r="AJ173" t="s">
        <v>2416</v>
      </c>
      <c r="AK173" t="s">
        <v>2416</v>
      </c>
      <c r="AL173">
        <v>2</v>
      </c>
      <c r="AM173">
        <v>2</v>
      </c>
      <c r="AN173">
        <v>905000</v>
      </c>
      <c r="AO173" t="s">
        <v>2417</v>
      </c>
      <c r="AP173" t="s">
        <v>2418</v>
      </c>
      <c r="AQ173" t="s">
        <v>2416</v>
      </c>
      <c r="AR173" t="s">
        <v>2421</v>
      </c>
      <c r="AS173" t="s">
        <v>2422</v>
      </c>
      <c r="AT173">
        <v>130</v>
      </c>
      <c r="AU173" t="s">
        <v>207</v>
      </c>
      <c r="AV173" t="s">
        <v>2399</v>
      </c>
      <c r="AW173" t="s">
        <v>2403</v>
      </c>
      <c r="AX173" t="s">
        <v>106</v>
      </c>
      <c r="BC173" t="s">
        <v>106</v>
      </c>
      <c r="BH173" t="s">
        <v>106</v>
      </c>
      <c r="BI173">
        <v>4</v>
      </c>
      <c r="BJ173" t="s">
        <v>107</v>
      </c>
      <c r="BO173">
        <v>8</v>
      </c>
      <c r="BT173">
        <v>2</v>
      </c>
      <c r="BU173">
        <v>4</v>
      </c>
      <c r="BV173" t="s">
        <v>108</v>
      </c>
      <c r="BW173">
        <v>5</v>
      </c>
      <c r="BX173">
        <v>2</v>
      </c>
      <c r="BY173">
        <v>4</v>
      </c>
      <c r="BZ173" t="s">
        <v>119</v>
      </c>
      <c r="CA173">
        <v>9999</v>
      </c>
      <c r="CB173" t="s">
        <v>112</v>
      </c>
      <c r="CC173">
        <v>0</v>
      </c>
      <c r="CD173">
        <v>1</v>
      </c>
      <c r="CE173">
        <v>1</v>
      </c>
      <c r="CF173">
        <v>6</v>
      </c>
      <c r="CK173" t="s">
        <v>2433</v>
      </c>
      <c r="CO173">
        <v>5812</v>
      </c>
      <c r="CP173">
        <v>21.71</v>
      </c>
      <c r="CQ173">
        <v>105600</v>
      </c>
      <c r="CR173">
        <v>214.94</v>
      </c>
      <c r="CS173">
        <v>1306</v>
      </c>
      <c r="CT173">
        <v>1516</v>
      </c>
      <c r="CU173">
        <v>9</v>
      </c>
      <c r="CV173">
        <v>2655</v>
      </c>
      <c r="CW173" t="s">
        <v>1885</v>
      </c>
      <c r="CX173" t="s">
        <v>1916</v>
      </c>
      <c r="CY173">
        <v>48085</v>
      </c>
      <c r="CZ173">
        <f t="shared" si="5"/>
        <v>0.50276243093922657</v>
      </c>
    </row>
    <row r="174" spans="1:104" x14ac:dyDescent="0.3">
      <c r="A174">
        <v>2023</v>
      </c>
      <c r="B174" t="s">
        <v>99</v>
      </c>
      <c r="C174">
        <v>19124</v>
      </c>
      <c r="D174" t="s">
        <v>183</v>
      </c>
      <c r="E174">
        <v>48121</v>
      </c>
      <c r="F174">
        <v>48121021731</v>
      </c>
      <c r="G174" t="s">
        <v>103</v>
      </c>
      <c r="H174" t="s">
        <v>104</v>
      </c>
      <c r="I174" t="s">
        <v>105</v>
      </c>
      <c r="J174" t="s">
        <v>136</v>
      </c>
      <c r="K174" t="s">
        <v>134</v>
      </c>
      <c r="L174" t="s">
        <v>140</v>
      </c>
      <c r="M174" t="s">
        <v>2384</v>
      </c>
      <c r="N174" t="s">
        <v>2409</v>
      </c>
      <c r="O174" t="s">
        <v>2410</v>
      </c>
      <c r="P174" t="s">
        <v>2394</v>
      </c>
      <c r="Q174" t="s">
        <v>2406</v>
      </c>
      <c r="R174" t="s">
        <v>2393</v>
      </c>
      <c r="S174" t="s">
        <v>2411</v>
      </c>
      <c r="T174" t="s">
        <v>2412</v>
      </c>
      <c r="U174" t="s">
        <v>2413</v>
      </c>
      <c r="V174">
        <v>255000</v>
      </c>
      <c r="W174">
        <v>0</v>
      </c>
      <c r="X174">
        <v>0</v>
      </c>
      <c r="Y174" s="20">
        <f t="shared" si="6"/>
        <v>0.90207499999999996</v>
      </c>
      <c r="Z174">
        <v>0</v>
      </c>
      <c r="AA174" t="s">
        <v>2415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324</v>
      </c>
      <c r="AH174">
        <v>0</v>
      </c>
      <c r="AI174">
        <v>0</v>
      </c>
      <c r="AJ174" t="s">
        <v>2416</v>
      </c>
      <c r="AK174" t="s">
        <v>2416</v>
      </c>
      <c r="AL174">
        <v>2</v>
      </c>
      <c r="AM174">
        <v>2</v>
      </c>
      <c r="AN174">
        <v>355000</v>
      </c>
      <c r="AO174" t="s">
        <v>2417</v>
      </c>
      <c r="AP174" t="s">
        <v>2418</v>
      </c>
      <c r="AQ174" t="s">
        <v>2416</v>
      </c>
      <c r="AR174" t="s">
        <v>2421</v>
      </c>
      <c r="AS174" t="s">
        <v>2422</v>
      </c>
      <c r="AT174">
        <v>72</v>
      </c>
      <c r="AU174">
        <v>48</v>
      </c>
      <c r="AV174" t="s">
        <v>2399</v>
      </c>
      <c r="AW174" t="s">
        <v>2398</v>
      </c>
      <c r="AX174" t="s">
        <v>136</v>
      </c>
      <c r="BC174" t="s">
        <v>2426</v>
      </c>
      <c r="BH174" t="s">
        <v>106</v>
      </c>
      <c r="BI174">
        <v>2</v>
      </c>
      <c r="BJ174" t="s">
        <v>2392</v>
      </c>
      <c r="BO174">
        <v>6</v>
      </c>
      <c r="BT174">
        <v>2</v>
      </c>
      <c r="BU174">
        <v>2</v>
      </c>
      <c r="BV174" t="s">
        <v>118</v>
      </c>
      <c r="BW174">
        <v>2</v>
      </c>
      <c r="BX174">
        <v>2</v>
      </c>
      <c r="BY174">
        <v>2</v>
      </c>
      <c r="BZ174" t="s">
        <v>119</v>
      </c>
      <c r="CA174" t="s">
        <v>119</v>
      </c>
      <c r="CB174" t="s">
        <v>112</v>
      </c>
      <c r="CC174" t="s">
        <v>112</v>
      </c>
      <c r="CD174">
        <v>1</v>
      </c>
      <c r="CE174">
        <v>1</v>
      </c>
      <c r="CF174">
        <v>6</v>
      </c>
      <c r="CK174" t="s">
        <v>2430</v>
      </c>
      <c r="CO174">
        <v>3462</v>
      </c>
      <c r="CP174">
        <v>52.77</v>
      </c>
      <c r="CQ174">
        <v>105600</v>
      </c>
      <c r="CR174">
        <v>133.30000000000001</v>
      </c>
      <c r="CS174">
        <v>986</v>
      </c>
      <c r="CT174">
        <v>1177</v>
      </c>
      <c r="CU174">
        <v>0</v>
      </c>
      <c r="CV174">
        <v>2673</v>
      </c>
      <c r="CW174" t="s">
        <v>1885</v>
      </c>
      <c r="CX174" t="s">
        <v>1929</v>
      </c>
      <c r="CY174">
        <v>48121</v>
      </c>
      <c r="CZ174">
        <f t="shared" si="5"/>
        <v>0.71830985915492962</v>
      </c>
    </row>
    <row r="175" spans="1:104" x14ac:dyDescent="0.3">
      <c r="A175">
        <v>2023</v>
      </c>
      <c r="B175" t="s">
        <v>99</v>
      </c>
      <c r="C175">
        <v>21340</v>
      </c>
      <c r="D175" t="s">
        <v>183</v>
      </c>
      <c r="E175">
        <v>48141</v>
      </c>
      <c r="F175">
        <v>48141010217</v>
      </c>
      <c r="G175" t="s">
        <v>103</v>
      </c>
      <c r="H175" t="s">
        <v>104</v>
      </c>
      <c r="I175" t="s">
        <v>105</v>
      </c>
      <c r="J175" t="s">
        <v>146</v>
      </c>
      <c r="K175" t="s">
        <v>107</v>
      </c>
      <c r="L175" t="s">
        <v>108</v>
      </c>
      <c r="M175" t="s">
        <v>2384</v>
      </c>
      <c r="N175" t="s">
        <v>2409</v>
      </c>
      <c r="O175" t="s">
        <v>2410</v>
      </c>
      <c r="P175" t="s">
        <v>2394</v>
      </c>
      <c r="Q175" t="s">
        <v>2407</v>
      </c>
      <c r="R175" t="s">
        <v>2393</v>
      </c>
      <c r="S175" t="s">
        <v>2411</v>
      </c>
      <c r="T175" t="s">
        <v>2412</v>
      </c>
      <c r="U175" t="s">
        <v>2413</v>
      </c>
      <c r="V175">
        <v>115000</v>
      </c>
      <c r="W175">
        <v>0</v>
      </c>
      <c r="X175">
        <v>0</v>
      </c>
      <c r="Y175" s="20">
        <f t="shared" si="6"/>
        <v>0.90207499999999996</v>
      </c>
      <c r="Z175">
        <v>0</v>
      </c>
      <c r="AA175" t="s">
        <v>2415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231</v>
      </c>
      <c r="AH175">
        <v>0</v>
      </c>
      <c r="AI175">
        <v>0</v>
      </c>
      <c r="AJ175" t="s">
        <v>2416</v>
      </c>
      <c r="AK175" t="s">
        <v>2416</v>
      </c>
      <c r="AL175">
        <v>2</v>
      </c>
      <c r="AM175">
        <v>2</v>
      </c>
      <c r="AN175">
        <v>245000</v>
      </c>
      <c r="AO175" t="s">
        <v>2417</v>
      </c>
      <c r="AP175" t="s">
        <v>2418</v>
      </c>
      <c r="AQ175" t="s">
        <v>2416</v>
      </c>
      <c r="AR175" t="s">
        <v>2421</v>
      </c>
      <c r="AS175" t="s">
        <v>2422</v>
      </c>
      <c r="AT175">
        <v>24</v>
      </c>
      <c r="AU175" t="s">
        <v>207</v>
      </c>
      <c r="AV175" t="s">
        <v>2400</v>
      </c>
      <c r="AW175" t="s">
        <v>2403</v>
      </c>
      <c r="AX175" t="s">
        <v>2396</v>
      </c>
      <c r="BC175" t="s">
        <v>106</v>
      </c>
      <c r="BH175" t="s">
        <v>106</v>
      </c>
      <c r="BI175">
        <v>4</v>
      </c>
      <c r="BJ175" t="s">
        <v>107</v>
      </c>
      <c r="BO175">
        <v>8</v>
      </c>
      <c r="BT175">
        <v>2</v>
      </c>
      <c r="BU175">
        <v>4</v>
      </c>
      <c r="BV175" t="s">
        <v>108</v>
      </c>
      <c r="BW175">
        <v>5</v>
      </c>
      <c r="BX175">
        <v>2</v>
      </c>
      <c r="BY175">
        <v>4</v>
      </c>
      <c r="BZ175" t="s">
        <v>111</v>
      </c>
      <c r="CA175">
        <v>9999</v>
      </c>
      <c r="CB175" t="s">
        <v>112</v>
      </c>
      <c r="CC175">
        <v>0</v>
      </c>
      <c r="CD175">
        <v>1</v>
      </c>
      <c r="CE175">
        <v>1</v>
      </c>
      <c r="CF175">
        <v>6</v>
      </c>
      <c r="CK175" t="s">
        <v>2429</v>
      </c>
      <c r="CO175">
        <v>4921</v>
      </c>
      <c r="CP175">
        <v>81.16</v>
      </c>
      <c r="CQ175">
        <v>63100</v>
      </c>
      <c r="CR175">
        <v>178.24</v>
      </c>
      <c r="CS175">
        <v>1315</v>
      </c>
      <c r="CT175">
        <v>1708</v>
      </c>
      <c r="CU175">
        <v>24</v>
      </c>
      <c r="CV175">
        <v>2683</v>
      </c>
      <c r="CW175" t="s">
        <v>1885</v>
      </c>
      <c r="CX175" t="s">
        <v>486</v>
      </c>
      <c r="CY175">
        <v>48141</v>
      </c>
      <c r="CZ175">
        <f t="shared" si="5"/>
        <v>0.46938775510204084</v>
      </c>
    </row>
    <row r="176" spans="1:104" x14ac:dyDescent="0.3">
      <c r="A176">
        <v>2023</v>
      </c>
      <c r="B176" t="s">
        <v>99</v>
      </c>
      <c r="C176">
        <v>26420</v>
      </c>
      <c r="D176" t="s">
        <v>183</v>
      </c>
      <c r="E176">
        <v>48201</v>
      </c>
      <c r="F176">
        <v>48201530800</v>
      </c>
      <c r="G176" t="s">
        <v>103</v>
      </c>
      <c r="H176" t="s">
        <v>104</v>
      </c>
      <c r="I176" t="s">
        <v>105</v>
      </c>
      <c r="J176" t="s">
        <v>146</v>
      </c>
      <c r="K176" t="s">
        <v>107</v>
      </c>
      <c r="L176" t="s">
        <v>118</v>
      </c>
      <c r="M176" t="s">
        <v>2384</v>
      </c>
      <c r="N176" t="s">
        <v>2409</v>
      </c>
      <c r="O176" t="s">
        <v>2410</v>
      </c>
      <c r="P176" t="s">
        <v>2394</v>
      </c>
      <c r="Q176" t="s">
        <v>2407</v>
      </c>
      <c r="R176" t="s">
        <v>2393</v>
      </c>
      <c r="S176" t="s">
        <v>2411</v>
      </c>
      <c r="T176" t="s">
        <v>2412</v>
      </c>
      <c r="U176" t="s">
        <v>2413</v>
      </c>
      <c r="V176">
        <v>125000</v>
      </c>
      <c r="W176">
        <v>0</v>
      </c>
      <c r="X176">
        <v>0</v>
      </c>
      <c r="Y176" s="20">
        <f t="shared" si="6"/>
        <v>0.90207499999999996</v>
      </c>
      <c r="Z176">
        <v>0</v>
      </c>
      <c r="AA176" t="s">
        <v>2415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303</v>
      </c>
      <c r="AH176">
        <v>0</v>
      </c>
      <c r="AI176">
        <v>0</v>
      </c>
      <c r="AJ176" t="s">
        <v>2416</v>
      </c>
      <c r="AK176" t="s">
        <v>2416</v>
      </c>
      <c r="AL176">
        <v>2</v>
      </c>
      <c r="AM176">
        <v>2</v>
      </c>
      <c r="AN176">
        <v>155000</v>
      </c>
      <c r="AO176" t="s">
        <v>2417</v>
      </c>
      <c r="AP176" t="s">
        <v>2418</v>
      </c>
      <c r="AQ176" t="s">
        <v>2416</v>
      </c>
      <c r="AR176" t="s">
        <v>2421</v>
      </c>
      <c r="AS176" t="s">
        <v>2422</v>
      </c>
      <c r="AT176">
        <v>48</v>
      </c>
      <c r="AU176" t="s">
        <v>110</v>
      </c>
      <c r="AV176" t="s">
        <v>2398</v>
      </c>
      <c r="AW176" t="s">
        <v>2403</v>
      </c>
      <c r="AX176" t="s">
        <v>146</v>
      </c>
      <c r="BC176" t="s">
        <v>106</v>
      </c>
      <c r="BH176" t="s">
        <v>106</v>
      </c>
      <c r="BI176">
        <v>4</v>
      </c>
      <c r="BJ176" t="s">
        <v>107</v>
      </c>
      <c r="BO176">
        <v>8</v>
      </c>
      <c r="BT176">
        <v>2</v>
      </c>
      <c r="BU176">
        <v>4</v>
      </c>
      <c r="BV176" t="s">
        <v>118</v>
      </c>
      <c r="BW176">
        <v>5</v>
      </c>
      <c r="BX176">
        <v>2</v>
      </c>
      <c r="BY176">
        <v>4</v>
      </c>
      <c r="BZ176" t="s">
        <v>119</v>
      </c>
      <c r="CA176">
        <v>9999</v>
      </c>
      <c r="CB176" t="s">
        <v>112</v>
      </c>
      <c r="CC176">
        <v>0</v>
      </c>
      <c r="CD176">
        <v>1</v>
      </c>
      <c r="CE176">
        <v>1</v>
      </c>
      <c r="CF176">
        <v>6</v>
      </c>
      <c r="CK176" t="s">
        <v>2431</v>
      </c>
      <c r="CO176">
        <v>4133</v>
      </c>
      <c r="CP176">
        <v>92.18</v>
      </c>
      <c r="CQ176">
        <v>94100</v>
      </c>
      <c r="CR176">
        <v>69.13</v>
      </c>
      <c r="CS176">
        <v>1064</v>
      </c>
      <c r="CT176">
        <v>1650</v>
      </c>
      <c r="CU176">
        <v>49</v>
      </c>
      <c r="CV176">
        <v>2713</v>
      </c>
      <c r="CW176" t="s">
        <v>1885</v>
      </c>
      <c r="CX176" t="s">
        <v>638</v>
      </c>
      <c r="CY176">
        <v>48201</v>
      </c>
      <c r="CZ176">
        <f t="shared" si="5"/>
        <v>0.80645161290322576</v>
      </c>
    </row>
    <row r="177" spans="1:104" x14ac:dyDescent="0.3">
      <c r="A177">
        <v>2023</v>
      </c>
      <c r="B177" t="s">
        <v>99</v>
      </c>
      <c r="C177">
        <v>26420</v>
      </c>
      <c r="D177" t="s">
        <v>183</v>
      </c>
      <c r="E177">
        <v>48201</v>
      </c>
      <c r="F177">
        <v>48201530800</v>
      </c>
      <c r="G177" t="s">
        <v>103</v>
      </c>
      <c r="H177" t="s">
        <v>104</v>
      </c>
      <c r="I177" t="s">
        <v>105</v>
      </c>
      <c r="J177" t="s">
        <v>146</v>
      </c>
      <c r="K177" t="s">
        <v>107</v>
      </c>
      <c r="L177" t="s">
        <v>118</v>
      </c>
      <c r="M177" t="s">
        <v>2384</v>
      </c>
      <c r="N177" t="s">
        <v>2409</v>
      </c>
      <c r="O177" t="s">
        <v>2410</v>
      </c>
      <c r="P177" t="s">
        <v>2394</v>
      </c>
      <c r="Q177" t="s">
        <v>2407</v>
      </c>
      <c r="R177" t="s">
        <v>2393</v>
      </c>
      <c r="S177" t="s">
        <v>2411</v>
      </c>
      <c r="T177" t="s">
        <v>2412</v>
      </c>
      <c r="U177" t="s">
        <v>2413</v>
      </c>
      <c r="V177">
        <v>125000</v>
      </c>
      <c r="W177">
        <v>0</v>
      </c>
      <c r="X177">
        <v>0</v>
      </c>
      <c r="Y177" s="20">
        <f t="shared" si="6"/>
        <v>0.90207499999999996</v>
      </c>
      <c r="Z177">
        <v>0</v>
      </c>
      <c r="AA177" t="s">
        <v>2415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301</v>
      </c>
      <c r="AH177">
        <v>0</v>
      </c>
      <c r="AI177">
        <v>0</v>
      </c>
      <c r="AJ177" t="s">
        <v>2416</v>
      </c>
      <c r="AK177" t="s">
        <v>2416</v>
      </c>
      <c r="AL177">
        <v>2</v>
      </c>
      <c r="AM177">
        <v>2</v>
      </c>
      <c r="AN177">
        <v>155000</v>
      </c>
      <c r="AO177" t="s">
        <v>2417</v>
      </c>
      <c r="AP177" t="s">
        <v>2418</v>
      </c>
      <c r="AQ177" t="s">
        <v>2416</v>
      </c>
      <c r="AR177" t="s">
        <v>2421</v>
      </c>
      <c r="AS177" t="s">
        <v>2422</v>
      </c>
      <c r="AT177">
        <v>4</v>
      </c>
      <c r="AU177" t="s">
        <v>110</v>
      </c>
      <c r="AV177" t="s">
        <v>2398</v>
      </c>
      <c r="AW177" t="s">
        <v>2403</v>
      </c>
      <c r="AX177" t="s">
        <v>146</v>
      </c>
      <c r="BC177" t="s">
        <v>106</v>
      </c>
      <c r="BH177" t="s">
        <v>106</v>
      </c>
      <c r="BI177">
        <v>4</v>
      </c>
      <c r="BJ177" t="s">
        <v>107</v>
      </c>
      <c r="BO177">
        <v>8</v>
      </c>
      <c r="BT177">
        <v>2</v>
      </c>
      <c r="BU177">
        <v>4</v>
      </c>
      <c r="BV177" t="s">
        <v>118</v>
      </c>
      <c r="BW177">
        <v>5</v>
      </c>
      <c r="BX177">
        <v>2</v>
      </c>
      <c r="BY177">
        <v>4</v>
      </c>
      <c r="BZ177" t="s">
        <v>119</v>
      </c>
      <c r="CA177">
        <v>9999</v>
      </c>
      <c r="CB177" t="s">
        <v>112</v>
      </c>
      <c r="CC177">
        <v>0</v>
      </c>
      <c r="CD177">
        <v>1</v>
      </c>
      <c r="CE177">
        <v>1</v>
      </c>
      <c r="CF177">
        <v>1</v>
      </c>
      <c r="CK177" t="s">
        <v>2431</v>
      </c>
      <c r="CO177">
        <v>4133</v>
      </c>
      <c r="CP177">
        <v>92.18</v>
      </c>
      <c r="CQ177">
        <v>94100</v>
      </c>
      <c r="CR177">
        <v>69.13</v>
      </c>
      <c r="CS177">
        <v>1064</v>
      </c>
      <c r="CT177">
        <v>1650</v>
      </c>
      <c r="CU177">
        <v>49</v>
      </c>
      <c r="CV177">
        <v>2713</v>
      </c>
      <c r="CW177" t="s">
        <v>1885</v>
      </c>
      <c r="CX177" t="s">
        <v>638</v>
      </c>
      <c r="CY177">
        <v>48201</v>
      </c>
      <c r="CZ177">
        <f t="shared" si="5"/>
        <v>0.80645161290322576</v>
      </c>
    </row>
    <row r="178" spans="1:104" x14ac:dyDescent="0.3">
      <c r="A178">
        <v>2023</v>
      </c>
      <c r="B178" t="s">
        <v>99</v>
      </c>
      <c r="C178">
        <v>26420</v>
      </c>
      <c r="D178" t="s">
        <v>183</v>
      </c>
      <c r="E178">
        <v>48201</v>
      </c>
      <c r="F178">
        <v>48201232202</v>
      </c>
      <c r="G178" t="s">
        <v>103</v>
      </c>
      <c r="H178" t="s">
        <v>104</v>
      </c>
      <c r="I178" t="s">
        <v>105</v>
      </c>
      <c r="J178" t="s">
        <v>146</v>
      </c>
      <c r="K178" t="s">
        <v>107</v>
      </c>
      <c r="L178" t="s">
        <v>108</v>
      </c>
      <c r="M178" t="s">
        <v>2385</v>
      </c>
      <c r="N178" t="s">
        <v>2409</v>
      </c>
      <c r="O178" t="s">
        <v>2410</v>
      </c>
      <c r="P178" t="s">
        <v>2394</v>
      </c>
      <c r="Q178" t="s">
        <v>2406</v>
      </c>
      <c r="R178" t="s">
        <v>2393</v>
      </c>
      <c r="S178" t="s">
        <v>2411</v>
      </c>
      <c r="T178" t="s">
        <v>2412</v>
      </c>
      <c r="U178" t="s">
        <v>2413</v>
      </c>
      <c r="V178">
        <v>305000</v>
      </c>
      <c r="W178">
        <v>0</v>
      </c>
      <c r="X178">
        <v>0</v>
      </c>
      <c r="Y178" s="20">
        <f t="shared" si="6"/>
        <v>0.90207499999999996</v>
      </c>
      <c r="Z178">
        <v>0</v>
      </c>
      <c r="AA178" t="s">
        <v>2415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320</v>
      </c>
      <c r="AH178">
        <v>0</v>
      </c>
      <c r="AI178">
        <v>0</v>
      </c>
      <c r="AJ178" t="s">
        <v>2416</v>
      </c>
      <c r="AK178" t="s">
        <v>2416</v>
      </c>
      <c r="AL178">
        <v>2</v>
      </c>
      <c r="AM178">
        <v>2</v>
      </c>
      <c r="AN178">
        <v>0</v>
      </c>
      <c r="AO178" t="s">
        <v>2417</v>
      </c>
      <c r="AP178" t="s">
        <v>2418</v>
      </c>
      <c r="AQ178" t="s">
        <v>2416</v>
      </c>
      <c r="AR178" t="s">
        <v>2421</v>
      </c>
      <c r="AS178" t="s">
        <v>2422</v>
      </c>
      <c r="AT178">
        <v>91</v>
      </c>
      <c r="AU178">
        <v>0</v>
      </c>
      <c r="AV178" t="s">
        <v>2402</v>
      </c>
      <c r="AW178" t="s">
        <v>2405</v>
      </c>
      <c r="AX178" t="s">
        <v>146</v>
      </c>
      <c r="AY178">
        <v>14</v>
      </c>
      <c r="BC178" t="s">
        <v>106</v>
      </c>
      <c r="BH178" t="s">
        <v>106</v>
      </c>
      <c r="BI178">
        <v>4</v>
      </c>
      <c r="BJ178" t="s">
        <v>107</v>
      </c>
      <c r="BO178">
        <v>8</v>
      </c>
      <c r="BT178">
        <v>2</v>
      </c>
      <c r="BU178">
        <v>4</v>
      </c>
      <c r="BV178" t="s">
        <v>108</v>
      </c>
      <c r="BW178">
        <v>5</v>
      </c>
      <c r="BX178">
        <v>2</v>
      </c>
      <c r="BY178">
        <v>4</v>
      </c>
      <c r="BZ178" t="s">
        <v>119</v>
      </c>
      <c r="CA178">
        <v>9999</v>
      </c>
      <c r="CB178" t="s">
        <v>112</v>
      </c>
      <c r="CC178">
        <v>0</v>
      </c>
      <c r="CD178">
        <v>1</v>
      </c>
      <c r="CE178">
        <v>1</v>
      </c>
      <c r="CF178">
        <v>6</v>
      </c>
      <c r="CK178" t="s">
        <v>2428</v>
      </c>
      <c r="CO178">
        <v>5698</v>
      </c>
      <c r="CP178">
        <v>61.07</v>
      </c>
      <c r="CQ178">
        <v>94100</v>
      </c>
      <c r="CR178">
        <v>266.33999999999997</v>
      </c>
      <c r="CS178">
        <v>1665</v>
      </c>
      <c r="CT178">
        <v>1741</v>
      </c>
      <c r="CU178">
        <v>13</v>
      </c>
      <c r="CV178">
        <v>2713</v>
      </c>
      <c r="CW178" t="s">
        <v>1885</v>
      </c>
      <c r="CX178" t="s">
        <v>638</v>
      </c>
      <c r="CY178">
        <v>48201</v>
      </c>
      <c r="CZ178">
        <f t="shared" si="5"/>
        <v>0</v>
      </c>
    </row>
    <row r="179" spans="1:104" x14ac:dyDescent="0.3">
      <c r="A179">
        <v>2023</v>
      </c>
      <c r="B179" t="s">
        <v>99</v>
      </c>
      <c r="C179">
        <v>23104</v>
      </c>
      <c r="D179" t="s">
        <v>183</v>
      </c>
      <c r="E179">
        <v>48439</v>
      </c>
      <c r="F179">
        <v>48439113924</v>
      </c>
      <c r="G179" t="s">
        <v>103</v>
      </c>
      <c r="H179" t="s">
        <v>104</v>
      </c>
      <c r="I179" t="s">
        <v>105</v>
      </c>
      <c r="J179" t="s">
        <v>106</v>
      </c>
      <c r="K179" t="s">
        <v>153</v>
      </c>
      <c r="L179" t="s">
        <v>140</v>
      </c>
      <c r="M179" t="s">
        <v>2385</v>
      </c>
      <c r="N179" t="s">
        <v>2409</v>
      </c>
      <c r="O179" t="s">
        <v>2410</v>
      </c>
      <c r="P179" t="s">
        <v>2394</v>
      </c>
      <c r="Q179" t="s">
        <v>2406</v>
      </c>
      <c r="R179" t="s">
        <v>2393</v>
      </c>
      <c r="S179" t="s">
        <v>2411</v>
      </c>
      <c r="T179" t="s">
        <v>2412</v>
      </c>
      <c r="U179" t="s">
        <v>2413</v>
      </c>
      <c r="V179">
        <v>145000</v>
      </c>
      <c r="W179">
        <v>0</v>
      </c>
      <c r="X179">
        <v>0</v>
      </c>
      <c r="Y179" s="20">
        <f t="shared" si="6"/>
        <v>0.90207499999999996</v>
      </c>
      <c r="Z179">
        <v>0</v>
      </c>
      <c r="AA179" t="s">
        <v>2415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322</v>
      </c>
      <c r="AH179">
        <v>0</v>
      </c>
      <c r="AI179">
        <v>0</v>
      </c>
      <c r="AJ179" t="s">
        <v>2416</v>
      </c>
      <c r="AK179" t="s">
        <v>2416</v>
      </c>
      <c r="AL179">
        <v>2</v>
      </c>
      <c r="AM179">
        <v>2</v>
      </c>
      <c r="AN179">
        <v>0</v>
      </c>
      <c r="AO179" t="s">
        <v>2417</v>
      </c>
      <c r="AP179" t="s">
        <v>2418</v>
      </c>
      <c r="AQ179" t="s">
        <v>2416</v>
      </c>
      <c r="AR179" t="s">
        <v>2421</v>
      </c>
      <c r="AS179" t="s">
        <v>2422</v>
      </c>
      <c r="AT179">
        <v>99</v>
      </c>
      <c r="AU179">
        <v>0</v>
      </c>
      <c r="AV179" t="s">
        <v>2402</v>
      </c>
      <c r="AW179" t="s">
        <v>2405</v>
      </c>
      <c r="AX179" t="s">
        <v>106</v>
      </c>
      <c r="BC179" t="s">
        <v>2425</v>
      </c>
      <c r="BH179" t="s">
        <v>106</v>
      </c>
      <c r="BI179">
        <v>2</v>
      </c>
      <c r="BJ179" t="s">
        <v>2388</v>
      </c>
      <c r="BK179">
        <v>26</v>
      </c>
      <c r="BO179">
        <v>2</v>
      </c>
      <c r="BP179">
        <v>26</v>
      </c>
      <c r="BT179">
        <v>2</v>
      </c>
      <c r="BU179">
        <v>2</v>
      </c>
      <c r="BV179" t="s">
        <v>118</v>
      </c>
      <c r="BW179">
        <v>2</v>
      </c>
      <c r="BX179">
        <v>2</v>
      </c>
      <c r="BY179">
        <v>2</v>
      </c>
      <c r="BZ179" t="s">
        <v>135</v>
      </c>
      <c r="CA179" t="s">
        <v>195</v>
      </c>
      <c r="CB179" t="s">
        <v>112</v>
      </c>
      <c r="CC179" t="s">
        <v>112</v>
      </c>
      <c r="CD179">
        <v>1</v>
      </c>
      <c r="CE179">
        <v>1</v>
      </c>
      <c r="CF179">
        <v>6</v>
      </c>
      <c r="CK179" t="s">
        <v>2428</v>
      </c>
      <c r="CO179">
        <v>5527</v>
      </c>
      <c r="CP179">
        <v>57.66</v>
      </c>
      <c r="CQ179">
        <v>97600</v>
      </c>
      <c r="CR179">
        <v>110.44</v>
      </c>
      <c r="CS179">
        <v>1313</v>
      </c>
      <c r="CT179">
        <v>1518</v>
      </c>
      <c r="CU179">
        <v>24</v>
      </c>
      <c r="CV179">
        <v>2832</v>
      </c>
      <c r="CW179" t="s">
        <v>1885</v>
      </c>
      <c r="CX179" t="s">
        <v>2024</v>
      </c>
      <c r="CY179">
        <v>48439</v>
      </c>
      <c r="CZ179">
        <f t="shared" si="5"/>
        <v>0</v>
      </c>
    </row>
    <row r="180" spans="1:104" x14ac:dyDescent="0.3">
      <c r="A180">
        <v>2023</v>
      </c>
      <c r="B180" t="s">
        <v>99</v>
      </c>
      <c r="C180">
        <v>26420</v>
      </c>
      <c r="D180" t="s">
        <v>183</v>
      </c>
      <c r="E180">
        <v>48473</v>
      </c>
      <c r="F180">
        <v>48473680100</v>
      </c>
      <c r="G180" t="s">
        <v>103</v>
      </c>
      <c r="H180" t="s">
        <v>104</v>
      </c>
      <c r="I180" t="s">
        <v>105</v>
      </c>
      <c r="J180" t="s">
        <v>106</v>
      </c>
      <c r="K180" t="s">
        <v>107</v>
      </c>
      <c r="L180" t="s">
        <v>108</v>
      </c>
      <c r="M180" t="s">
        <v>2385</v>
      </c>
      <c r="N180" t="s">
        <v>2409</v>
      </c>
      <c r="O180" t="s">
        <v>2410</v>
      </c>
      <c r="P180" t="s">
        <v>2394</v>
      </c>
      <c r="Q180" t="s">
        <v>2406</v>
      </c>
      <c r="R180" t="s">
        <v>2393</v>
      </c>
      <c r="S180" t="s">
        <v>2411</v>
      </c>
      <c r="T180" t="s">
        <v>2412</v>
      </c>
      <c r="U180" t="s">
        <v>2413</v>
      </c>
      <c r="V180">
        <v>205000</v>
      </c>
      <c r="W180">
        <v>0</v>
      </c>
      <c r="X180">
        <v>0</v>
      </c>
      <c r="Y180" s="20">
        <f t="shared" si="6"/>
        <v>0.90207499999999996</v>
      </c>
      <c r="Z180">
        <v>0</v>
      </c>
      <c r="AA180" t="s">
        <v>2415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330</v>
      </c>
      <c r="AH180">
        <v>0</v>
      </c>
      <c r="AI180">
        <v>0</v>
      </c>
      <c r="AJ180" t="s">
        <v>2416</v>
      </c>
      <c r="AK180" t="s">
        <v>2416</v>
      </c>
      <c r="AL180">
        <v>2</v>
      </c>
      <c r="AM180">
        <v>2</v>
      </c>
      <c r="AN180">
        <v>0</v>
      </c>
      <c r="AO180" t="s">
        <v>2417</v>
      </c>
      <c r="AP180" t="s">
        <v>2418</v>
      </c>
      <c r="AQ180" t="s">
        <v>2416</v>
      </c>
      <c r="AR180" t="s">
        <v>2421</v>
      </c>
      <c r="AS180" t="s">
        <v>2422</v>
      </c>
      <c r="AT180">
        <v>4</v>
      </c>
      <c r="AU180">
        <v>0</v>
      </c>
      <c r="AV180" t="s">
        <v>2402</v>
      </c>
      <c r="AW180" t="s">
        <v>2405</v>
      </c>
      <c r="AX180" t="s">
        <v>106</v>
      </c>
      <c r="BC180" t="s">
        <v>106</v>
      </c>
      <c r="BH180" t="s">
        <v>106</v>
      </c>
      <c r="BI180">
        <v>4</v>
      </c>
      <c r="BJ180" t="s">
        <v>107</v>
      </c>
      <c r="BO180">
        <v>8</v>
      </c>
      <c r="BT180">
        <v>2</v>
      </c>
      <c r="BU180">
        <v>4</v>
      </c>
      <c r="BV180" t="s">
        <v>108</v>
      </c>
      <c r="BW180">
        <v>5</v>
      </c>
      <c r="BX180">
        <v>2</v>
      </c>
      <c r="BY180">
        <v>4</v>
      </c>
      <c r="BZ180" t="s">
        <v>135</v>
      </c>
      <c r="CA180">
        <v>9999</v>
      </c>
      <c r="CB180" t="s">
        <v>112</v>
      </c>
      <c r="CC180">
        <v>0</v>
      </c>
      <c r="CD180">
        <v>1</v>
      </c>
      <c r="CE180">
        <v>1</v>
      </c>
      <c r="CF180">
        <v>6</v>
      </c>
      <c r="CK180" t="s">
        <v>2428</v>
      </c>
      <c r="CO180">
        <v>9840</v>
      </c>
      <c r="CP180">
        <v>41.16</v>
      </c>
      <c r="CQ180">
        <v>94100</v>
      </c>
      <c r="CR180">
        <v>160.47</v>
      </c>
      <c r="CS180">
        <v>1944</v>
      </c>
      <c r="CT180">
        <v>2173</v>
      </c>
      <c r="CU180">
        <v>7</v>
      </c>
      <c r="CV180">
        <v>2849</v>
      </c>
      <c r="CW180" t="s">
        <v>1885</v>
      </c>
      <c r="CX180" t="s">
        <v>2037</v>
      </c>
      <c r="CY180">
        <v>48473</v>
      </c>
      <c r="CZ180">
        <f t="shared" si="5"/>
        <v>0</v>
      </c>
    </row>
    <row r="181" spans="1:104" x14ac:dyDescent="0.3">
      <c r="A181">
        <v>2023</v>
      </c>
      <c r="B181" t="s">
        <v>99</v>
      </c>
      <c r="C181">
        <v>26420</v>
      </c>
      <c r="D181" t="s">
        <v>183</v>
      </c>
      <c r="E181">
        <v>48473</v>
      </c>
      <c r="F181">
        <v>48473680100</v>
      </c>
      <c r="G181" t="s">
        <v>103</v>
      </c>
      <c r="H181" t="s">
        <v>104</v>
      </c>
      <c r="I181" t="s">
        <v>105</v>
      </c>
      <c r="J181" t="s">
        <v>106</v>
      </c>
      <c r="K181" t="s">
        <v>107</v>
      </c>
      <c r="L181" t="s">
        <v>108</v>
      </c>
      <c r="M181" t="s">
        <v>2384</v>
      </c>
      <c r="N181" t="s">
        <v>2409</v>
      </c>
      <c r="O181" t="s">
        <v>2410</v>
      </c>
      <c r="P181" t="s">
        <v>2394</v>
      </c>
      <c r="Q181" t="s">
        <v>2407</v>
      </c>
      <c r="R181" t="s">
        <v>2393</v>
      </c>
      <c r="S181" t="s">
        <v>2411</v>
      </c>
      <c r="T181" t="s">
        <v>2412</v>
      </c>
      <c r="U181" t="s">
        <v>2413</v>
      </c>
      <c r="V181">
        <v>205000</v>
      </c>
      <c r="W181">
        <v>0</v>
      </c>
      <c r="X181">
        <v>0</v>
      </c>
      <c r="Y181" s="20">
        <f t="shared" si="6"/>
        <v>0.90207499999999996</v>
      </c>
      <c r="Z181">
        <v>0</v>
      </c>
      <c r="AA181" t="s">
        <v>2415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328</v>
      </c>
      <c r="AH181">
        <v>0</v>
      </c>
      <c r="AI181">
        <v>0</v>
      </c>
      <c r="AJ181" t="s">
        <v>2416</v>
      </c>
      <c r="AK181" t="s">
        <v>2416</v>
      </c>
      <c r="AL181">
        <v>2</v>
      </c>
      <c r="AM181">
        <v>2</v>
      </c>
      <c r="AN181">
        <v>265000</v>
      </c>
      <c r="AO181" t="s">
        <v>2417</v>
      </c>
      <c r="AP181" t="s">
        <v>2418</v>
      </c>
      <c r="AQ181" t="s">
        <v>2416</v>
      </c>
      <c r="AR181" t="s">
        <v>2421</v>
      </c>
      <c r="AS181" t="s">
        <v>2422</v>
      </c>
      <c r="AT181">
        <v>53</v>
      </c>
      <c r="AU181" t="s">
        <v>207</v>
      </c>
      <c r="AV181" t="s">
        <v>2398</v>
      </c>
      <c r="AW181" t="s">
        <v>2403</v>
      </c>
      <c r="AX181" t="s">
        <v>106</v>
      </c>
      <c r="BC181" t="s">
        <v>106</v>
      </c>
      <c r="BH181" t="s">
        <v>106</v>
      </c>
      <c r="BI181">
        <v>4</v>
      </c>
      <c r="BJ181" t="s">
        <v>107</v>
      </c>
      <c r="BO181">
        <v>8</v>
      </c>
      <c r="BT181">
        <v>2</v>
      </c>
      <c r="BU181">
        <v>4</v>
      </c>
      <c r="BV181" t="s">
        <v>108</v>
      </c>
      <c r="BW181">
        <v>5</v>
      </c>
      <c r="BX181">
        <v>2</v>
      </c>
      <c r="BY181">
        <v>4</v>
      </c>
      <c r="BZ181" t="s">
        <v>135</v>
      </c>
      <c r="CA181">
        <v>9999</v>
      </c>
      <c r="CB181" t="s">
        <v>112</v>
      </c>
      <c r="CC181">
        <v>0</v>
      </c>
      <c r="CD181">
        <v>1</v>
      </c>
      <c r="CE181">
        <v>1</v>
      </c>
      <c r="CF181">
        <v>6</v>
      </c>
      <c r="CK181" t="s">
        <v>2431</v>
      </c>
      <c r="CO181">
        <v>9840</v>
      </c>
      <c r="CP181">
        <v>41.16</v>
      </c>
      <c r="CQ181">
        <v>94100</v>
      </c>
      <c r="CR181">
        <v>160.47</v>
      </c>
      <c r="CS181">
        <v>1944</v>
      </c>
      <c r="CT181">
        <v>2173</v>
      </c>
      <c r="CU181">
        <v>7</v>
      </c>
      <c r="CV181">
        <v>2849</v>
      </c>
      <c r="CW181" t="s">
        <v>1885</v>
      </c>
      <c r="CX181" t="s">
        <v>2037</v>
      </c>
      <c r="CY181">
        <v>48473</v>
      </c>
      <c r="CZ181">
        <f t="shared" si="5"/>
        <v>0.77358490566037741</v>
      </c>
    </row>
    <row r="182" spans="1:104" x14ac:dyDescent="0.3">
      <c r="A182">
        <v>2023</v>
      </c>
      <c r="B182" t="s">
        <v>99</v>
      </c>
      <c r="C182">
        <v>48660</v>
      </c>
      <c r="D182" t="s">
        <v>183</v>
      </c>
      <c r="E182">
        <v>48485</v>
      </c>
      <c r="F182">
        <v>48485013503</v>
      </c>
      <c r="G182" t="s">
        <v>103</v>
      </c>
      <c r="H182" t="s">
        <v>104</v>
      </c>
      <c r="I182" t="s">
        <v>105</v>
      </c>
      <c r="J182" t="s">
        <v>106</v>
      </c>
      <c r="K182" t="s">
        <v>107</v>
      </c>
      <c r="L182" t="s">
        <v>118</v>
      </c>
      <c r="M182" t="s">
        <v>2384</v>
      </c>
      <c r="N182" t="s">
        <v>2409</v>
      </c>
      <c r="O182" t="s">
        <v>2410</v>
      </c>
      <c r="P182" t="s">
        <v>2394</v>
      </c>
      <c r="Q182" t="s">
        <v>2408</v>
      </c>
      <c r="R182" t="s">
        <v>2393</v>
      </c>
      <c r="S182" t="s">
        <v>2411</v>
      </c>
      <c r="T182" t="s">
        <v>2412</v>
      </c>
      <c r="U182" t="s">
        <v>2413</v>
      </c>
      <c r="V182">
        <v>115000</v>
      </c>
      <c r="W182">
        <v>0</v>
      </c>
      <c r="X182">
        <v>0</v>
      </c>
      <c r="Y182" s="20">
        <f t="shared" si="6"/>
        <v>0.90207499999999996</v>
      </c>
      <c r="Z182">
        <v>0</v>
      </c>
      <c r="AA182" t="s">
        <v>2415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335</v>
      </c>
      <c r="AH182">
        <v>0</v>
      </c>
      <c r="AI182">
        <v>0</v>
      </c>
      <c r="AJ182" t="s">
        <v>2416</v>
      </c>
      <c r="AK182" t="s">
        <v>2416</v>
      </c>
      <c r="AL182">
        <v>2</v>
      </c>
      <c r="AM182">
        <v>2</v>
      </c>
      <c r="AN182">
        <v>205000</v>
      </c>
      <c r="AO182" t="s">
        <v>2417</v>
      </c>
      <c r="AP182" t="s">
        <v>2418</v>
      </c>
      <c r="AQ182" t="s">
        <v>2416</v>
      </c>
      <c r="AR182" t="s">
        <v>2421</v>
      </c>
      <c r="AS182" t="s">
        <v>2422</v>
      </c>
      <c r="AT182">
        <v>25</v>
      </c>
      <c r="AU182" t="s">
        <v>207</v>
      </c>
      <c r="AV182" t="s">
        <v>2399</v>
      </c>
      <c r="AW182" t="s">
        <v>2403</v>
      </c>
      <c r="AX182" t="s">
        <v>106</v>
      </c>
      <c r="BC182" t="s">
        <v>106</v>
      </c>
      <c r="BH182" t="s">
        <v>106</v>
      </c>
      <c r="BI182">
        <v>4</v>
      </c>
      <c r="BJ182" t="s">
        <v>107</v>
      </c>
      <c r="BO182">
        <v>8</v>
      </c>
      <c r="BT182">
        <v>2</v>
      </c>
      <c r="BU182">
        <v>4</v>
      </c>
      <c r="BV182" t="s">
        <v>118</v>
      </c>
      <c r="BW182">
        <v>5</v>
      </c>
      <c r="BX182">
        <v>2</v>
      </c>
      <c r="BY182">
        <v>4</v>
      </c>
      <c r="BZ182" t="s">
        <v>135</v>
      </c>
      <c r="CA182">
        <v>9999</v>
      </c>
      <c r="CB182" t="s">
        <v>112</v>
      </c>
      <c r="CC182">
        <v>0</v>
      </c>
      <c r="CD182">
        <v>1</v>
      </c>
      <c r="CE182">
        <v>1</v>
      </c>
      <c r="CF182">
        <v>6</v>
      </c>
      <c r="CK182" t="s">
        <v>2433</v>
      </c>
      <c r="CO182">
        <v>2867</v>
      </c>
      <c r="CP182">
        <v>21.28</v>
      </c>
      <c r="CQ182">
        <v>83800</v>
      </c>
      <c r="CR182">
        <v>85.42</v>
      </c>
      <c r="CS182">
        <v>898</v>
      </c>
      <c r="CT182">
        <v>1478</v>
      </c>
      <c r="CU182">
        <v>51</v>
      </c>
      <c r="CV182">
        <v>2855</v>
      </c>
      <c r="CW182" t="s">
        <v>1885</v>
      </c>
      <c r="CX182" t="s">
        <v>941</v>
      </c>
      <c r="CY182">
        <v>48485</v>
      </c>
      <c r="CZ182">
        <f t="shared" si="5"/>
        <v>0.56097560975609762</v>
      </c>
    </row>
    <row r="183" spans="1:104" x14ac:dyDescent="0.3">
      <c r="A183">
        <v>2023</v>
      </c>
      <c r="B183" t="s">
        <v>99</v>
      </c>
      <c r="C183">
        <v>12420</v>
      </c>
      <c r="D183" t="s">
        <v>183</v>
      </c>
      <c r="E183">
        <v>48491</v>
      </c>
      <c r="F183">
        <v>48491020405</v>
      </c>
      <c r="G183" t="s">
        <v>103</v>
      </c>
      <c r="H183" t="s">
        <v>104</v>
      </c>
      <c r="I183" t="s">
        <v>105</v>
      </c>
      <c r="J183" t="s">
        <v>106</v>
      </c>
      <c r="K183" t="s">
        <v>107</v>
      </c>
      <c r="L183" t="s">
        <v>118</v>
      </c>
      <c r="M183" t="s">
        <v>2385</v>
      </c>
      <c r="N183" t="s">
        <v>2409</v>
      </c>
      <c r="O183" t="s">
        <v>2410</v>
      </c>
      <c r="P183" t="s">
        <v>2394</v>
      </c>
      <c r="Q183" t="s">
        <v>2407</v>
      </c>
      <c r="R183" t="s">
        <v>2393</v>
      </c>
      <c r="S183" t="s">
        <v>2411</v>
      </c>
      <c r="T183" t="s">
        <v>2412</v>
      </c>
      <c r="U183" t="s">
        <v>2413</v>
      </c>
      <c r="V183">
        <v>355000</v>
      </c>
      <c r="W183">
        <v>0</v>
      </c>
      <c r="X183">
        <v>0</v>
      </c>
      <c r="Y183" s="20">
        <f t="shared" si="6"/>
        <v>0.90207499999999996</v>
      </c>
      <c r="Z183">
        <v>0</v>
      </c>
      <c r="AA183" t="s">
        <v>2415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332</v>
      </c>
      <c r="AH183">
        <v>0</v>
      </c>
      <c r="AI183">
        <v>0</v>
      </c>
      <c r="AJ183" t="s">
        <v>2416</v>
      </c>
      <c r="AK183" t="s">
        <v>2416</v>
      </c>
      <c r="AL183">
        <v>2</v>
      </c>
      <c r="AM183">
        <v>2</v>
      </c>
      <c r="AN183">
        <v>0</v>
      </c>
      <c r="AO183" t="s">
        <v>2417</v>
      </c>
      <c r="AP183" t="s">
        <v>2418</v>
      </c>
      <c r="AQ183" t="s">
        <v>2416</v>
      </c>
      <c r="AR183" t="s">
        <v>2421</v>
      </c>
      <c r="AS183" t="s">
        <v>2422</v>
      </c>
      <c r="AT183">
        <v>138</v>
      </c>
      <c r="AU183">
        <v>0</v>
      </c>
      <c r="AV183" t="s">
        <v>2402</v>
      </c>
      <c r="AW183" t="s">
        <v>2405</v>
      </c>
      <c r="AX183" t="s">
        <v>106</v>
      </c>
      <c r="BC183" t="s">
        <v>106</v>
      </c>
      <c r="BH183" t="s">
        <v>106</v>
      </c>
      <c r="BI183">
        <v>4</v>
      </c>
      <c r="BJ183" t="s">
        <v>107</v>
      </c>
      <c r="BO183">
        <v>8</v>
      </c>
      <c r="BT183">
        <v>2</v>
      </c>
      <c r="BU183">
        <v>4</v>
      </c>
      <c r="BV183" t="s">
        <v>118</v>
      </c>
      <c r="BW183">
        <v>5</v>
      </c>
      <c r="BX183">
        <v>2</v>
      </c>
      <c r="BY183">
        <v>4</v>
      </c>
      <c r="BZ183" t="s">
        <v>135</v>
      </c>
      <c r="CA183">
        <v>9999</v>
      </c>
      <c r="CB183" t="s">
        <v>112</v>
      </c>
      <c r="CC183">
        <v>0</v>
      </c>
      <c r="CD183">
        <v>1</v>
      </c>
      <c r="CE183">
        <v>1</v>
      </c>
      <c r="CF183">
        <v>1</v>
      </c>
      <c r="CK183" t="s">
        <v>2428</v>
      </c>
      <c r="CO183">
        <v>6681</v>
      </c>
      <c r="CP183">
        <v>53.33</v>
      </c>
      <c r="CQ183">
        <v>122300</v>
      </c>
      <c r="CR183">
        <v>99.83</v>
      </c>
      <c r="CS183">
        <v>909</v>
      </c>
      <c r="CT183">
        <v>1662</v>
      </c>
      <c r="CU183">
        <v>40</v>
      </c>
      <c r="CV183">
        <v>2858</v>
      </c>
      <c r="CW183" t="s">
        <v>1885</v>
      </c>
      <c r="CX183" t="s">
        <v>786</v>
      </c>
      <c r="CY183">
        <v>48491</v>
      </c>
      <c r="CZ183">
        <f t="shared" si="5"/>
        <v>0</v>
      </c>
    </row>
    <row r="184" spans="1:104" x14ac:dyDescent="0.3">
      <c r="A184">
        <v>2023</v>
      </c>
      <c r="B184" t="s">
        <v>99</v>
      </c>
      <c r="C184">
        <v>12420</v>
      </c>
      <c r="D184" t="s">
        <v>183</v>
      </c>
      <c r="E184">
        <v>48491</v>
      </c>
      <c r="F184">
        <v>48491020609</v>
      </c>
      <c r="G184" t="s">
        <v>103</v>
      </c>
      <c r="H184" t="s">
        <v>104</v>
      </c>
      <c r="I184" t="s">
        <v>105</v>
      </c>
      <c r="J184" t="s">
        <v>106</v>
      </c>
      <c r="K184" t="s">
        <v>107</v>
      </c>
      <c r="L184" t="s">
        <v>108</v>
      </c>
      <c r="M184" t="s">
        <v>2384</v>
      </c>
      <c r="N184" t="s">
        <v>2409</v>
      </c>
      <c r="O184" t="s">
        <v>2410</v>
      </c>
      <c r="P184" t="s">
        <v>2394</v>
      </c>
      <c r="Q184" t="s">
        <v>2407</v>
      </c>
      <c r="R184" t="s">
        <v>2393</v>
      </c>
      <c r="S184" t="s">
        <v>2411</v>
      </c>
      <c r="T184" t="s">
        <v>2412</v>
      </c>
      <c r="U184" t="s">
        <v>2413</v>
      </c>
      <c r="V184">
        <v>145000</v>
      </c>
      <c r="W184">
        <v>0</v>
      </c>
      <c r="X184">
        <v>0</v>
      </c>
      <c r="Y184" s="20">
        <f t="shared" si="6"/>
        <v>0.90207499999999996</v>
      </c>
      <c r="Z184">
        <v>0</v>
      </c>
      <c r="AA184" t="s">
        <v>2415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318</v>
      </c>
      <c r="AH184">
        <v>0</v>
      </c>
      <c r="AI184">
        <v>0</v>
      </c>
      <c r="AJ184" t="s">
        <v>2416</v>
      </c>
      <c r="AK184" t="s">
        <v>2416</v>
      </c>
      <c r="AL184">
        <v>2</v>
      </c>
      <c r="AM184">
        <v>2</v>
      </c>
      <c r="AN184">
        <v>365000</v>
      </c>
      <c r="AO184" t="s">
        <v>2417</v>
      </c>
      <c r="AP184" t="s">
        <v>2418</v>
      </c>
      <c r="AQ184" t="s">
        <v>2416</v>
      </c>
      <c r="AR184" t="s">
        <v>2421</v>
      </c>
      <c r="AS184" t="s">
        <v>2422</v>
      </c>
      <c r="AT184">
        <v>36</v>
      </c>
      <c r="AU184" t="s">
        <v>207</v>
      </c>
      <c r="AV184" t="s">
        <v>2398</v>
      </c>
      <c r="AW184" t="s">
        <v>2403</v>
      </c>
      <c r="AX184" t="s">
        <v>106</v>
      </c>
      <c r="BC184" t="s">
        <v>106</v>
      </c>
      <c r="BH184" t="s">
        <v>106</v>
      </c>
      <c r="BI184">
        <v>4</v>
      </c>
      <c r="BJ184" t="s">
        <v>107</v>
      </c>
      <c r="BO184">
        <v>8</v>
      </c>
      <c r="BT184">
        <v>2</v>
      </c>
      <c r="BU184">
        <v>4</v>
      </c>
      <c r="BV184" t="s">
        <v>108</v>
      </c>
      <c r="BW184">
        <v>5</v>
      </c>
      <c r="BX184">
        <v>2</v>
      </c>
      <c r="BY184">
        <v>4</v>
      </c>
      <c r="BZ184" t="s">
        <v>121</v>
      </c>
      <c r="CA184">
        <v>9999</v>
      </c>
      <c r="CB184" t="s">
        <v>112</v>
      </c>
      <c r="CC184">
        <v>0</v>
      </c>
      <c r="CD184">
        <v>1</v>
      </c>
      <c r="CE184">
        <v>1</v>
      </c>
      <c r="CF184">
        <v>6</v>
      </c>
      <c r="CK184" t="s">
        <v>2430</v>
      </c>
      <c r="CO184">
        <v>2297</v>
      </c>
      <c r="CP184">
        <v>39.270000000000003</v>
      </c>
      <c r="CQ184">
        <v>122300</v>
      </c>
      <c r="CR184">
        <v>133.84</v>
      </c>
      <c r="CS184">
        <v>462</v>
      </c>
      <c r="CT184">
        <v>487</v>
      </c>
      <c r="CU184">
        <v>6</v>
      </c>
      <c r="CV184">
        <v>2858</v>
      </c>
      <c r="CW184" t="s">
        <v>1885</v>
      </c>
      <c r="CX184" t="s">
        <v>786</v>
      </c>
      <c r="CY184">
        <v>48491</v>
      </c>
      <c r="CZ184">
        <f t="shared" si="5"/>
        <v>0.39726027397260272</v>
      </c>
    </row>
    <row r="185" spans="1:104" x14ac:dyDescent="0.3">
      <c r="A185">
        <v>2023</v>
      </c>
      <c r="B185" t="s">
        <v>99</v>
      </c>
      <c r="C185">
        <v>36260</v>
      </c>
      <c r="D185" t="s">
        <v>154</v>
      </c>
      <c r="E185">
        <v>49011</v>
      </c>
      <c r="F185">
        <v>49011126205</v>
      </c>
      <c r="G185" t="s">
        <v>103</v>
      </c>
      <c r="H185" t="s">
        <v>104</v>
      </c>
      <c r="I185" t="s">
        <v>105</v>
      </c>
      <c r="J185" t="s">
        <v>106</v>
      </c>
      <c r="K185" t="s">
        <v>153</v>
      </c>
      <c r="L185" t="s">
        <v>108</v>
      </c>
      <c r="M185" t="s">
        <v>2290</v>
      </c>
      <c r="N185" t="s">
        <v>2409</v>
      </c>
      <c r="O185" t="s">
        <v>2410</v>
      </c>
      <c r="P185" t="s">
        <v>2394</v>
      </c>
      <c r="Q185" t="s">
        <v>2407</v>
      </c>
      <c r="R185" t="s">
        <v>2393</v>
      </c>
      <c r="S185" t="s">
        <v>2411</v>
      </c>
      <c r="T185" t="s">
        <v>2412</v>
      </c>
      <c r="U185" t="s">
        <v>2413</v>
      </c>
      <c r="V185">
        <v>225000</v>
      </c>
      <c r="W185">
        <v>0</v>
      </c>
      <c r="X185">
        <v>0</v>
      </c>
      <c r="Y185" s="20">
        <f t="shared" si="6"/>
        <v>0.90207499999999996</v>
      </c>
      <c r="Z185">
        <v>0</v>
      </c>
      <c r="AA185" t="s">
        <v>2415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300</v>
      </c>
      <c r="AH185">
        <v>0</v>
      </c>
      <c r="AI185">
        <v>0</v>
      </c>
      <c r="AJ185" t="s">
        <v>2416</v>
      </c>
      <c r="AK185" t="s">
        <v>2416</v>
      </c>
      <c r="AL185">
        <v>2</v>
      </c>
      <c r="AM185">
        <v>2</v>
      </c>
      <c r="AN185">
        <v>0</v>
      </c>
      <c r="AO185" t="s">
        <v>2417</v>
      </c>
      <c r="AP185" t="s">
        <v>2418</v>
      </c>
      <c r="AQ185" t="s">
        <v>2416</v>
      </c>
      <c r="AR185" t="s">
        <v>2421</v>
      </c>
      <c r="AS185" t="s">
        <v>2422</v>
      </c>
      <c r="AT185">
        <v>76</v>
      </c>
      <c r="AU185">
        <v>0</v>
      </c>
      <c r="AV185" t="s">
        <v>2402</v>
      </c>
      <c r="AW185" t="s">
        <v>2405</v>
      </c>
      <c r="AX185" t="s">
        <v>106</v>
      </c>
      <c r="BC185" t="s">
        <v>106</v>
      </c>
      <c r="BH185" t="s">
        <v>106</v>
      </c>
      <c r="BI185">
        <v>4</v>
      </c>
      <c r="BJ185" t="s">
        <v>2388</v>
      </c>
      <c r="BK185">
        <v>22</v>
      </c>
      <c r="BO185">
        <v>8</v>
      </c>
      <c r="BT185">
        <v>2</v>
      </c>
      <c r="BU185">
        <v>4</v>
      </c>
      <c r="BV185" t="s">
        <v>108</v>
      </c>
      <c r="BW185">
        <v>5</v>
      </c>
      <c r="BX185">
        <v>2</v>
      </c>
      <c r="BY185">
        <v>4</v>
      </c>
      <c r="BZ185" t="s">
        <v>135</v>
      </c>
      <c r="CA185">
        <v>9999</v>
      </c>
      <c r="CB185" t="s">
        <v>112</v>
      </c>
      <c r="CC185">
        <v>0</v>
      </c>
      <c r="CD185">
        <v>1</v>
      </c>
      <c r="CE185">
        <v>1</v>
      </c>
      <c r="CF185">
        <v>6</v>
      </c>
      <c r="CK185" t="s">
        <v>2428</v>
      </c>
      <c r="CO185">
        <v>6615</v>
      </c>
      <c r="CP185">
        <v>12.53</v>
      </c>
      <c r="CQ185">
        <v>109300</v>
      </c>
      <c r="CR185">
        <v>121.07</v>
      </c>
      <c r="CS185">
        <v>1956</v>
      </c>
      <c r="CT185">
        <v>2008</v>
      </c>
      <c r="CU185">
        <v>19</v>
      </c>
      <c r="CV185">
        <v>2881</v>
      </c>
      <c r="CW185" t="s">
        <v>2058</v>
      </c>
      <c r="CX185" t="s">
        <v>843</v>
      </c>
      <c r="CY185">
        <v>49011</v>
      </c>
      <c r="CZ185">
        <f t="shared" si="5"/>
        <v>0</v>
      </c>
    </row>
    <row r="186" spans="1:104" x14ac:dyDescent="0.3">
      <c r="A186">
        <v>2023</v>
      </c>
      <c r="B186" t="s">
        <v>99</v>
      </c>
      <c r="C186">
        <v>41620</v>
      </c>
      <c r="D186" t="s">
        <v>154</v>
      </c>
      <c r="E186">
        <v>49035</v>
      </c>
      <c r="F186">
        <v>49035112918</v>
      </c>
      <c r="G186" t="s">
        <v>103</v>
      </c>
      <c r="H186" t="s">
        <v>104</v>
      </c>
      <c r="I186" t="s">
        <v>105</v>
      </c>
      <c r="J186" t="s">
        <v>106</v>
      </c>
      <c r="K186" t="s">
        <v>107</v>
      </c>
      <c r="L186" t="s">
        <v>108</v>
      </c>
      <c r="M186" t="s">
        <v>2383</v>
      </c>
      <c r="N186" t="s">
        <v>2409</v>
      </c>
      <c r="O186" t="s">
        <v>2410</v>
      </c>
      <c r="P186" t="s">
        <v>2394</v>
      </c>
      <c r="Q186" t="s">
        <v>2406</v>
      </c>
      <c r="R186" t="s">
        <v>2393</v>
      </c>
      <c r="S186" t="s">
        <v>2411</v>
      </c>
      <c r="T186" t="s">
        <v>2412</v>
      </c>
      <c r="U186" t="s">
        <v>2413</v>
      </c>
      <c r="V186">
        <v>225000</v>
      </c>
      <c r="W186">
        <v>0</v>
      </c>
      <c r="X186">
        <v>2.69</v>
      </c>
      <c r="Y186" s="20">
        <f t="shared" si="6"/>
        <v>0.90207499999999996</v>
      </c>
      <c r="Z186">
        <v>0</v>
      </c>
      <c r="AA186" t="s">
        <v>2414</v>
      </c>
      <c r="AB186">
        <v>1946</v>
      </c>
      <c r="AC186">
        <v>0</v>
      </c>
      <c r="AD186">
        <v>900</v>
      </c>
      <c r="AG186">
        <v>330</v>
      </c>
      <c r="AH186">
        <v>0</v>
      </c>
      <c r="AI186">
        <v>0</v>
      </c>
      <c r="AJ186" t="s">
        <v>2416</v>
      </c>
      <c r="AK186" t="s">
        <v>2416</v>
      </c>
      <c r="AL186">
        <v>2</v>
      </c>
      <c r="AM186">
        <v>2</v>
      </c>
      <c r="AN186">
        <v>375000</v>
      </c>
      <c r="AO186" t="s">
        <v>2417</v>
      </c>
      <c r="AP186" t="s">
        <v>2418</v>
      </c>
      <c r="AQ186" t="s">
        <v>2416</v>
      </c>
      <c r="AR186" t="s">
        <v>2421</v>
      </c>
      <c r="AS186" t="s">
        <v>2422</v>
      </c>
      <c r="AT186">
        <v>73</v>
      </c>
      <c r="AU186" t="s">
        <v>114</v>
      </c>
      <c r="AV186" t="s">
        <v>2398</v>
      </c>
      <c r="AW186" t="s">
        <v>2403</v>
      </c>
      <c r="AX186" t="s">
        <v>106</v>
      </c>
      <c r="BC186" t="s">
        <v>106</v>
      </c>
      <c r="BH186" t="s">
        <v>106</v>
      </c>
      <c r="BI186">
        <v>4</v>
      </c>
      <c r="BJ186" t="s">
        <v>107</v>
      </c>
      <c r="BO186">
        <v>8</v>
      </c>
      <c r="BT186">
        <v>2</v>
      </c>
      <c r="BU186">
        <v>4</v>
      </c>
      <c r="BV186" t="s">
        <v>108</v>
      </c>
      <c r="BW186">
        <v>5</v>
      </c>
      <c r="BX186">
        <v>2</v>
      </c>
      <c r="BY186">
        <v>4</v>
      </c>
      <c r="BZ186" t="s">
        <v>111</v>
      </c>
      <c r="CA186">
        <v>9999</v>
      </c>
      <c r="CB186" t="s">
        <v>112</v>
      </c>
      <c r="CC186">
        <v>0</v>
      </c>
      <c r="CD186">
        <v>1</v>
      </c>
      <c r="CE186">
        <v>1</v>
      </c>
      <c r="CF186">
        <v>1</v>
      </c>
      <c r="CK186" t="s">
        <v>2428</v>
      </c>
      <c r="CO186">
        <v>5362</v>
      </c>
      <c r="CP186">
        <v>38.64</v>
      </c>
      <c r="CQ186">
        <v>106300</v>
      </c>
      <c r="CR186">
        <v>80.540000000000006</v>
      </c>
      <c r="CS186">
        <v>1068</v>
      </c>
      <c r="CT186">
        <v>1370</v>
      </c>
      <c r="CU186">
        <v>31</v>
      </c>
      <c r="CV186">
        <v>2893</v>
      </c>
      <c r="CW186" t="s">
        <v>2058</v>
      </c>
      <c r="CX186" t="s">
        <v>2068</v>
      </c>
      <c r="CY186">
        <v>49035</v>
      </c>
      <c r="CZ186">
        <f t="shared" si="5"/>
        <v>0.6</v>
      </c>
    </row>
    <row r="187" spans="1:104" x14ac:dyDescent="0.3">
      <c r="A187">
        <v>2023</v>
      </c>
      <c r="B187" t="s">
        <v>99</v>
      </c>
      <c r="C187">
        <v>16820</v>
      </c>
      <c r="D187" t="s">
        <v>133</v>
      </c>
      <c r="E187">
        <v>51065</v>
      </c>
      <c r="F187">
        <v>51065020300</v>
      </c>
      <c r="G187" t="s">
        <v>103</v>
      </c>
      <c r="H187" t="s">
        <v>104</v>
      </c>
      <c r="I187" t="s">
        <v>105</v>
      </c>
      <c r="J187" t="s">
        <v>106</v>
      </c>
      <c r="K187" t="s">
        <v>107</v>
      </c>
      <c r="L187" t="s">
        <v>108</v>
      </c>
      <c r="M187" t="s">
        <v>2385</v>
      </c>
      <c r="N187" t="s">
        <v>2409</v>
      </c>
      <c r="O187" t="s">
        <v>2410</v>
      </c>
      <c r="P187" t="s">
        <v>2394</v>
      </c>
      <c r="Q187" t="s">
        <v>2406</v>
      </c>
      <c r="R187" t="s">
        <v>2393</v>
      </c>
      <c r="S187" t="s">
        <v>2411</v>
      </c>
      <c r="T187" t="s">
        <v>2412</v>
      </c>
      <c r="U187" t="s">
        <v>2413</v>
      </c>
      <c r="V187">
        <v>285000</v>
      </c>
      <c r="W187">
        <v>0</v>
      </c>
      <c r="X187">
        <v>0</v>
      </c>
      <c r="Y187" s="20">
        <f t="shared" si="6"/>
        <v>0.90207499999999996</v>
      </c>
      <c r="Z187">
        <v>0</v>
      </c>
      <c r="AA187" t="s">
        <v>2415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333</v>
      </c>
      <c r="AH187">
        <v>0</v>
      </c>
      <c r="AI187">
        <v>0</v>
      </c>
      <c r="AJ187" t="s">
        <v>2416</v>
      </c>
      <c r="AK187" t="s">
        <v>2416</v>
      </c>
      <c r="AL187">
        <v>2</v>
      </c>
      <c r="AM187">
        <v>2</v>
      </c>
      <c r="AN187">
        <v>0</v>
      </c>
      <c r="AO187" t="s">
        <v>2417</v>
      </c>
      <c r="AP187" t="s">
        <v>2418</v>
      </c>
      <c r="AQ187" t="s">
        <v>2416</v>
      </c>
      <c r="AR187" t="s">
        <v>2421</v>
      </c>
      <c r="AS187" t="s">
        <v>2422</v>
      </c>
      <c r="AT187">
        <v>82</v>
      </c>
      <c r="AU187">
        <v>0</v>
      </c>
      <c r="AV187" t="s">
        <v>2402</v>
      </c>
      <c r="AW187" t="s">
        <v>2405</v>
      </c>
      <c r="AX187" t="s">
        <v>106</v>
      </c>
      <c r="BC187" t="s">
        <v>106</v>
      </c>
      <c r="BH187" t="s">
        <v>106</v>
      </c>
      <c r="BI187">
        <v>4</v>
      </c>
      <c r="BJ187" t="s">
        <v>107</v>
      </c>
      <c r="BO187">
        <v>8</v>
      </c>
      <c r="BT187">
        <v>2</v>
      </c>
      <c r="BU187">
        <v>4</v>
      </c>
      <c r="BV187" t="s">
        <v>108</v>
      </c>
      <c r="BW187">
        <v>5</v>
      </c>
      <c r="BX187">
        <v>2</v>
      </c>
      <c r="BY187">
        <v>4</v>
      </c>
      <c r="BZ187" t="s">
        <v>111</v>
      </c>
      <c r="CA187">
        <v>9999</v>
      </c>
      <c r="CB187" t="s">
        <v>112</v>
      </c>
      <c r="CC187">
        <v>0</v>
      </c>
      <c r="CD187">
        <v>1</v>
      </c>
      <c r="CE187">
        <v>1</v>
      </c>
      <c r="CF187">
        <v>6</v>
      </c>
      <c r="CK187" t="s">
        <v>2428</v>
      </c>
      <c r="CO187">
        <v>5788</v>
      </c>
      <c r="CP187">
        <v>19.420000000000002</v>
      </c>
      <c r="CQ187">
        <v>123300</v>
      </c>
      <c r="CR187">
        <v>99.2</v>
      </c>
      <c r="CS187">
        <v>1624</v>
      </c>
      <c r="CT187">
        <v>2397</v>
      </c>
      <c r="CU187">
        <v>33</v>
      </c>
      <c r="CV187">
        <v>2953</v>
      </c>
      <c r="CW187" t="s">
        <v>2088</v>
      </c>
      <c r="CX187" t="s">
        <v>2270</v>
      </c>
      <c r="CY187">
        <v>51065</v>
      </c>
      <c r="CZ187">
        <f t="shared" si="5"/>
        <v>0</v>
      </c>
    </row>
    <row r="188" spans="1:104" x14ac:dyDescent="0.3">
      <c r="A188">
        <v>2023</v>
      </c>
      <c r="B188" t="s">
        <v>99</v>
      </c>
      <c r="C188">
        <v>13980</v>
      </c>
      <c r="D188" t="s">
        <v>133</v>
      </c>
      <c r="E188">
        <v>51071</v>
      </c>
      <c r="F188">
        <v>51071930400</v>
      </c>
      <c r="G188" t="s">
        <v>103</v>
      </c>
      <c r="H188" t="s">
        <v>104</v>
      </c>
      <c r="I188" t="s">
        <v>105</v>
      </c>
      <c r="J188" t="s">
        <v>106</v>
      </c>
      <c r="K188" t="s">
        <v>107</v>
      </c>
      <c r="L188" t="s">
        <v>118</v>
      </c>
      <c r="M188" t="s">
        <v>2385</v>
      </c>
      <c r="N188" t="s">
        <v>2409</v>
      </c>
      <c r="O188" t="s">
        <v>2410</v>
      </c>
      <c r="P188" t="s">
        <v>2394</v>
      </c>
      <c r="Q188" t="s">
        <v>2407</v>
      </c>
      <c r="R188" t="s">
        <v>2393</v>
      </c>
      <c r="S188" t="s">
        <v>2411</v>
      </c>
      <c r="T188" t="s">
        <v>2412</v>
      </c>
      <c r="U188" t="s">
        <v>2413</v>
      </c>
      <c r="V188">
        <v>105000</v>
      </c>
      <c r="W188">
        <v>0</v>
      </c>
      <c r="X188">
        <v>0</v>
      </c>
      <c r="Y188" s="20">
        <f t="shared" si="6"/>
        <v>0.90207499999999996</v>
      </c>
      <c r="Z188">
        <v>0</v>
      </c>
      <c r="AA188" t="s">
        <v>2415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329</v>
      </c>
      <c r="AH188">
        <v>0</v>
      </c>
      <c r="AI188">
        <v>0</v>
      </c>
      <c r="AJ188" t="s">
        <v>2416</v>
      </c>
      <c r="AK188" t="s">
        <v>2416</v>
      </c>
      <c r="AL188">
        <v>2</v>
      </c>
      <c r="AM188">
        <v>2</v>
      </c>
      <c r="AN188">
        <v>0</v>
      </c>
      <c r="AO188" t="s">
        <v>2417</v>
      </c>
      <c r="AP188" t="s">
        <v>2418</v>
      </c>
      <c r="AQ188" t="s">
        <v>2416</v>
      </c>
      <c r="AR188" t="s">
        <v>2421</v>
      </c>
      <c r="AS188" t="s">
        <v>2422</v>
      </c>
      <c r="AT188">
        <v>69</v>
      </c>
      <c r="AU188">
        <v>0</v>
      </c>
      <c r="AV188" t="s">
        <v>2402</v>
      </c>
      <c r="AW188" t="s">
        <v>2405</v>
      </c>
      <c r="AX188" t="s">
        <v>106</v>
      </c>
      <c r="BC188" t="s">
        <v>106</v>
      </c>
      <c r="BH188" t="s">
        <v>106</v>
      </c>
      <c r="BI188">
        <v>4</v>
      </c>
      <c r="BJ188" t="s">
        <v>107</v>
      </c>
      <c r="BO188">
        <v>8</v>
      </c>
      <c r="BT188">
        <v>2</v>
      </c>
      <c r="BU188">
        <v>4</v>
      </c>
      <c r="BV188" t="s">
        <v>118</v>
      </c>
      <c r="BW188">
        <v>5</v>
      </c>
      <c r="BX188">
        <v>2</v>
      </c>
      <c r="BY188">
        <v>4</v>
      </c>
      <c r="BZ188" t="s">
        <v>135</v>
      </c>
      <c r="CA188">
        <v>9999</v>
      </c>
      <c r="CB188" t="s">
        <v>112</v>
      </c>
      <c r="CC188">
        <v>0</v>
      </c>
      <c r="CD188">
        <v>1</v>
      </c>
      <c r="CE188">
        <v>1</v>
      </c>
      <c r="CF188">
        <v>1</v>
      </c>
      <c r="CK188" t="s">
        <v>2428</v>
      </c>
      <c r="CO188">
        <v>5509</v>
      </c>
      <c r="CP188">
        <v>5.99</v>
      </c>
      <c r="CQ188">
        <v>87600</v>
      </c>
      <c r="CR188">
        <v>85.31</v>
      </c>
      <c r="CS188">
        <v>1563</v>
      </c>
      <c r="CT188">
        <v>2391</v>
      </c>
      <c r="CU188">
        <v>62</v>
      </c>
      <c r="CV188">
        <v>2956</v>
      </c>
      <c r="CW188" t="s">
        <v>2088</v>
      </c>
      <c r="CX188" t="s">
        <v>1867</v>
      </c>
      <c r="CY188">
        <v>51071</v>
      </c>
      <c r="CZ188">
        <f t="shared" si="5"/>
        <v>0</v>
      </c>
    </row>
    <row r="189" spans="1:104" x14ac:dyDescent="0.3">
      <c r="A189">
        <v>2023</v>
      </c>
      <c r="B189" t="s">
        <v>99</v>
      </c>
      <c r="C189">
        <v>47894</v>
      </c>
      <c r="D189" t="s">
        <v>133</v>
      </c>
      <c r="E189">
        <v>51153</v>
      </c>
      <c r="F189">
        <v>51153901412</v>
      </c>
      <c r="G189" t="s">
        <v>103</v>
      </c>
      <c r="H189" t="s">
        <v>104</v>
      </c>
      <c r="I189" t="s">
        <v>105</v>
      </c>
      <c r="J189" t="s">
        <v>146</v>
      </c>
      <c r="K189" t="s">
        <v>134</v>
      </c>
      <c r="L189" t="s">
        <v>108</v>
      </c>
      <c r="M189" t="s">
        <v>2385</v>
      </c>
      <c r="N189" t="s">
        <v>2409</v>
      </c>
      <c r="O189" t="s">
        <v>2410</v>
      </c>
      <c r="P189" t="s">
        <v>2394</v>
      </c>
      <c r="Q189" t="s">
        <v>2406</v>
      </c>
      <c r="R189" t="s">
        <v>2393</v>
      </c>
      <c r="S189" t="s">
        <v>2411</v>
      </c>
      <c r="T189" t="s">
        <v>2412</v>
      </c>
      <c r="U189" t="s">
        <v>2413</v>
      </c>
      <c r="V189">
        <v>345000</v>
      </c>
      <c r="W189">
        <v>0</v>
      </c>
      <c r="X189">
        <v>0</v>
      </c>
      <c r="Y189" s="20">
        <f t="shared" si="6"/>
        <v>0.90207499999999996</v>
      </c>
      <c r="Z189">
        <v>0</v>
      </c>
      <c r="AA189" t="s">
        <v>2415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335</v>
      </c>
      <c r="AH189">
        <v>0</v>
      </c>
      <c r="AI189">
        <v>0</v>
      </c>
      <c r="AJ189" t="s">
        <v>2416</v>
      </c>
      <c r="AK189" t="s">
        <v>2416</v>
      </c>
      <c r="AL189">
        <v>2</v>
      </c>
      <c r="AM189">
        <v>2</v>
      </c>
      <c r="AN189">
        <v>0</v>
      </c>
      <c r="AO189" t="s">
        <v>2417</v>
      </c>
      <c r="AP189" t="s">
        <v>2418</v>
      </c>
      <c r="AQ189" t="s">
        <v>2416</v>
      </c>
      <c r="AR189" t="s">
        <v>2421</v>
      </c>
      <c r="AS189" t="s">
        <v>2422</v>
      </c>
      <c r="AT189">
        <v>85</v>
      </c>
      <c r="AU189">
        <v>0</v>
      </c>
      <c r="AV189" t="s">
        <v>2402</v>
      </c>
      <c r="AW189" t="s">
        <v>2405</v>
      </c>
      <c r="AX189" t="s">
        <v>146</v>
      </c>
      <c r="AY189">
        <v>14</v>
      </c>
      <c r="BC189" t="s">
        <v>106</v>
      </c>
      <c r="BH189" t="s">
        <v>106</v>
      </c>
      <c r="BI189">
        <v>4</v>
      </c>
      <c r="BJ189" t="s">
        <v>2392</v>
      </c>
      <c r="BO189">
        <v>8</v>
      </c>
      <c r="BT189">
        <v>2</v>
      </c>
      <c r="BU189">
        <v>4</v>
      </c>
      <c r="BV189" t="s">
        <v>108</v>
      </c>
      <c r="BW189">
        <v>5</v>
      </c>
      <c r="BX189">
        <v>2</v>
      </c>
      <c r="BY189">
        <v>4</v>
      </c>
      <c r="BZ189" t="s">
        <v>119</v>
      </c>
      <c r="CA189">
        <v>9999</v>
      </c>
      <c r="CB189" t="s">
        <v>112</v>
      </c>
      <c r="CC189">
        <v>0</v>
      </c>
      <c r="CD189">
        <v>1</v>
      </c>
      <c r="CE189">
        <v>1</v>
      </c>
      <c r="CF189">
        <v>6</v>
      </c>
      <c r="CK189" t="s">
        <v>2428</v>
      </c>
      <c r="CO189">
        <v>8112</v>
      </c>
      <c r="CP189">
        <v>48.08</v>
      </c>
      <c r="CQ189">
        <v>150100</v>
      </c>
      <c r="CR189">
        <v>113.63</v>
      </c>
      <c r="CS189">
        <v>1730</v>
      </c>
      <c r="CT189">
        <v>2034</v>
      </c>
      <c r="CU189">
        <v>17</v>
      </c>
      <c r="CV189">
        <v>2994</v>
      </c>
      <c r="CW189" t="s">
        <v>2088</v>
      </c>
      <c r="CX189" t="s">
        <v>2125</v>
      </c>
      <c r="CY189">
        <v>51153</v>
      </c>
      <c r="CZ189">
        <f t="shared" si="5"/>
        <v>0</v>
      </c>
    </row>
    <row r="190" spans="1:104" x14ac:dyDescent="0.3">
      <c r="A190">
        <v>2023</v>
      </c>
      <c r="B190" t="s">
        <v>99</v>
      </c>
      <c r="C190">
        <v>25500</v>
      </c>
      <c r="D190" t="s">
        <v>133</v>
      </c>
      <c r="E190">
        <v>51165</v>
      </c>
      <c r="F190">
        <v>51165011801</v>
      </c>
      <c r="G190" t="s">
        <v>103</v>
      </c>
      <c r="H190" t="s">
        <v>104</v>
      </c>
      <c r="I190" t="s">
        <v>105</v>
      </c>
      <c r="J190" t="s">
        <v>106</v>
      </c>
      <c r="K190" t="s">
        <v>107</v>
      </c>
      <c r="L190" t="s">
        <v>108</v>
      </c>
      <c r="M190" t="s">
        <v>2383</v>
      </c>
      <c r="N190" t="s">
        <v>2409</v>
      </c>
      <c r="O190" t="s">
        <v>2410</v>
      </c>
      <c r="P190" t="s">
        <v>2394</v>
      </c>
      <c r="Q190" t="s">
        <v>2406</v>
      </c>
      <c r="R190" t="s">
        <v>2393</v>
      </c>
      <c r="S190" t="s">
        <v>2411</v>
      </c>
      <c r="T190" t="s">
        <v>2412</v>
      </c>
      <c r="U190" t="s">
        <v>2413</v>
      </c>
      <c r="V190">
        <v>225000</v>
      </c>
      <c r="W190">
        <v>0</v>
      </c>
      <c r="X190">
        <v>2.9990000000000001</v>
      </c>
      <c r="Y190" s="20">
        <f t="shared" si="6"/>
        <v>0.90207499999999996</v>
      </c>
      <c r="Z190">
        <v>0</v>
      </c>
      <c r="AA190" t="s">
        <v>2414</v>
      </c>
      <c r="AB190">
        <v>1773</v>
      </c>
      <c r="AC190">
        <v>0</v>
      </c>
      <c r="AD190">
        <v>900</v>
      </c>
      <c r="AG190">
        <v>330</v>
      </c>
      <c r="AH190">
        <v>0</v>
      </c>
      <c r="AI190">
        <v>0</v>
      </c>
      <c r="AJ190" t="s">
        <v>2416</v>
      </c>
      <c r="AK190" t="s">
        <v>2416</v>
      </c>
      <c r="AL190">
        <v>2</v>
      </c>
      <c r="AM190">
        <v>2</v>
      </c>
      <c r="AN190">
        <v>405000</v>
      </c>
      <c r="AO190" t="s">
        <v>2417</v>
      </c>
      <c r="AP190" t="s">
        <v>2418</v>
      </c>
      <c r="AQ190" t="s">
        <v>2416</v>
      </c>
      <c r="AR190" t="s">
        <v>2421</v>
      </c>
      <c r="AS190" t="s">
        <v>2422</v>
      </c>
      <c r="AT190">
        <v>129</v>
      </c>
      <c r="AU190" t="s">
        <v>116</v>
      </c>
      <c r="AV190" t="s">
        <v>2400</v>
      </c>
      <c r="AW190" t="s">
        <v>2403</v>
      </c>
      <c r="AX190" t="s">
        <v>106</v>
      </c>
      <c r="BC190" t="s">
        <v>106</v>
      </c>
      <c r="BH190" t="s">
        <v>106</v>
      </c>
      <c r="BI190">
        <v>4</v>
      </c>
      <c r="BJ190" t="s">
        <v>107</v>
      </c>
      <c r="BO190">
        <v>8</v>
      </c>
      <c r="BT190">
        <v>2</v>
      </c>
      <c r="BU190">
        <v>4</v>
      </c>
      <c r="BV190" t="s">
        <v>108</v>
      </c>
      <c r="BW190">
        <v>5</v>
      </c>
      <c r="BX190">
        <v>2</v>
      </c>
      <c r="BY190">
        <v>4</v>
      </c>
      <c r="BZ190" t="s">
        <v>119</v>
      </c>
      <c r="CA190">
        <v>9999</v>
      </c>
      <c r="CB190" t="s">
        <v>112</v>
      </c>
      <c r="CC190">
        <v>0</v>
      </c>
      <c r="CD190">
        <v>1</v>
      </c>
      <c r="CE190">
        <v>1</v>
      </c>
      <c r="CF190">
        <v>1</v>
      </c>
      <c r="CK190" t="s">
        <v>2428</v>
      </c>
      <c r="CO190">
        <v>3261</v>
      </c>
      <c r="CP190">
        <v>11.84</v>
      </c>
      <c r="CQ190">
        <v>95900</v>
      </c>
      <c r="CR190">
        <v>110.87</v>
      </c>
      <c r="CS190">
        <v>832</v>
      </c>
      <c r="CT190">
        <v>1225</v>
      </c>
      <c r="CU190">
        <v>46</v>
      </c>
      <c r="CV190">
        <v>3000</v>
      </c>
      <c r="CW190" t="s">
        <v>2088</v>
      </c>
      <c r="CX190" t="s">
        <v>1406</v>
      </c>
      <c r="CY190">
        <v>51165</v>
      </c>
      <c r="CZ190">
        <f t="shared" si="5"/>
        <v>0.55555555555555558</v>
      </c>
    </row>
    <row r="191" spans="1:104" x14ac:dyDescent="0.3">
      <c r="A191">
        <v>2023</v>
      </c>
      <c r="B191" t="s">
        <v>99</v>
      </c>
      <c r="C191">
        <v>47260</v>
      </c>
      <c r="D191" t="s">
        <v>133</v>
      </c>
      <c r="E191">
        <v>51710</v>
      </c>
      <c r="F191">
        <v>51710003600</v>
      </c>
      <c r="G191" t="s">
        <v>103</v>
      </c>
      <c r="H191" t="s">
        <v>104</v>
      </c>
      <c r="I191" t="s">
        <v>105</v>
      </c>
      <c r="J191" t="s">
        <v>106</v>
      </c>
      <c r="K191" t="s">
        <v>107</v>
      </c>
      <c r="L191" t="s">
        <v>108</v>
      </c>
      <c r="M191" t="s">
        <v>2383</v>
      </c>
      <c r="N191" t="s">
        <v>2409</v>
      </c>
      <c r="O191" t="s">
        <v>2410</v>
      </c>
      <c r="P191" t="s">
        <v>2394</v>
      </c>
      <c r="Q191" t="s">
        <v>2406</v>
      </c>
      <c r="R191" t="s">
        <v>2393</v>
      </c>
      <c r="S191" t="s">
        <v>2411</v>
      </c>
      <c r="T191" t="s">
        <v>2412</v>
      </c>
      <c r="U191" t="s">
        <v>2413</v>
      </c>
      <c r="V191">
        <v>305000</v>
      </c>
      <c r="W191">
        <v>0</v>
      </c>
      <c r="X191">
        <v>2.875</v>
      </c>
      <c r="Y191" s="20">
        <f t="shared" si="6"/>
        <v>0.90207499999999996</v>
      </c>
      <c r="Z191">
        <v>0</v>
      </c>
      <c r="AA191" t="s">
        <v>2414</v>
      </c>
      <c r="AB191">
        <v>1813</v>
      </c>
      <c r="AC191">
        <v>0</v>
      </c>
      <c r="AD191">
        <v>900</v>
      </c>
      <c r="AG191">
        <v>322</v>
      </c>
      <c r="AH191">
        <v>0</v>
      </c>
      <c r="AI191">
        <v>0</v>
      </c>
      <c r="AJ191" t="s">
        <v>2416</v>
      </c>
      <c r="AK191" t="s">
        <v>2416</v>
      </c>
      <c r="AL191">
        <v>2</v>
      </c>
      <c r="AM191">
        <v>2</v>
      </c>
      <c r="AN191">
        <v>385000</v>
      </c>
      <c r="AO191" t="s">
        <v>2417</v>
      </c>
      <c r="AP191" t="s">
        <v>2418</v>
      </c>
      <c r="AQ191" t="s">
        <v>2416</v>
      </c>
      <c r="AR191" t="s">
        <v>2421</v>
      </c>
      <c r="AS191" t="s">
        <v>2422</v>
      </c>
      <c r="AT191">
        <v>150</v>
      </c>
      <c r="AU191" t="s">
        <v>116</v>
      </c>
      <c r="AV191" t="s">
        <v>2399</v>
      </c>
      <c r="AW191" t="s">
        <v>2403</v>
      </c>
      <c r="AX191" t="s">
        <v>106</v>
      </c>
      <c r="BC191" t="s">
        <v>106</v>
      </c>
      <c r="BH191" t="s">
        <v>106</v>
      </c>
      <c r="BI191">
        <v>4</v>
      </c>
      <c r="BJ191" t="s">
        <v>107</v>
      </c>
      <c r="BO191">
        <v>8</v>
      </c>
      <c r="BT191">
        <v>2</v>
      </c>
      <c r="BU191">
        <v>4</v>
      </c>
      <c r="BV191" t="s">
        <v>108</v>
      </c>
      <c r="BW191">
        <v>5</v>
      </c>
      <c r="BX191">
        <v>2</v>
      </c>
      <c r="BY191">
        <v>4</v>
      </c>
      <c r="BZ191" t="s">
        <v>119</v>
      </c>
      <c r="CA191">
        <v>9999</v>
      </c>
      <c r="CB191" t="s">
        <v>112</v>
      </c>
      <c r="CC191">
        <v>0</v>
      </c>
      <c r="CD191">
        <v>1</v>
      </c>
      <c r="CE191">
        <v>1</v>
      </c>
      <c r="CF191">
        <v>1</v>
      </c>
      <c r="CK191" t="s">
        <v>2428</v>
      </c>
      <c r="CO191">
        <v>2172</v>
      </c>
      <c r="CP191">
        <v>36.19</v>
      </c>
      <c r="CQ191">
        <v>99800</v>
      </c>
      <c r="CR191">
        <v>123.88</v>
      </c>
      <c r="CS191">
        <v>202</v>
      </c>
      <c r="CT191">
        <v>195</v>
      </c>
      <c r="CU191">
        <v>19</v>
      </c>
      <c r="CV191">
        <v>3040</v>
      </c>
      <c r="CW191" t="s">
        <v>2088</v>
      </c>
      <c r="CX191" t="s">
        <v>2157</v>
      </c>
      <c r="CY191">
        <v>51710</v>
      </c>
      <c r="CZ191">
        <f t="shared" si="5"/>
        <v>0.79220779220779225</v>
      </c>
    </row>
    <row r="192" spans="1:104" x14ac:dyDescent="0.3">
      <c r="A192">
        <v>2023</v>
      </c>
      <c r="B192" t="s">
        <v>99</v>
      </c>
      <c r="C192">
        <v>47260</v>
      </c>
      <c r="D192" t="s">
        <v>133</v>
      </c>
      <c r="E192">
        <v>51810</v>
      </c>
      <c r="F192">
        <v>51810044007</v>
      </c>
      <c r="G192" t="s">
        <v>103</v>
      </c>
      <c r="H192" t="s">
        <v>104</v>
      </c>
      <c r="I192" t="s">
        <v>105</v>
      </c>
      <c r="J192" t="s">
        <v>106</v>
      </c>
      <c r="K192" t="s">
        <v>107</v>
      </c>
      <c r="L192" t="s">
        <v>108</v>
      </c>
      <c r="M192" t="s">
        <v>2290</v>
      </c>
      <c r="N192" t="s">
        <v>2409</v>
      </c>
      <c r="O192" t="s">
        <v>2410</v>
      </c>
      <c r="P192" t="s">
        <v>2394</v>
      </c>
      <c r="Q192" t="s">
        <v>2406</v>
      </c>
      <c r="R192" t="s">
        <v>2393</v>
      </c>
      <c r="S192" t="s">
        <v>2411</v>
      </c>
      <c r="T192" t="s">
        <v>2412</v>
      </c>
      <c r="U192" t="s">
        <v>2413</v>
      </c>
      <c r="V192">
        <v>465000</v>
      </c>
      <c r="W192">
        <v>0</v>
      </c>
      <c r="X192">
        <v>0</v>
      </c>
      <c r="Y192" s="20">
        <f t="shared" si="6"/>
        <v>0.90207499999999996</v>
      </c>
      <c r="Z192">
        <v>0</v>
      </c>
      <c r="AA192" t="s">
        <v>2415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330</v>
      </c>
      <c r="AH192">
        <v>0</v>
      </c>
      <c r="AI192">
        <v>0</v>
      </c>
      <c r="AJ192" t="s">
        <v>2416</v>
      </c>
      <c r="AK192" t="s">
        <v>2416</v>
      </c>
      <c r="AL192">
        <v>2</v>
      </c>
      <c r="AM192">
        <v>2</v>
      </c>
      <c r="AN192">
        <v>0</v>
      </c>
      <c r="AO192" t="s">
        <v>2417</v>
      </c>
      <c r="AP192" t="s">
        <v>2418</v>
      </c>
      <c r="AQ192" t="s">
        <v>2416</v>
      </c>
      <c r="AR192" t="s">
        <v>2421</v>
      </c>
      <c r="AS192" t="s">
        <v>2422</v>
      </c>
      <c r="AT192">
        <v>71</v>
      </c>
      <c r="AU192">
        <v>0</v>
      </c>
      <c r="AV192" t="s">
        <v>2402</v>
      </c>
      <c r="AW192" t="s">
        <v>2405</v>
      </c>
      <c r="AX192" t="s">
        <v>106</v>
      </c>
      <c r="BC192" t="s">
        <v>106</v>
      </c>
      <c r="BH192" t="s">
        <v>106</v>
      </c>
      <c r="BI192">
        <v>4</v>
      </c>
      <c r="BJ192" t="s">
        <v>107</v>
      </c>
      <c r="BO192">
        <v>8</v>
      </c>
      <c r="BT192">
        <v>2</v>
      </c>
      <c r="BU192">
        <v>4</v>
      </c>
      <c r="BV192" t="s">
        <v>108</v>
      </c>
      <c r="BW192">
        <v>5</v>
      </c>
      <c r="BX192">
        <v>2</v>
      </c>
      <c r="BY192">
        <v>4</v>
      </c>
      <c r="BZ192" t="s">
        <v>135</v>
      </c>
      <c r="CA192">
        <v>9999</v>
      </c>
      <c r="CB192" t="s">
        <v>112</v>
      </c>
      <c r="CC192">
        <v>0</v>
      </c>
      <c r="CD192">
        <v>1</v>
      </c>
      <c r="CE192">
        <v>1</v>
      </c>
      <c r="CF192">
        <v>6</v>
      </c>
      <c r="CK192" t="s">
        <v>2428</v>
      </c>
      <c r="CO192">
        <v>3754</v>
      </c>
      <c r="CP192">
        <v>15.82</v>
      </c>
      <c r="CQ192">
        <v>99800</v>
      </c>
      <c r="CR192">
        <v>154.03</v>
      </c>
      <c r="CS192">
        <v>1096</v>
      </c>
      <c r="CT192">
        <v>1391</v>
      </c>
      <c r="CU192">
        <v>43</v>
      </c>
      <c r="CV192">
        <v>3051</v>
      </c>
      <c r="CW192" t="s">
        <v>2088</v>
      </c>
      <c r="CX192" t="s">
        <v>2168</v>
      </c>
      <c r="CY192">
        <v>51810</v>
      </c>
      <c r="CZ192">
        <f t="shared" si="5"/>
        <v>0</v>
      </c>
    </row>
    <row r="193" spans="1:104" x14ac:dyDescent="0.3">
      <c r="A193">
        <v>2023</v>
      </c>
      <c r="B193" t="s">
        <v>99</v>
      </c>
      <c r="C193">
        <v>99999</v>
      </c>
      <c r="D193" t="s">
        <v>132</v>
      </c>
      <c r="E193">
        <v>53009</v>
      </c>
      <c r="F193">
        <v>53009001300</v>
      </c>
      <c r="G193" t="s">
        <v>103</v>
      </c>
      <c r="H193" t="s">
        <v>104</v>
      </c>
      <c r="I193" t="s">
        <v>105</v>
      </c>
      <c r="J193" t="s">
        <v>106</v>
      </c>
      <c r="K193" t="s">
        <v>2312</v>
      </c>
      <c r="L193" t="s">
        <v>118</v>
      </c>
      <c r="M193" t="s">
        <v>2385</v>
      </c>
      <c r="N193" t="s">
        <v>2409</v>
      </c>
      <c r="O193" t="s">
        <v>2410</v>
      </c>
      <c r="P193" t="s">
        <v>2394</v>
      </c>
      <c r="Q193" t="s">
        <v>2406</v>
      </c>
      <c r="R193" t="s">
        <v>2393</v>
      </c>
      <c r="S193" t="s">
        <v>2411</v>
      </c>
      <c r="T193" t="s">
        <v>2412</v>
      </c>
      <c r="U193" t="s">
        <v>2413</v>
      </c>
      <c r="V193">
        <v>245000</v>
      </c>
      <c r="W193">
        <v>0</v>
      </c>
      <c r="X193">
        <v>0</v>
      </c>
      <c r="Y193" s="20">
        <f t="shared" si="6"/>
        <v>0.90207499999999996</v>
      </c>
      <c r="Z193">
        <v>0</v>
      </c>
      <c r="AA193" t="s">
        <v>2415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343</v>
      </c>
      <c r="AH193">
        <v>0</v>
      </c>
      <c r="AI193">
        <v>0</v>
      </c>
      <c r="AJ193" t="s">
        <v>2416</v>
      </c>
      <c r="AK193" t="s">
        <v>2416</v>
      </c>
      <c r="AL193">
        <v>2</v>
      </c>
      <c r="AM193">
        <v>2</v>
      </c>
      <c r="AN193">
        <v>0</v>
      </c>
      <c r="AO193" t="s">
        <v>2417</v>
      </c>
      <c r="AP193" t="s">
        <v>2418</v>
      </c>
      <c r="AQ193" t="s">
        <v>2416</v>
      </c>
      <c r="AR193" t="s">
        <v>2421</v>
      </c>
      <c r="AS193" t="s">
        <v>2422</v>
      </c>
      <c r="AT193">
        <v>23</v>
      </c>
      <c r="AU193">
        <v>0</v>
      </c>
      <c r="AV193" t="s">
        <v>2402</v>
      </c>
      <c r="AW193" t="s">
        <v>2405</v>
      </c>
      <c r="AX193" t="s">
        <v>106</v>
      </c>
      <c r="BC193" t="s">
        <v>106</v>
      </c>
      <c r="BH193" t="s">
        <v>106</v>
      </c>
      <c r="BI193">
        <v>4</v>
      </c>
      <c r="BJ193" t="s">
        <v>2387</v>
      </c>
      <c r="BO193">
        <v>8</v>
      </c>
      <c r="BT193">
        <v>2</v>
      </c>
      <c r="BU193">
        <v>4</v>
      </c>
      <c r="BV193" t="s">
        <v>118</v>
      </c>
      <c r="BW193">
        <v>5</v>
      </c>
      <c r="BX193">
        <v>2</v>
      </c>
      <c r="BY193">
        <v>4</v>
      </c>
      <c r="BZ193" t="s">
        <v>119</v>
      </c>
      <c r="CA193">
        <v>9999</v>
      </c>
      <c r="CB193" t="s">
        <v>112</v>
      </c>
      <c r="CC193">
        <v>0</v>
      </c>
      <c r="CD193">
        <v>1</v>
      </c>
      <c r="CE193">
        <v>1</v>
      </c>
      <c r="CF193">
        <v>6</v>
      </c>
      <c r="CK193" t="s">
        <v>2428</v>
      </c>
      <c r="CO193">
        <v>3209</v>
      </c>
      <c r="CP193">
        <v>15.71</v>
      </c>
      <c r="CQ193">
        <v>86000</v>
      </c>
      <c r="CR193">
        <v>104.04</v>
      </c>
      <c r="CS193">
        <v>1161</v>
      </c>
      <c r="CT193">
        <v>1585</v>
      </c>
      <c r="CU193">
        <v>46</v>
      </c>
      <c r="CV193">
        <v>3059</v>
      </c>
      <c r="CW193" t="s">
        <v>2172</v>
      </c>
      <c r="CX193" t="s">
        <v>2175</v>
      </c>
      <c r="CY193">
        <v>53009</v>
      </c>
      <c r="CZ193">
        <f t="shared" si="5"/>
        <v>0</v>
      </c>
    </row>
    <row r="194" spans="1:104" x14ac:dyDescent="0.3">
      <c r="A194">
        <v>2023</v>
      </c>
      <c r="B194" t="s">
        <v>99</v>
      </c>
      <c r="C194">
        <v>31020</v>
      </c>
      <c r="D194" t="s">
        <v>132</v>
      </c>
      <c r="E194">
        <v>53015</v>
      </c>
      <c r="F194">
        <v>53015001503</v>
      </c>
      <c r="G194" t="s">
        <v>103</v>
      </c>
      <c r="H194" t="s">
        <v>104</v>
      </c>
      <c r="I194" t="s">
        <v>105</v>
      </c>
      <c r="J194" t="s">
        <v>136</v>
      </c>
      <c r="K194" t="s">
        <v>134</v>
      </c>
      <c r="L194" t="s">
        <v>118</v>
      </c>
      <c r="M194" t="s">
        <v>2384</v>
      </c>
      <c r="N194" t="s">
        <v>2409</v>
      </c>
      <c r="O194" t="s">
        <v>2410</v>
      </c>
      <c r="P194" t="s">
        <v>2394</v>
      </c>
      <c r="Q194" t="s">
        <v>2407</v>
      </c>
      <c r="R194" t="s">
        <v>2393</v>
      </c>
      <c r="S194" t="s">
        <v>2411</v>
      </c>
      <c r="T194" t="s">
        <v>2412</v>
      </c>
      <c r="U194" t="s">
        <v>2413</v>
      </c>
      <c r="V194">
        <v>305000</v>
      </c>
      <c r="W194">
        <v>0</v>
      </c>
      <c r="X194">
        <v>0</v>
      </c>
      <c r="Y194" s="20">
        <f t="shared" ref="Y194:Y201" si="7">AVERAGE(X:X)</f>
        <v>0.90207499999999996</v>
      </c>
      <c r="Z194">
        <v>0</v>
      </c>
      <c r="AA194" t="s">
        <v>2415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326</v>
      </c>
      <c r="AH194">
        <v>0</v>
      </c>
      <c r="AI194">
        <v>0</v>
      </c>
      <c r="AJ194" t="s">
        <v>2416</v>
      </c>
      <c r="AK194" t="s">
        <v>2416</v>
      </c>
      <c r="AL194">
        <v>2</v>
      </c>
      <c r="AM194">
        <v>2</v>
      </c>
      <c r="AN194">
        <v>365000</v>
      </c>
      <c r="AO194" t="s">
        <v>2417</v>
      </c>
      <c r="AP194" t="s">
        <v>2418</v>
      </c>
      <c r="AQ194" t="s">
        <v>2416</v>
      </c>
      <c r="AR194" t="s">
        <v>2421</v>
      </c>
      <c r="AS194" t="s">
        <v>2422</v>
      </c>
      <c r="AT194">
        <v>106</v>
      </c>
      <c r="AU194" t="s">
        <v>203</v>
      </c>
      <c r="AV194" t="s">
        <v>2398</v>
      </c>
      <c r="AW194" t="s">
        <v>2403</v>
      </c>
      <c r="AX194" t="s">
        <v>136</v>
      </c>
      <c r="BC194" t="s">
        <v>106</v>
      </c>
      <c r="BH194" t="s">
        <v>106</v>
      </c>
      <c r="BI194">
        <v>4</v>
      </c>
      <c r="BJ194" t="s">
        <v>2392</v>
      </c>
      <c r="BO194">
        <v>8</v>
      </c>
      <c r="BT194">
        <v>2</v>
      </c>
      <c r="BU194">
        <v>4</v>
      </c>
      <c r="BV194" t="s">
        <v>118</v>
      </c>
      <c r="BW194">
        <v>5</v>
      </c>
      <c r="BX194">
        <v>2</v>
      </c>
      <c r="BY194">
        <v>4</v>
      </c>
      <c r="BZ194" t="s">
        <v>135</v>
      </c>
      <c r="CA194">
        <v>9999</v>
      </c>
      <c r="CB194" t="s">
        <v>112</v>
      </c>
      <c r="CC194">
        <v>0</v>
      </c>
      <c r="CD194">
        <v>1</v>
      </c>
      <c r="CE194">
        <v>1</v>
      </c>
      <c r="CF194">
        <v>1</v>
      </c>
      <c r="CK194" t="s">
        <v>2433</v>
      </c>
      <c r="CO194">
        <v>6105</v>
      </c>
      <c r="CP194">
        <v>19.16</v>
      </c>
      <c r="CQ194">
        <v>94400</v>
      </c>
      <c r="CR194">
        <v>127.85</v>
      </c>
      <c r="CS194">
        <v>1587</v>
      </c>
      <c r="CT194">
        <v>1944</v>
      </c>
      <c r="CU194">
        <v>21</v>
      </c>
      <c r="CV194">
        <v>3062</v>
      </c>
      <c r="CW194" t="s">
        <v>2172</v>
      </c>
      <c r="CX194" t="s">
        <v>2176</v>
      </c>
      <c r="CY194">
        <v>53015</v>
      </c>
      <c r="CZ194">
        <f t="shared" si="5"/>
        <v>0.83561643835616439</v>
      </c>
    </row>
    <row r="195" spans="1:104" x14ac:dyDescent="0.3">
      <c r="A195">
        <v>2023</v>
      </c>
      <c r="B195" t="s">
        <v>99</v>
      </c>
      <c r="C195">
        <v>42644</v>
      </c>
      <c r="D195" t="s">
        <v>132</v>
      </c>
      <c r="E195">
        <v>53033</v>
      </c>
      <c r="F195">
        <v>53033008900</v>
      </c>
      <c r="G195" t="s">
        <v>103</v>
      </c>
      <c r="H195" t="s">
        <v>104</v>
      </c>
      <c r="I195" t="s">
        <v>105</v>
      </c>
      <c r="J195" t="s">
        <v>106</v>
      </c>
      <c r="K195" t="s">
        <v>140</v>
      </c>
      <c r="L195" t="s">
        <v>140</v>
      </c>
      <c r="M195" t="s">
        <v>2385</v>
      </c>
      <c r="N195" t="s">
        <v>2409</v>
      </c>
      <c r="O195" t="s">
        <v>2410</v>
      </c>
      <c r="P195" t="s">
        <v>2394</v>
      </c>
      <c r="Q195" t="s">
        <v>2408</v>
      </c>
      <c r="R195" t="s">
        <v>2393</v>
      </c>
      <c r="S195" t="s">
        <v>2411</v>
      </c>
      <c r="T195" t="s">
        <v>2412</v>
      </c>
      <c r="U195" t="s">
        <v>2413</v>
      </c>
      <c r="V195">
        <v>465000</v>
      </c>
      <c r="W195">
        <v>0</v>
      </c>
      <c r="X195">
        <v>0</v>
      </c>
      <c r="Y195" s="20">
        <f t="shared" si="7"/>
        <v>0.90207499999999996</v>
      </c>
      <c r="Z195">
        <v>0</v>
      </c>
      <c r="AA195" t="s">
        <v>2415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321</v>
      </c>
      <c r="AH195">
        <v>0</v>
      </c>
      <c r="AI195">
        <v>0</v>
      </c>
      <c r="AJ195" t="s">
        <v>2416</v>
      </c>
      <c r="AK195" t="s">
        <v>2416</v>
      </c>
      <c r="AL195">
        <v>2</v>
      </c>
      <c r="AM195">
        <v>2</v>
      </c>
      <c r="AN195">
        <v>0</v>
      </c>
      <c r="AO195" t="s">
        <v>2417</v>
      </c>
      <c r="AP195" t="s">
        <v>2418</v>
      </c>
      <c r="AQ195" t="s">
        <v>2416</v>
      </c>
      <c r="AR195" t="s">
        <v>2421</v>
      </c>
      <c r="AS195" t="s">
        <v>2422</v>
      </c>
      <c r="AT195">
        <v>195</v>
      </c>
      <c r="AU195">
        <v>0</v>
      </c>
      <c r="AV195" t="s">
        <v>2402</v>
      </c>
      <c r="AW195" t="s">
        <v>2405</v>
      </c>
      <c r="AX195" t="s">
        <v>106</v>
      </c>
      <c r="BC195" t="s">
        <v>2425</v>
      </c>
      <c r="BH195" t="s">
        <v>106</v>
      </c>
      <c r="BI195">
        <v>2</v>
      </c>
      <c r="BJ195" t="s">
        <v>107</v>
      </c>
      <c r="BO195">
        <v>25</v>
      </c>
      <c r="BT195">
        <v>2</v>
      </c>
      <c r="BU195">
        <v>2</v>
      </c>
      <c r="BV195" t="s">
        <v>108</v>
      </c>
      <c r="BW195">
        <v>1</v>
      </c>
      <c r="BX195">
        <v>2</v>
      </c>
      <c r="BY195">
        <v>2</v>
      </c>
      <c r="BZ195" t="s">
        <v>135</v>
      </c>
      <c r="CA195" t="s">
        <v>135</v>
      </c>
      <c r="CB195" t="s">
        <v>112</v>
      </c>
      <c r="CC195" t="s">
        <v>112</v>
      </c>
      <c r="CD195">
        <v>1</v>
      </c>
      <c r="CE195">
        <v>1</v>
      </c>
      <c r="CF195">
        <v>6</v>
      </c>
      <c r="CK195" t="s">
        <v>2428</v>
      </c>
      <c r="CO195">
        <v>5625</v>
      </c>
      <c r="CP195">
        <v>48.34</v>
      </c>
      <c r="CQ195">
        <v>146500</v>
      </c>
      <c r="CR195">
        <v>100.73</v>
      </c>
      <c r="CS195">
        <v>1784</v>
      </c>
      <c r="CT195">
        <v>2121</v>
      </c>
      <c r="CU195">
        <v>48</v>
      </c>
      <c r="CV195">
        <v>3071</v>
      </c>
      <c r="CW195" t="s">
        <v>2172</v>
      </c>
      <c r="CX195" t="s">
        <v>1969</v>
      </c>
      <c r="CY195">
        <v>53033</v>
      </c>
      <c r="CZ195">
        <f t="shared" ref="CZ195:CZ201" si="8">IFERROR(V195 / AN195, 0)</f>
        <v>0</v>
      </c>
    </row>
    <row r="196" spans="1:104" x14ac:dyDescent="0.3">
      <c r="A196">
        <v>2023</v>
      </c>
      <c r="B196" t="s">
        <v>99</v>
      </c>
      <c r="C196">
        <v>42644</v>
      </c>
      <c r="D196" t="s">
        <v>132</v>
      </c>
      <c r="E196">
        <v>53033</v>
      </c>
      <c r="F196">
        <v>53033027701</v>
      </c>
      <c r="G196" t="s">
        <v>103</v>
      </c>
      <c r="H196" t="s">
        <v>104</v>
      </c>
      <c r="I196" t="s">
        <v>105</v>
      </c>
      <c r="J196" t="s">
        <v>106</v>
      </c>
      <c r="K196" t="s">
        <v>107</v>
      </c>
      <c r="L196" t="s">
        <v>108</v>
      </c>
      <c r="M196" t="s">
        <v>2384</v>
      </c>
      <c r="N196" t="s">
        <v>2409</v>
      </c>
      <c r="O196" t="s">
        <v>2410</v>
      </c>
      <c r="P196" t="s">
        <v>2394</v>
      </c>
      <c r="Q196" t="s">
        <v>2407</v>
      </c>
      <c r="R196" t="s">
        <v>2393</v>
      </c>
      <c r="S196" t="s">
        <v>2411</v>
      </c>
      <c r="T196" t="s">
        <v>2412</v>
      </c>
      <c r="U196" t="s">
        <v>2413</v>
      </c>
      <c r="V196">
        <v>345000</v>
      </c>
      <c r="W196">
        <v>0</v>
      </c>
      <c r="X196">
        <v>0</v>
      </c>
      <c r="Y196" s="20">
        <f t="shared" si="7"/>
        <v>0.90207499999999996</v>
      </c>
      <c r="Z196">
        <v>0</v>
      </c>
      <c r="AA196" t="s">
        <v>2415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155</v>
      </c>
      <c r="AH196">
        <v>0</v>
      </c>
      <c r="AI196">
        <v>0</v>
      </c>
      <c r="AJ196" t="s">
        <v>2416</v>
      </c>
      <c r="AK196" t="s">
        <v>2416</v>
      </c>
      <c r="AL196">
        <v>2</v>
      </c>
      <c r="AM196">
        <v>2</v>
      </c>
      <c r="AN196">
        <v>755000</v>
      </c>
      <c r="AO196" t="s">
        <v>2417</v>
      </c>
      <c r="AP196" t="s">
        <v>2418</v>
      </c>
      <c r="AQ196" t="s">
        <v>2416</v>
      </c>
      <c r="AR196" t="s">
        <v>2421</v>
      </c>
      <c r="AS196" t="s">
        <v>2422</v>
      </c>
      <c r="AT196">
        <v>62</v>
      </c>
      <c r="AU196" t="s">
        <v>207</v>
      </c>
      <c r="AV196" t="s">
        <v>2400</v>
      </c>
      <c r="AW196" t="s">
        <v>2403</v>
      </c>
      <c r="AX196" t="s">
        <v>106</v>
      </c>
      <c r="BC196" t="s">
        <v>106</v>
      </c>
      <c r="BH196" t="s">
        <v>106</v>
      </c>
      <c r="BI196">
        <v>4</v>
      </c>
      <c r="BJ196" t="s">
        <v>107</v>
      </c>
      <c r="BO196">
        <v>8</v>
      </c>
      <c r="BT196">
        <v>2</v>
      </c>
      <c r="BU196">
        <v>4</v>
      </c>
      <c r="BV196" t="s">
        <v>108</v>
      </c>
      <c r="BW196">
        <v>5</v>
      </c>
      <c r="BX196">
        <v>2</v>
      </c>
      <c r="BY196">
        <v>4</v>
      </c>
      <c r="BZ196" t="s">
        <v>111</v>
      </c>
      <c r="CA196">
        <v>9999</v>
      </c>
      <c r="CB196" t="s">
        <v>112</v>
      </c>
      <c r="CC196">
        <v>0</v>
      </c>
      <c r="CD196">
        <v>1</v>
      </c>
      <c r="CE196">
        <v>1</v>
      </c>
      <c r="CF196">
        <v>1</v>
      </c>
      <c r="CK196" t="s">
        <v>2429</v>
      </c>
      <c r="CO196">
        <v>5884</v>
      </c>
      <c r="CP196">
        <v>16.91</v>
      </c>
      <c r="CQ196">
        <v>146500</v>
      </c>
      <c r="CR196">
        <v>114.27</v>
      </c>
      <c r="CS196">
        <v>1847</v>
      </c>
      <c r="CT196">
        <v>2562</v>
      </c>
      <c r="CU196">
        <v>43</v>
      </c>
      <c r="CV196">
        <v>3071</v>
      </c>
      <c r="CW196" t="s">
        <v>2172</v>
      </c>
      <c r="CX196" t="s">
        <v>1969</v>
      </c>
      <c r="CY196">
        <v>53033</v>
      </c>
      <c r="CZ196">
        <f t="shared" si="8"/>
        <v>0.45695364238410596</v>
      </c>
    </row>
    <row r="197" spans="1:104" x14ac:dyDescent="0.3">
      <c r="A197">
        <v>2023</v>
      </c>
      <c r="B197" t="s">
        <v>99</v>
      </c>
      <c r="C197">
        <v>42644</v>
      </c>
      <c r="D197" t="s">
        <v>132</v>
      </c>
      <c r="E197">
        <v>53033</v>
      </c>
      <c r="F197">
        <v>53033031906</v>
      </c>
      <c r="G197" t="s">
        <v>103</v>
      </c>
      <c r="H197" t="s">
        <v>104</v>
      </c>
      <c r="I197" t="s">
        <v>105</v>
      </c>
      <c r="J197" t="s">
        <v>106</v>
      </c>
      <c r="K197" t="s">
        <v>107</v>
      </c>
      <c r="L197" t="s">
        <v>118</v>
      </c>
      <c r="M197" t="s">
        <v>2383</v>
      </c>
      <c r="N197" t="s">
        <v>2409</v>
      </c>
      <c r="O197" t="s">
        <v>2410</v>
      </c>
      <c r="P197" t="s">
        <v>2394</v>
      </c>
      <c r="Q197" t="s">
        <v>2406</v>
      </c>
      <c r="R197" t="s">
        <v>2393</v>
      </c>
      <c r="S197" t="s">
        <v>2411</v>
      </c>
      <c r="T197" t="s">
        <v>2412</v>
      </c>
      <c r="U197" t="s">
        <v>2413</v>
      </c>
      <c r="V197">
        <v>225000</v>
      </c>
      <c r="W197">
        <v>0</v>
      </c>
      <c r="X197">
        <v>2.25</v>
      </c>
      <c r="Y197" s="20">
        <f t="shared" si="7"/>
        <v>0.90207499999999996</v>
      </c>
      <c r="Z197">
        <v>0</v>
      </c>
      <c r="AA197" t="s">
        <v>2414</v>
      </c>
      <c r="AB197">
        <v>2103.4299999999998</v>
      </c>
      <c r="AC197">
        <v>0</v>
      </c>
      <c r="AD197">
        <v>900</v>
      </c>
      <c r="AG197">
        <v>145</v>
      </c>
      <c r="AH197">
        <v>0</v>
      </c>
      <c r="AI197">
        <v>0</v>
      </c>
      <c r="AJ197" t="s">
        <v>2416</v>
      </c>
      <c r="AK197" t="s">
        <v>2416</v>
      </c>
      <c r="AL197">
        <v>2</v>
      </c>
      <c r="AM197">
        <v>2</v>
      </c>
      <c r="AN197">
        <v>375000</v>
      </c>
      <c r="AO197" t="s">
        <v>2417</v>
      </c>
      <c r="AP197" t="s">
        <v>2418</v>
      </c>
      <c r="AQ197" t="s">
        <v>2416</v>
      </c>
      <c r="AR197" t="s">
        <v>2421</v>
      </c>
      <c r="AS197" t="s">
        <v>2422</v>
      </c>
      <c r="AT197">
        <v>199</v>
      </c>
      <c r="AU197" t="s">
        <v>116</v>
      </c>
      <c r="AV197" t="s">
        <v>2398</v>
      </c>
      <c r="AW197" t="s">
        <v>2403</v>
      </c>
      <c r="AX197" t="s">
        <v>106</v>
      </c>
      <c r="BC197" t="s">
        <v>106</v>
      </c>
      <c r="BH197" t="s">
        <v>106</v>
      </c>
      <c r="BI197">
        <v>4</v>
      </c>
      <c r="BJ197" t="s">
        <v>107</v>
      </c>
      <c r="BO197">
        <v>8</v>
      </c>
      <c r="BT197">
        <v>2</v>
      </c>
      <c r="BU197">
        <v>4</v>
      </c>
      <c r="BV197" t="s">
        <v>118</v>
      </c>
      <c r="BW197">
        <v>5</v>
      </c>
      <c r="BX197">
        <v>2</v>
      </c>
      <c r="BY197">
        <v>4</v>
      </c>
      <c r="BZ197" t="s">
        <v>135</v>
      </c>
      <c r="CA197">
        <v>9999</v>
      </c>
      <c r="CB197" t="s">
        <v>112</v>
      </c>
      <c r="CC197">
        <v>0</v>
      </c>
      <c r="CD197">
        <v>1</v>
      </c>
      <c r="CE197">
        <v>1</v>
      </c>
      <c r="CF197">
        <v>1</v>
      </c>
      <c r="CK197" t="s">
        <v>2428</v>
      </c>
      <c r="CO197">
        <v>3975</v>
      </c>
      <c r="CP197">
        <v>37.86</v>
      </c>
      <c r="CQ197">
        <v>146500</v>
      </c>
      <c r="CR197">
        <v>108.13</v>
      </c>
      <c r="CS197">
        <v>1205</v>
      </c>
      <c r="CT197">
        <v>1385</v>
      </c>
      <c r="CU197">
        <v>36</v>
      </c>
      <c r="CV197">
        <v>3071</v>
      </c>
      <c r="CW197" t="s">
        <v>2172</v>
      </c>
      <c r="CX197" t="s">
        <v>1969</v>
      </c>
      <c r="CY197">
        <v>53033</v>
      </c>
      <c r="CZ197">
        <f t="shared" si="8"/>
        <v>0.6</v>
      </c>
    </row>
    <row r="198" spans="1:104" x14ac:dyDescent="0.3">
      <c r="A198">
        <v>2023</v>
      </c>
      <c r="B198" t="s">
        <v>99</v>
      </c>
      <c r="C198">
        <v>45104</v>
      </c>
      <c r="D198" t="s">
        <v>132</v>
      </c>
      <c r="E198">
        <v>53053</v>
      </c>
      <c r="F198">
        <v>53053073302</v>
      </c>
      <c r="G198" t="s">
        <v>103</v>
      </c>
      <c r="H198" t="s">
        <v>104</v>
      </c>
      <c r="I198" t="s">
        <v>105</v>
      </c>
      <c r="J198" t="s">
        <v>106</v>
      </c>
      <c r="K198" t="s">
        <v>107</v>
      </c>
      <c r="L198" t="s">
        <v>108</v>
      </c>
      <c r="M198" t="s">
        <v>2385</v>
      </c>
      <c r="N198" t="s">
        <v>2409</v>
      </c>
      <c r="O198" t="s">
        <v>2410</v>
      </c>
      <c r="P198" t="s">
        <v>2394</v>
      </c>
      <c r="Q198" t="s">
        <v>2406</v>
      </c>
      <c r="R198" t="s">
        <v>2393</v>
      </c>
      <c r="S198" t="s">
        <v>2411</v>
      </c>
      <c r="T198" t="s">
        <v>2412</v>
      </c>
      <c r="U198" t="s">
        <v>2413</v>
      </c>
      <c r="V198">
        <v>285000</v>
      </c>
      <c r="W198">
        <v>0</v>
      </c>
      <c r="X198">
        <v>0</v>
      </c>
      <c r="Y198" s="20">
        <f t="shared" si="7"/>
        <v>0.90207499999999996</v>
      </c>
      <c r="Z198">
        <v>0</v>
      </c>
      <c r="AA198" t="s">
        <v>2415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294</v>
      </c>
      <c r="AH198">
        <v>0</v>
      </c>
      <c r="AI198">
        <v>0</v>
      </c>
      <c r="AJ198" t="s">
        <v>2416</v>
      </c>
      <c r="AK198" t="s">
        <v>2416</v>
      </c>
      <c r="AL198">
        <v>2</v>
      </c>
      <c r="AM198">
        <v>2</v>
      </c>
      <c r="AN198">
        <v>0</v>
      </c>
      <c r="AO198" t="s">
        <v>2417</v>
      </c>
      <c r="AP198" t="s">
        <v>2418</v>
      </c>
      <c r="AQ198" t="s">
        <v>2416</v>
      </c>
      <c r="AR198" t="s">
        <v>2421</v>
      </c>
      <c r="AS198" t="s">
        <v>2422</v>
      </c>
      <c r="AT198">
        <v>126</v>
      </c>
      <c r="AU198">
        <v>0</v>
      </c>
      <c r="AV198" t="s">
        <v>2402</v>
      </c>
      <c r="AW198" t="s">
        <v>2405</v>
      </c>
      <c r="AX198" t="s">
        <v>106</v>
      </c>
      <c r="BC198" t="s">
        <v>106</v>
      </c>
      <c r="BH198" t="s">
        <v>106</v>
      </c>
      <c r="BI198">
        <v>4</v>
      </c>
      <c r="BJ198" t="s">
        <v>107</v>
      </c>
      <c r="BO198">
        <v>8</v>
      </c>
      <c r="BT198">
        <v>2</v>
      </c>
      <c r="BU198">
        <v>4</v>
      </c>
      <c r="BV198" t="s">
        <v>108</v>
      </c>
      <c r="BW198">
        <v>5</v>
      </c>
      <c r="BX198">
        <v>2</v>
      </c>
      <c r="BY198">
        <v>4</v>
      </c>
      <c r="BZ198" t="s">
        <v>119</v>
      </c>
      <c r="CA198">
        <v>9999</v>
      </c>
      <c r="CB198" t="s">
        <v>112</v>
      </c>
      <c r="CC198">
        <v>0</v>
      </c>
      <c r="CD198">
        <v>1</v>
      </c>
      <c r="CE198">
        <v>1</v>
      </c>
      <c r="CF198">
        <v>6</v>
      </c>
      <c r="CK198" t="s">
        <v>2428</v>
      </c>
      <c r="CO198">
        <v>4616</v>
      </c>
      <c r="CP198">
        <v>24.98</v>
      </c>
      <c r="CQ198">
        <v>112600</v>
      </c>
      <c r="CR198">
        <v>95.95</v>
      </c>
      <c r="CS198">
        <v>1174</v>
      </c>
      <c r="CT198">
        <v>1783</v>
      </c>
      <c r="CU198">
        <v>40</v>
      </c>
      <c r="CV198">
        <v>3081</v>
      </c>
      <c r="CW198" t="s">
        <v>2172</v>
      </c>
      <c r="CX198" t="s">
        <v>660</v>
      </c>
      <c r="CY198">
        <v>53053</v>
      </c>
      <c r="CZ198">
        <f t="shared" si="8"/>
        <v>0</v>
      </c>
    </row>
    <row r="199" spans="1:104" x14ac:dyDescent="0.3">
      <c r="A199">
        <v>2023</v>
      </c>
      <c r="B199" t="s">
        <v>99</v>
      </c>
      <c r="C199">
        <v>42644</v>
      </c>
      <c r="D199" t="s">
        <v>132</v>
      </c>
      <c r="E199">
        <v>53061</v>
      </c>
      <c r="F199">
        <v>53061053604</v>
      </c>
      <c r="G199" t="s">
        <v>103</v>
      </c>
      <c r="H199" t="s">
        <v>104</v>
      </c>
      <c r="I199" t="s">
        <v>105</v>
      </c>
      <c r="J199" t="s">
        <v>106</v>
      </c>
      <c r="K199" t="s">
        <v>107</v>
      </c>
      <c r="L199" t="s">
        <v>108</v>
      </c>
      <c r="M199" t="s">
        <v>2383</v>
      </c>
      <c r="N199" t="s">
        <v>2409</v>
      </c>
      <c r="O199" t="s">
        <v>2410</v>
      </c>
      <c r="P199" t="s">
        <v>2394</v>
      </c>
      <c r="Q199" t="s">
        <v>2406</v>
      </c>
      <c r="R199" t="s">
        <v>2393</v>
      </c>
      <c r="S199" t="s">
        <v>2411</v>
      </c>
      <c r="T199" t="s">
        <v>2412</v>
      </c>
      <c r="U199" t="s">
        <v>2413</v>
      </c>
      <c r="V199">
        <v>305000</v>
      </c>
      <c r="W199">
        <v>0</v>
      </c>
      <c r="X199">
        <v>3.5</v>
      </c>
      <c r="Y199" s="20">
        <f t="shared" si="7"/>
        <v>0.90207499999999996</v>
      </c>
      <c r="Z199">
        <v>0</v>
      </c>
      <c r="AA199" t="s">
        <v>2414</v>
      </c>
      <c r="AB199">
        <v>2361.21</v>
      </c>
      <c r="AC199">
        <v>0</v>
      </c>
      <c r="AD199">
        <v>900</v>
      </c>
      <c r="AG199">
        <v>311</v>
      </c>
      <c r="AH199">
        <v>0</v>
      </c>
      <c r="AI199">
        <v>0</v>
      </c>
      <c r="AJ199" t="s">
        <v>2416</v>
      </c>
      <c r="AK199" t="s">
        <v>2416</v>
      </c>
      <c r="AL199">
        <v>2</v>
      </c>
      <c r="AM199">
        <v>2</v>
      </c>
      <c r="AN199">
        <v>355000</v>
      </c>
      <c r="AO199" t="s">
        <v>2417</v>
      </c>
      <c r="AP199" t="s">
        <v>2418</v>
      </c>
      <c r="AQ199" t="s">
        <v>2416</v>
      </c>
      <c r="AR199" t="s">
        <v>2421</v>
      </c>
      <c r="AS199" t="s">
        <v>2422</v>
      </c>
      <c r="AT199">
        <v>52</v>
      </c>
      <c r="AU199">
        <v>48</v>
      </c>
      <c r="AV199" t="s">
        <v>2399</v>
      </c>
      <c r="AW199" t="s">
        <v>2403</v>
      </c>
      <c r="AX199" t="s">
        <v>106</v>
      </c>
      <c r="BC199" t="s">
        <v>106</v>
      </c>
      <c r="BH199" t="s">
        <v>106</v>
      </c>
      <c r="BI199">
        <v>4</v>
      </c>
      <c r="BJ199" t="s">
        <v>107</v>
      </c>
      <c r="BO199">
        <v>8</v>
      </c>
      <c r="BT199">
        <v>2</v>
      </c>
      <c r="BU199">
        <v>4</v>
      </c>
      <c r="BV199" t="s">
        <v>108</v>
      </c>
      <c r="BW199">
        <v>5</v>
      </c>
      <c r="BX199">
        <v>2</v>
      </c>
      <c r="BY199">
        <v>4</v>
      </c>
      <c r="BZ199" t="s">
        <v>121</v>
      </c>
      <c r="CA199">
        <v>9999</v>
      </c>
      <c r="CB199" t="s">
        <v>112</v>
      </c>
      <c r="CC199">
        <v>0</v>
      </c>
      <c r="CD199">
        <v>1</v>
      </c>
      <c r="CE199">
        <v>1</v>
      </c>
      <c r="CF199">
        <v>1</v>
      </c>
      <c r="CK199" t="s">
        <v>2428</v>
      </c>
      <c r="CO199">
        <v>5251</v>
      </c>
      <c r="CP199">
        <v>20.49</v>
      </c>
      <c r="CQ199">
        <v>146500</v>
      </c>
      <c r="CR199">
        <v>85.89</v>
      </c>
      <c r="CS199">
        <v>1409</v>
      </c>
      <c r="CT199">
        <v>1945</v>
      </c>
      <c r="CU199">
        <v>26</v>
      </c>
      <c r="CV199">
        <v>3085</v>
      </c>
      <c r="CW199" t="s">
        <v>2172</v>
      </c>
      <c r="CX199" t="s">
        <v>2188</v>
      </c>
      <c r="CY199">
        <v>53061</v>
      </c>
      <c r="CZ199">
        <f t="shared" si="8"/>
        <v>0.85915492957746475</v>
      </c>
    </row>
    <row r="200" spans="1:104" x14ac:dyDescent="0.3">
      <c r="A200">
        <v>2023</v>
      </c>
      <c r="B200" t="s">
        <v>99</v>
      </c>
      <c r="C200">
        <v>42644</v>
      </c>
      <c r="D200" t="s">
        <v>132</v>
      </c>
      <c r="E200">
        <v>53061</v>
      </c>
      <c r="F200">
        <v>53061041609</v>
      </c>
      <c r="G200" t="s">
        <v>103</v>
      </c>
      <c r="H200" t="s">
        <v>104</v>
      </c>
      <c r="I200" t="s">
        <v>105</v>
      </c>
      <c r="J200" t="s">
        <v>106</v>
      </c>
      <c r="K200" t="s">
        <v>107</v>
      </c>
      <c r="L200" t="s">
        <v>118</v>
      </c>
      <c r="M200" t="s">
        <v>2383</v>
      </c>
      <c r="N200" t="s">
        <v>2409</v>
      </c>
      <c r="O200" t="s">
        <v>2410</v>
      </c>
      <c r="P200" t="s">
        <v>2394</v>
      </c>
      <c r="Q200" t="s">
        <v>2406</v>
      </c>
      <c r="R200" t="s">
        <v>2393</v>
      </c>
      <c r="S200" t="s">
        <v>2411</v>
      </c>
      <c r="T200" t="s">
        <v>2412</v>
      </c>
      <c r="U200" t="s">
        <v>2413</v>
      </c>
      <c r="V200">
        <v>185000</v>
      </c>
      <c r="W200">
        <v>0</v>
      </c>
      <c r="X200">
        <v>1.75</v>
      </c>
      <c r="Y200" s="20">
        <f t="shared" si="7"/>
        <v>0.90207499999999996</v>
      </c>
      <c r="Z200">
        <v>0</v>
      </c>
      <c r="AA200" t="s">
        <v>2414</v>
      </c>
      <c r="AB200">
        <v>1987.01</v>
      </c>
      <c r="AC200">
        <v>0</v>
      </c>
      <c r="AD200">
        <v>900</v>
      </c>
      <c r="AG200">
        <v>146</v>
      </c>
      <c r="AH200">
        <v>0</v>
      </c>
      <c r="AI200">
        <v>0</v>
      </c>
      <c r="AJ200" t="s">
        <v>2416</v>
      </c>
      <c r="AK200" t="s">
        <v>2416</v>
      </c>
      <c r="AL200">
        <v>2</v>
      </c>
      <c r="AM200">
        <v>2</v>
      </c>
      <c r="AN200">
        <v>605000</v>
      </c>
      <c r="AO200" t="s">
        <v>2417</v>
      </c>
      <c r="AP200" t="s">
        <v>2418</v>
      </c>
      <c r="AQ200" t="s">
        <v>2416</v>
      </c>
      <c r="AR200" t="s">
        <v>2421</v>
      </c>
      <c r="AS200" t="s">
        <v>2422</v>
      </c>
      <c r="AT200">
        <v>101</v>
      </c>
      <c r="AU200" t="s">
        <v>114</v>
      </c>
      <c r="AV200" t="s">
        <v>2400</v>
      </c>
      <c r="AW200" t="s">
        <v>2403</v>
      </c>
      <c r="AX200" t="s">
        <v>106</v>
      </c>
      <c r="BC200" t="s">
        <v>106</v>
      </c>
      <c r="BH200" t="s">
        <v>106</v>
      </c>
      <c r="BI200">
        <v>4</v>
      </c>
      <c r="BJ200" t="s">
        <v>107</v>
      </c>
      <c r="BO200">
        <v>8</v>
      </c>
      <c r="BT200">
        <v>2</v>
      </c>
      <c r="BU200">
        <v>4</v>
      </c>
      <c r="BV200" t="s">
        <v>118</v>
      </c>
      <c r="BW200">
        <v>5</v>
      </c>
      <c r="BX200">
        <v>2</v>
      </c>
      <c r="BY200">
        <v>4</v>
      </c>
      <c r="BZ200" t="s">
        <v>121</v>
      </c>
      <c r="CA200">
        <v>9999</v>
      </c>
      <c r="CB200" t="s">
        <v>112</v>
      </c>
      <c r="CC200">
        <v>0</v>
      </c>
      <c r="CD200">
        <v>1</v>
      </c>
      <c r="CE200">
        <v>1</v>
      </c>
      <c r="CF200">
        <v>6</v>
      </c>
      <c r="CK200" t="s">
        <v>2428</v>
      </c>
      <c r="CO200">
        <v>3436</v>
      </c>
      <c r="CP200">
        <v>30.36</v>
      </c>
      <c r="CQ200">
        <v>146500</v>
      </c>
      <c r="CR200">
        <v>99.75</v>
      </c>
      <c r="CS200">
        <v>1411</v>
      </c>
      <c r="CT200">
        <v>1505</v>
      </c>
      <c r="CU200">
        <v>33</v>
      </c>
      <c r="CV200">
        <v>3085</v>
      </c>
      <c r="CW200" t="s">
        <v>2172</v>
      </c>
      <c r="CX200" t="s">
        <v>2188</v>
      </c>
      <c r="CY200">
        <v>53061</v>
      </c>
      <c r="CZ200">
        <f t="shared" si="8"/>
        <v>0.30578512396694213</v>
      </c>
    </row>
    <row r="201" spans="1:104" x14ac:dyDescent="0.3">
      <c r="A201">
        <v>2023</v>
      </c>
      <c r="B201" t="s">
        <v>99</v>
      </c>
      <c r="C201">
        <v>99999</v>
      </c>
      <c r="D201" t="s">
        <v>167</v>
      </c>
      <c r="E201">
        <v>55097</v>
      </c>
      <c r="F201">
        <v>55097960200</v>
      </c>
      <c r="G201" t="s">
        <v>103</v>
      </c>
      <c r="H201" t="s">
        <v>104</v>
      </c>
      <c r="I201" t="s">
        <v>105</v>
      </c>
      <c r="J201" t="s">
        <v>106</v>
      </c>
      <c r="K201" t="s">
        <v>107</v>
      </c>
      <c r="L201" t="s">
        <v>108</v>
      </c>
      <c r="M201" t="s">
        <v>2383</v>
      </c>
      <c r="N201" t="s">
        <v>2409</v>
      </c>
      <c r="O201" t="s">
        <v>2410</v>
      </c>
      <c r="P201" t="s">
        <v>2394</v>
      </c>
      <c r="Q201" t="s">
        <v>2406</v>
      </c>
      <c r="R201" t="s">
        <v>2393</v>
      </c>
      <c r="S201" t="s">
        <v>2411</v>
      </c>
      <c r="T201" t="s">
        <v>2412</v>
      </c>
      <c r="U201" t="s">
        <v>2413</v>
      </c>
      <c r="V201">
        <v>295000</v>
      </c>
      <c r="W201">
        <v>0</v>
      </c>
      <c r="X201">
        <v>3.375</v>
      </c>
      <c r="Y201" s="20">
        <f t="shared" si="7"/>
        <v>0.90207499999999996</v>
      </c>
      <c r="Z201">
        <v>0</v>
      </c>
      <c r="AA201" t="s">
        <v>2414</v>
      </c>
      <c r="AB201">
        <v>1823</v>
      </c>
      <c r="AC201">
        <v>0</v>
      </c>
      <c r="AD201">
        <v>900</v>
      </c>
      <c r="AG201">
        <v>330</v>
      </c>
      <c r="AH201">
        <v>0</v>
      </c>
      <c r="AI201">
        <v>0</v>
      </c>
      <c r="AJ201" t="s">
        <v>2416</v>
      </c>
      <c r="AK201" t="s">
        <v>2416</v>
      </c>
      <c r="AL201">
        <v>2</v>
      </c>
      <c r="AM201">
        <v>2</v>
      </c>
      <c r="AN201">
        <v>425000</v>
      </c>
      <c r="AO201" t="s">
        <v>2417</v>
      </c>
      <c r="AP201" t="s">
        <v>2418</v>
      </c>
      <c r="AQ201" t="s">
        <v>2416</v>
      </c>
      <c r="AR201" t="s">
        <v>2421</v>
      </c>
      <c r="AS201" t="s">
        <v>2422</v>
      </c>
      <c r="AT201">
        <v>94</v>
      </c>
      <c r="AU201" t="s">
        <v>110</v>
      </c>
      <c r="AV201" t="s">
        <v>2400</v>
      </c>
      <c r="AW201" t="s">
        <v>2403</v>
      </c>
      <c r="AX201" t="s">
        <v>106</v>
      </c>
      <c r="BC201" t="s">
        <v>106</v>
      </c>
      <c r="BH201" t="s">
        <v>106</v>
      </c>
      <c r="BI201">
        <v>4</v>
      </c>
      <c r="BJ201" t="s">
        <v>107</v>
      </c>
      <c r="BO201">
        <v>8</v>
      </c>
      <c r="BT201">
        <v>2</v>
      </c>
      <c r="BU201">
        <v>4</v>
      </c>
      <c r="BV201" t="s">
        <v>108</v>
      </c>
      <c r="BW201">
        <v>5</v>
      </c>
      <c r="BX201">
        <v>2</v>
      </c>
      <c r="BY201">
        <v>4</v>
      </c>
      <c r="BZ201" t="s">
        <v>119</v>
      </c>
      <c r="CA201">
        <v>9999</v>
      </c>
      <c r="CB201" t="s">
        <v>112</v>
      </c>
      <c r="CC201">
        <v>0</v>
      </c>
      <c r="CD201">
        <v>1</v>
      </c>
      <c r="CE201">
        <v>1</v>
      </c>
      <c r="CF201">
        <v>6</v>
      </c>
      <c r="CK201" t="s">
        <v>2428</v>
      </c>
      <c r="CO201">
        <v>4758</v>
      </c>
      <c r="CP201">
        <v>4.71</v>
      </c>
      <c r="CQ201">
        <v>86000</v>
      </c>
      <c r="CR201">
        <v>120.76</v>
      </c>
      <c r="CS201">
        <v>1752</v>
      </c>
      <c r="CT201">
        <v>2184</v>
      </c>
      <c r="CU201">
        <v>41</v>
      </c>
      <c r="CV201">
        <v>3198</v>
      </c>
      <c r="CW201" t="s">
        <v>2213</v>
      </c>
      <c r="CX201" t="s">
        <v>1604</v>
      </c>
      <c r="CY201">
        <v>55097</v>
      </c>
      <c r="CZ201">
        <f t="shared" si="8"/>
        <v>0.69411764705882351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6AFC-9976-41BD-8DD8-A09313B562B7}">
  <sheetPr>
    <tabColor theme="4" tint="0.79998168889431442"/>
  </sheetPr>
  <dimension ref="A1:D3246"/>
  <sheetViews>
    <sheetView workbookViewId="0">
      <selection sqref="A1:D3244"/>
    </sheetView>
  </sheetViews>
  <sheetFormatPr defaultColWidth="8.77734375" defaultRowHeight="14.4" x14ac:dyDescent="0.3"/>
  <cols>
    <col min="1" max="1" width="10.6640625" style="3" customWidth="1"/>
    <col min="2" max="2" width="18.44140625" style="3" customWidth="1"/>
    <col min="3" max="3" width="19.77734375" style="3" customWidth="1"/>
    <col min="4" max="4" width="11.33203125" style="3" customWidth="1"/>
  </cols>
  <sheetData>
    <row r="1" spans="1:4" x14ac:dyDescent="0.3">
      <c r="A1" s="2" t="s">
        <v>225</v>
      </c>
      <c r="B1" s="2" t="s">
        <v>226</v>
      </c>
      <c r="C1" s="2" t="s">
        <v>227</v>
      </c>
      <c r="D1" s="2" t="s">
        <v>2262</v>
      </c>
    </row>
    <row r="2" spans="1:4" x14ac:dyDescent="0.3">
      <c r="A2" s="2">
        <v>1</v>
      </c>
      <c r="B2" s="2" t="s">
        <v>228</v>
      </c>
      <c r="C2" s="2" t="s">
        <v>229</v>
      </c>
      <c r="D2" s="2">
        <v>1001</v>
      </c>
    </row>
    <row r="3" spans="1:4" x14ac:dyDescent="0.3">
      <c r="A3" s="2">
        <v>2</v>
      </c>
      <c r="B3" s="2" t="s">
        <v>228</v>
      </c>
      <c r="C3" s="2" t="s">
        <v>230</v>
      </c>
      <c r="D3" s="2">
        <v>1003</v>
      </c>
    </row>
    <row r="4" spans="1:4" x14ac:dyDescent="0.3">
      <c r="A4" s="2">
        <v>3</v>
      </c>
      <c r="B4" s="2" t="s">
        <v>228</v>
      </c>
      <c r="C4" s="2" t="s">
        <v>231</v>
      </c>
      <c r="D4" s="2">
        <v>1005</v>
      </c>
    </row>
    <row r="5" spans="1:4" x14ac:dyDescent="0.3">
      <c r="A5" s="2">
        <v>4</v>
      </c>
      <c r="B5" s="2" t="s">
        <v>228</v>
      </c>
      <c r="C5" s="2" t="s">
        <v>232</v>
      </c>
      <c r="D5" s="2">
        <v>1007</v>
      </c>
    </row>
    <row r="6" spans="1:4" x14ac:dyDescent="0.3">
      <c r="A6" s="2">
        <v>5</v>
      </c>
      <c r="B6" s="2" t="s">
        <v>228</v>
      </c>
      <c r="C6" s="2" t="s">
        <v>233</v>
      </c>
      <c r="D6" s="2">
        <v>1009</v>
      </c>
    </row>
    <row r="7" spans="1:4" x14ac:dyDescent="0.3">
      <c r="A7" s="2">
        <v>6</v>
      </c>
      <c r="B7" s="2" t="s">
        <v>228</v>
      </c>
      <c r="C7" s="2" t="s">
        <v>234</v>
      </c>
      <c r="D7" s="2">
        <v>1011</v>
      </c>
    </row>
    <row r="8" spans="1:4" x14ac:dyDescent="0.3">
      <c r="A8" s="2">
        <v>7</v>
      </c>
      <c r="B8" s="2" t="s">
        <v>228</v>
      </c>
      <c r="C8" s="2" t="s">
        <v>235</v>
      </c>
      <c r="D8" s="2">
        <v>1013</v>
      </c>
    </row>
    <row r="9" spans="1:4" x14ac:dyDescent="0.3">
      <c r="A9" s="2">
        <v>8</v>
      </c>
      <c r="B9" s="2" t="s">
        <v>228</v>
      </c>
      <c r="C9" s="2" t="s">
        <v>236</v>
      </c>
      <c r="D9" s="2">
        <v>1015</v>
      </c>
    </row>
    <row r="10" spans="1:4" x14ac:dyDescent="0.3">
      <c r="A10" s="2">
        <v>9</v>
      </c>
      <c r="B10" s="2" t="s">
        <v>228</v>
      </c>
      <c r="C10" s="2" t="s">
        <v>237</v>
      </c>
      <c r="D10" s="2">
        <v>1017</v>
      </c>
    </row>
    <row r="11" spans="1:4" x14ac:dyDescent="0.3">
      <c r="A11" s="2">
        <v>10</v>
      </c>
      <c r="B11" s="2" t="s">
        <v>228</v>
      </c>
      <c r="C11" s="2" t="s">
        <v>238</v>
      </c>
      <c r="D11" s="2">
        <v>1019</v>
      </c>
    </row>
    <row r="12" spans="1:4" x14ac:dyDescent="0.3">
      <c r="A12" s="2">
        <v>11</v>
      </c>
      <c r="B12" s="2" t="s">
        <v>228</v>
      </c>
      <c r="C12" s="2" t="s">
        <v>239</v>
      </c>
      <c r="D12" s="2">
        <v>1021</v>
      </c>
    </row>
    <row r="13" spans="1:4" x14ac:dyDescent="0.3">
      <c r="A13" s="2">
        <v>12</v>
      </c>
      <c r="B13" s="2" t="s">
        <v>228</v>
      </c>
      <c r="C13" s="2" t="s">
        <v>240</v>
      </c>
      <c r="D13" s="2">
        <v>1023</v>
      </c>
    </row>
    <row r="14" spans="1:4" x14ac:dyDescent="0.3">
      <c r="A14" s="2">
        <v>13</v>
      </c>
      <c r="B14" s="2" t="s">
        <v>228</v>
      </c>
      <c r="C14" s="2" t="s">
        <v>241</v>
      </c>
      <c r="D14" s="2">
        <v>1025</v>
      </c>
    </row>
    <row r="15" spans="1:4" x14ac:dyDescent="0.3">
      <c r="A15" s="2">
        <v>14</v>
      </c>
      <c r="B15" s="2" t="s">
        <v>228</v>
      </c>
      <c r="C15" s="2" t="s">
        <v>242</v>
      </c>
      <c r="D15" s="2">
        <v>1027</v>
      </c>
    </row>
    <row r="16" spans="1:4" x14ac:dyDescent="0.3">
      <c r="A16" s="2">
        <v>15</v>
      </c>
      <c r="B16" s="2" t="s">
        <v>228</v>
      </c>
      <c r="C16" s="2" t="s">
        <v>243</v>
      </c>
      <c r="D16" s="2">
        <v>1029</v>
      </c>
    </row>
    <row r="17" spans="1:4" x14ac:dyDescent="0.3">
      <c r="A17" s="2">
        <v>16</v>
      </c>
      <c r="B17" s="2" t="s">
        <v>228</v>
      </c>
      <c r="C17" s="2" t="s">
        <v>244</v>
      </c>
      <c r="D17" s="2">
        <v>1031</v>
      </c>
    </row>
    <row r="18" spans="1:4" x14ac:dyDescent="0.3">
      <c r="A18" s="2">
        <v>17</v>
      </c>
      <c r="B18" s="2" t="s">
        <v>228</v>
      </c>
      <c r="C18" s="2" t="s">
        <v>245</v>
      </c>
      <c r="D18" s="2">
        <v>1033</v>
      </c>
    </row>
    <row r="19" spans="1:4" x14ac:dyDescent="0.3">
      <c r="A19" s="2">
        <v>18</v>
      </c>
      <c r="B19" s="2" t="s">
        <v>228</v>
      </c>
      <c r="C19" s="2" t="s">
        <v>246</v>
      </c>
      <c r="D19" s="2">
        <v>1035</v>
      </c>
    </row>
    <row r="20" spans="1:4" x14ac:dyDescent="0.3">
      <c r="A20" s="2">
        <v>19</v>
      </c>
      <c r="B20" s="2" t="s">
        <v>228</v>
      </c>
      <c r="C20" s="2" t="s">
        <v>247</v>
      </c>
      <c r="D20" s="2">
        <v>1037</v>
      </c>
    </row>
    <row r="21" spans="1:4" x14ac:dyDescent="0.3">
      <c r="A21" s="2">
        <v>20</v>
      </c>
      <c r="B21" s="2" t="s">
        <v>228</v>
      </c>
      <c r="C21" s="2" t="s">
        <v>248</v>
      </c>
      <c r="D21" s="2">
        <v>1039</v>
      </c>
    </row>
    <row r="22" spans="1:4" x14ac:dyDescent="0.3">
      <c r="A22" s="2">
        <v>21</v>
      </c>
      <c r="B22" s="2" t="s">
        <v>228</v>
      </c>
      <c r="C22" s="2" t="s">
        <v>249</v>
      </c>
      <c r="D22" s="2">
        <v>1041</v>
      </c>
    </row>
    <row r="23" spans="1:4" x14ac:dyDescent="0.3">
      <c r="A23" s="2">
        <v>22</v>
      </c>
      <c r="B23" s="2" t="s">
        <v>228</v>
      </c>
      <c r="C23" s="2" t="s">
        <v>250</v>
      </c>
      <c r="D23" s="2">
        <v>1043</v>
      </c>
    </row>
    <row r="24" spans="1:4" x14ac:dyDescent="0.3">
      <c r="A24" s="2">
        <v>23</v>
      </c>
      <c r="B24" s="2" t="s">
        <v>228</v>
      </c>
      <c r="C24" s="2" t="s">
        <v>251</v>
      </c>
      <c r="D24" s="2">
        <v>1045</v>
      </c>
    </row>
    <row r="25" spans="1:4" x14ac:dyDescent="0.3">
      <c r="A25" s="2">
        <v>24</v>
      </c>
      <c r="B25" s="2" t="s">
        <v>228</v>
      </c>
      <c r="C25" s="2" t="s">
        <v>252</v>
      </c>
      <c r="D25" s="2">
        <v>1047</v>
      </c>
    </row>
    <row r="26" spans="1:4" x14ac:dyDescent="0.3">
      <c r="A26" s="2">
        <v>25</v>
      </c>
      <c r="B26" s="2" t="s">
        <v>228</v>
      </c>
      <c r="C26" s="2" t="s">
        <v>253</v>
      </c>
      <c r="D26" s="2">
        <v>1049</v>
      </c>
    </row>
    <row r="27" spans="1:4" x14ac:dyDescent="0.3">
      <c r="A27" s="2">
        <v>26</v>
      </c>
      <c r="B27" s="2" t="s">
        <v>228</v>
      </c>
      <c r="C27" s="2" t="s">
        <v>254</v>
      </c>
      <c r="D27" s="2">
        <v>1051</v>
      </c>
    </row>
    <row r="28" spans="1:4" x14ac:dyDescent="0.3">
      <c r="A28" s="2">
        <v>27</v>
      </c>
      <c r="B28" s="2" t="s">
        <v>228</v>
      </c>
      <c r="C28" s="2" t="s">
        <v>255</v>
      </c>
      <c r="D28" s="2">
        <v>1053</v>
      </c>
    </row>
    <row r="29" spans="1:4" x14ac:dyDescent="0.3">
      <c r="A29" s="2">
        <v>28</v>
      </c>
      <c r="B29" s="2" t="s">
        <v>228</v>
      </c>
      <c r="C29" s="2" t="s">
        <v>256</v>
      </c>
      <c r="D29" s="2">
        <v>1055</v>
      </c>
    </row>
    <row r="30" spans="1:4" x14ac:dyDescent="0.3">
      <c r="A30" s="2">
        <v>29</v>
      </c>
      <c r="B30" s="2" t="s">
        <v>228</v>
      </c>
      <c r="C30" s="2" t="s">
        <v>257</v>
      </c>
      <c r="D30" s="2">
        <v>1057</v>
      </c>
    </row>
    <row r="31" spans="1:4" x14ac:dyDescent="0.3">
      <c r="A31" s="2">
        <v>30</v>
      </c>
      <c r="B31" s="2" t="s">
        <v>228</v>
      </c>
      <c r="C31" s="2" t="s">
        <v>258</v>
      </c>
      <c r="D31" s="2">
        <v>1059</v>
      </c>
    </row>
    <row r="32" spans="1:4" x14ac:dyDescent="0.3">
      <c r="A32" s="2">
        <v>31</v>
      </c>
      <c r="B32" s="2" t="s">
        <v>228</v>
      </c>
      <c r="C32" s="2" t="s">
        <v>259</v>
      </c>
      <c r="D32" s="2">
        <v>1061</v>
      </c>
    </row>
    <row r="33" spans="1:4" x14ac:dyDescent="0.3">
      <c r="A33" s="2">
        <v>32</v>
      </c>
      <c r="B33" s="2" t="s">
        <v>228</v>
      </c>
      <c r="C33" s="2" t="s">
        <v>260</v>
      </c>
      <c r="D33" s="2">
        <v>1063</v>
      </c>
    </row>
    <row r="34" spans="1:4" x14ac:dyDescent="0.3">
      <c r="A34" s="2">
        <v>33</v>
      </c>
      <c r="B34" s="2" t="s">
        <v>228</v>
      </c>
      <c r="C34" s="2" t="s">
        <v>261</v>
      </c>
      <c r="D34" s="2">
        <v>1065</v>
      </c>
    </row>
    <row r="35" spans="1:4" x14ac:dyDescent="0.3">
      <c r="A35" s="2">
        <v>34</v>
      </c>
      <c r="B35" s="2" t="s">
        <v>228</v>
      </c>
      <c r="C35" s="2" t="s">
        <v>262</v>
      </c>
      <c r="D35" s="2">
        <v>1067</v>
      </c>
    </row>
    <row r="36" spans="1:4" x14ac:dyDescent="0.3">
      <c r="A36" s="2">
        <v>35</v>
      </c>
      <c r="B36" s="2" t="s">
        <v>228</v>
      </c>
      <c r="C36" s="2" t="s">
        <v>263</v>
      </c>
      <c r="D36" s="2">
        <v>1069</v>
      </c>
    </row>
    <row r="37" spans="1:4" x14ac:dyDescent="0.3">
      <c r="A37" s="2">
        <v>36</v>
      </c>
      <c r="B37" s="2" t="s">
        <v>228</v>
      </c>
      <c r="C37" s="2" t="s">
        <v>264</v>
      </c>
      <c r="D37" s="2">
        <v>1071</v>
      </c>
    </row>
    <row r="38" spans="1:4" x14ac:dyDescent="0.3">
      <c r="A38" s="2">
        <v>37</v>
      </c>
      <c r="B38" s="2" t="s">
        <v>228</v>
      </c>
      <c r="C38" s="2" t="s">
        <v>265</v>
      </c>
      <c r="D38" s="2">
        <v>1073</v>
      </c>
    </row>
    <row r="39" spans="1:4" x14ac:dyDescent="0.3">
      <c r="A39" s="2">
        <v>38</v>
      </c>
      <c r="B39" s="2" t="s">
        <v>228</v>
      </c>
      <c r="C39" s="2" t="s">
        <v>266</v>
      </c>
      <c r="D39" s="2">
        <v>1075</v>
      </c>
    </row>
    <row r="40" spans="1:4" x14ac:dyDescent="0.3">
      <c r="A40" s="2">
        <v>39</v>
      </c>
      <c r="B40" s="2" t="s">
        <v>228</v>
      </c>
      <c r="C40" s="2" t="s">
        <v>267</v>
      </c>
      <c r="D40" s="2">
        <v>1077</v>
      </c>
    </row>
    <row r="41" spans="1:4" x14ac:dyDescent="0.3">
      <c r="A41" s="2">
        <v>40</v>
      </c>
      <c r="B41" s="2" t="s">
        <v>228</v>
      </c>
      <c r="C41" s="2" t="s">
        <v>268</v>
      </c>
      <c r="D41" s="2">
        <v>1079</v>
      </c>
    </row>
    <row r="42" spans="1:4" x14ac:dyDescent="0.3">
      <c r="A42" s="2">
        <v>41</v>
      </c>
      <c r="B42" s="2" t="s">
        <v>228</v>
      </c>
      <c r="C42" s="2" t="s">
        <v>269</v>
      </c>
      <c r="D42" s="2">
        <v>1081</v>
      </c>
    </row>
    <row r="43" spans="1:4" x14ac:dyDescent="0.3">
      <c r="A43" s="2">
        <v>42</v>
      </c>
      <c r="B43" s="2" t="s">
        <v>228</v>
      </c>
      <c r="C43" s="2" t="s">
        <v>270</v>
      </c>
      <c r="D43" s="2">
        <v>1083</v>
      </c>
    </row>
    <row r="44" spans="1:4" x14ac:dyDescent="0.3">
      <c r="A44" s="2">
        <v>43</v>
      </c>
      <c r="B44" s="2" t="s">
        <v>228</v>
      </c>
      <c r="C44" s="2" t="s">
        <v>271</v>
      </c>
      <c r="D44" s="2">
        <v>1085</v>
      </c>
    </row>
    <row r="45" spans="1:4" x14ac:dyDescent="0.3">
      <c r="A45" s="2">
        <v>44</v>
      </c>
      <c r="B45" s="2" t="s">
        <v>228</v>
      </c>
      <c r="C45" s="2" t="s">
        <v>272</v>
      </c>
      <c r="D45" s="2">
        <v>1087</v>
      </c>
    </row>
    <row r="46" spans="1:4" x14ac:dyDescent="0.3">
      <c r="A46" s="2">
        <v>45</v>
      </c>
      <c r="B46" s="2" t="s">
        <v>228</v>
      </c>
      <c r="C46" s="2" t="s">
        <v>273</v>
      </c>
      <c r="D46" s="2">
        <v>1089</v>
      </c>
    </row>
    <row r="47" spans="1:4" x14ac:dyDescent="0.3">
      <c r="A47" s="2">
        <v>46</v>
      </c>
      <c r="B47" s="2" t="s">
        <v>228</v>
      </c>
      <c r="C47" s="2" t="s">
        <v>274</v>
      </c>
      <c r="D47" s="2">
        <v>1091</v>
      </c>
    </row>
    <row r="48" spans="1:4" x14ac:dyDescent="0.3">
      <c r="A48" s="2">
        <v>47</v>
      </c>
      <c r="B48" s="2" t="s">
        <v>228</v>
      </c>
      <c r="C48" s="2" t="s">
        <v>275</v>
      </c>
      <c r="D48" s="2">
        <v>1093</v>
      </c>
    </row>
    <row r="49" spans="1:4" x14ac:dyDescent="0.3">
      <c r="A49" s="2">
        <v>48</v>
      </c>
      <c r="B49" s="2" t="s">
        <v>228</v>
      </c>
      <c r="C49" s="2" t="s">
        <v>276</v>
      </c>
      <c r="D49" s="2">
        <v>1095</v>
      </c>
    </row>
    <row r="50" spans="1:4" x14ac:dyDescent="0.3">
      <c r="A50" s="2">
        <v>49</v>
      </c>
      <c r="B50" s="2" t="s">
        <v>228</v>
      </c>
      <c r="C50" s="2" t="s">
        <v>277</v>
      </c>
      <c r="D50" s="2">
        <v>1097</v>
      </c>
    </row>
    <row r="51" spans="1:4" x14ac:dyDescent="0.3">
      <c r="A51" s="2">
        <v>50</v>
      </c>
      <c r="B51" s="2" t="s">
        <v>228</v>
      </c>
      <c r="C51" s="2" t="s">
        <v>278</v>
      </c>
      <c r="D51" s="2">
        <v>1099</v>
      </c>
    </row>
    <row r="52" spans="1:4" x14ac:dyDescent="0.3">
      <c r="A52" s="2">
        <v>51</v>
      </c>
      <c r="B52" s="2" t="s">
        <v>228</v>
      </c>
      <c r="C52" s="2" t="s">
        <v>279</v>
      </c>
      <c r="D52" s="2">
        <v>1101</v>
      </c>
    </row>
    <row r="53" spans="1:4" x14ac:dyDescent="0.3">
      <c r="A53" s="2">
        <v>52</v>
      </c>
      <c r="B53" s="2" t="s">
        <v>228</v>
      </c>
      <c r="C53" s="2" t="s">
        <v>280</v>
      </c>
      <c r="D53" s="2">
        <v>1103</v>
      </c>
    </row>
    <row r="54" spans="1:4" x14ac:dyDescent="0.3">
      <c r="A54" s="2">
        <v>53</v>
      </c>
      <c r="B54" s="2" t="s">
        <v>228</v>
      </c>
      <c r="C54" s="2" t="s">
        <v>281</v>
      </c>
      <c r="D54" s="2">
        <v>1105</v>
      </c>
    </row>
    <row r="55" spans="1:4" x14ac:dyDescent="0.3">
      <c r="A55" s="2">
        <v>54</v>
      </c>
      <c r="B55" s="2" t="s">
        <v>228</v>
      </c>
      <c r="C55" s="2" t="s">
        <v>282</v>
      </c>
      <c r="D55" s="2">
        <v>1107</v>
      </c>
    </row>
    <row r="56" spans="1:4" x14ac:dyDescent="0.3">
      <c r="A56" s="2">
        <v>55</v>
      </c>
      <c r="B56" s="2" t="s">
        <v>228</v>
      </c>
      <c r="C56" s="2" t="s">
        <v>283</v>
      </c>
      <c r="D56" s="2">
        <v>1109</v>
      </c>
    </row>
    <row r="57" spans="1:4" x14ac:dyDescent="0.3">
      <c r="A57" s="2">
        <v>56</v>
      </c>
      <c r="B57" s="2" t="s">
        <v>228</v>
      </c>
      <c r="C57" s="2" t="s">
        <v>284</v>
      </c>
      <c r="D57" s="2">
        <v>1111</v>
      </c>
    </row>
    <row r="58" spans="1:4" x14ac:dyDescent="0.3">
      <c r="A58" s="2">
        <v>57</v>
      </c>
      <c r="B58" s="2" t="s">
        <v>228</v>
      </c>
      <c r="C58" s="2" t="s">
        <v>285</v>
      </c>
      <c r="D58" s="2">
        <v>1113</v>
      </c>
    </row>
    <row r="59" spans="1:4" x14ac:dyDescent="0.3">
      <c r="A59" s="2">
        <v>58</v>
      </c>
      <c r="B59" s="2" t="s">
        <v>228</v>
      </c>
      <c r="C59" s="2" t="s">
        <v>286</v>
      </c>
      <c r="D59" s="2">
        <v>1115</v>
      </c>
    </row>
    <row r="60" spans="1:4" x14ac:dyDescent="0.3">
      <c r="A60" s="2">
        <v>59</v>
      </c>
      <c r="B60" s="2" t="s">
        <v>228</v>
      </c>
      <c r="C60" s="2" t="s">
        <v>287</v>
      </c>
      <c r="D60" s="2">
        <v>1117</v>
      </c>
    </row>
    <row r="61" spans="1:4" x14ac:dyDescent="0.3">
      <c r="A61" s="2">
        <v>60</v>
      </c>
      <c r="B61" s="2" t="s">
        <v>228</v>
      </c>
      <c r="C61" s="2" t="s">
        <v>288</v>
      </c>
      <c r="D61" s="2">
        <v>1119</v>
      </c>
    </row>
    <row r="62" spans="1:4" x14ac:dyDescent="0.3">
      <c r="A62" s="2">
        <v>61</v>
      </c>
      <c r="B62" s="2" t="s">
        <v>228</v>
      </c>
      <c r="C62" s="2" t="s">
        <v>289</v>
      </c>
      <c r="D62" s="2">
        <v>1121</v>
      </c>
    </row>
    <row r="63" spans="1:4" x14ac:dyDescent="0.3">
      <c r="A63" s="2">
        <v>62</v>
      </c>
      <c r="B63" s="2" t="s">
        <v>228</v>
      </c>
      <c r="C63" s="2" t="s">
        <v>290</v>
      </c>
      <c r="D63" s="2">
        <v>1123</v>
      </c>
    </row>
    <row r="64" spans="1:4" x14ac:dyDescent="0.3">
      <c r="A64" s="2">
        <v>63</v>
      </c>
      <c r="B64" s="2" t="s">
        <v>228</v>
      </c>
      <c r="C64" s="2" t="s">
        <v>291</v>
      </c>
      <c r="D64" s="2">
        <v>1125</v>
      </c>
    </row>
    <row r="65" spans="1:4" x14ac:dyDescent="0.3">
      <c r="A65" s="2">
        <v>64</v>
      </c>
      <c r="B65" s="2" t="s">
        <v>228</v>
      </c>
      <c r="C65" s="2" t="s">
        <v>292</v>
      </c>
      <c r="D65" s="2">
        <v>1127</v>
      </c>
    </row>
    <row r="66" spans="1:4" x14ac:dyDescent="0.3">
      <c r="A66" s="2">
        <v>65</v>
      </c>
      <c r="B66" s="2" t="s">
        <v>228</v>
      </c>
      <c r="C66" s="2" t="s">
        <v>293</v>
      </c>
      <c r="D66" s="2">
        <v>1129</v>
      </c>
    </row>
    <row r="67" spans="1:4" x14ac:dyDescent="0.3">
      <c r="A67" s="2">
        <v>66</v>
      </c>
      <c r="B67" s="2" t="s">
        <v>228</v>
      </c>
      <c r="C67" s="2" t="s">
        <v>294</v>
      </c>
      <c r="D67" s="2">
        <v>1131</v>
      </c>
    </row>
    <row r="68" spans="1:4" x14ac:dyDescent="0.3">
      <c r="A68" s="2">
        <v>67</v>
      </c>
      <c r="B68" s="2" t="s">
        <v>228</v>
      </c>
      <c r="C68" s="2" t="s">
        <v>295</v>
      </c>
      <c r="D68" s="2">
        <v>1133</v>
      </c>
    </row>
    <row r="69" spans="1:4" x14ac:dyDescent="0.3">
      <c r="A69" s="2">
        <v>68</v>
      </c>
      <c r="B69" s="2" t="s">
        <v>296</v>
      </c>
      <c r="C69" s="2" t="s">
        <v>297</v>
      </c>
      <c r="D69" s="2">
        <v>2013</v>
      </c>
    </row>
    <row r="70" spans="1:4" x14ac:dyDescent="0.3">
      <c r="A70" s="2">
        <v>69</v>
      </c>
      <c r="B70" s="2" t="s">
        <v>296</v>
      </c>
      <c r="C70" s="2" t="s">
        <v>298</v>
      </c>
      <c r="D70" s="2">
        <v>2016</v>
      </c>
    </row>
    <row r="71" spans="1:4" x14ac:dyDescent="0.3">
      <c r="A71" s="2">
        <v>70</v>
      </c>
      <c r="B71" s="2" t="s">
        <v>296</v>
      </c>
      <c r="C71" s="2" t="s">
        <v>299</v>
      </c>
      <c r="D71" s="2">
        <v>2020</v>
      </c>
    </row>
    <row r="72" spans="1:4" x14ac:dyDescent="0.3">
      <c r="A72" s="2">
        <v>71</v>
      </c>
      <c r="B72" s="2" t="s">
        <v>296</v>
      </c>
      <c r="C72" s="2" t="s">
        <v>300</v>
      </c>
      <c r="D72" s="2">
        <v>2050</v>
      </c>
    </row>
    <row r="73" spans="1:4" x14ac:dyDescent="0.3">
      <c r="A73" s="2">
        <v>72</v>
      </c>
      <c r="B73" s="2" t="s">
        <v>296</v>
      </c>
      <c r="C73" s="2" t="s">
        <v>301</v>
      </c>
      <c r="D73" s="2">
        <v>2060</v>
      </c>
    </row>
    <row r="74" spans="1:4" x14ac:dyDescent="0.3">
      <c r="A74" s="2">
        <v>73</v>
      </c>
      <c r="B74" s="2" t="s">
        <v>296</v>
      </c>
      <c r="C74" s="2" t="s">
        <v>302</v>
      </c>
      <c r="D74" s="2">
        <v>2063</v>
      </c>
    </row>
    <row r="75" spans="1:4" x14ac:dyDescent="0.3">
      <c r="A75" s="2">
        <v>74</v>
      </c>
      <c r="B75" s="2" t="s">
        <v>296</v>
      </c>
      <c r="C75" s="2" t="s">
        <v>303</v>
      </c>
      <c r="D75" s="2">
        <v>2066</v>
      </c>
    </row>
    <row r="76" spans="1:4" x14ac:dyDescent="0.3">
      <c r="A76" s="2">
        <v>75</v>
      </c>
      <c r="B76" s="2" t="s">
        <v>296</v>
      </c>
      <c r="C76" s="2" t="s">
        <v>304</v>
      </c>
      <c r="D76" s="2">
        <v>2068</v>
      </c>
    </row>
    <row r="77" spans="1:4" x14ac:dyDescent="0.3">
      <c r="A77" s="2">
        <v>76</v>
      </c>
      <c r="B77" s="2" t="s">
        <v>296</v>
      </c>
      <c r="C77" s="2" t="s">
        <v>305</v>
      </c>
      <c r="D77" s="2">
        <v>2070</v>
      </c>
    </row>
    <row r="78" spans="1:4" x14ac:dyDescent="0.3">
      <c r="A78" s="2">
        <v>77</v>
      </c>
      <c r="B78" s="2" t="s">
        <v>296</v>
      </c>
      <c r="C78" s="2" t="s">
        <v>306</v>
      </c>
      <c r="D78" s="2">
        <v>2090</v>
      </c>
    </row>
    <row r="79" spans="1:4" x14ac:dyDescent="0.3">
      <c r="A79" s="2">
        <v>78</v>
      </c>
      <c r="B79" s="2" t="s">
        <v>296</v>
      </c>
      <c r="C79" s="2" t="s">
        <v>307</v>
      </c>
      <c r="D79" s="2">
        <v>2100</v>
      </c>
    </row>
    <row r="80" spans="1:4" x14ac:dyDescent="0.3">
      <c r="A80" s="2">
        <v>79</v>
      </c>
      <c r="B80" s="2" t="s">
        <v>296</v>
      </c>
      <c r="C80" s="2" t="s">
        <v>308</v>
      </c>
      <c r="D80" s="2">
        <v>2105</v>
      </c>
    </row>
    <row r="81" spans="1:4" x14ac:dyDescent="0.3">
      <c r="A81" s="2">
        <v>80</v>
      </c>
      <c r="B81" s="2" t="s">
        <v>296</v>
      </c>
      <c r="C81" s="2" t="s">
        <v>309</v>
      </c>
      <c r="D81" s="2">
        <v>2110</v>
      </c>
    </row>
    <row r="82" spans="1:4" x14ac:dyDescent="0.3">
      <c r="A82" s="2">
        <v>81</v>
      </c>
      <c r="B82" s="2" t="s">
        <v>296</v>
      </c>
      <c r="C82" s="2" t="s">
        <v>310</v>
      </c>
      <c r="D82" s="2">
        <v>2122</v>
      </c>
    </row>
    <row r="83" spans="1:4" x14ac:dyDescent="0.3">
      <c r="A83" s="2">
        <v>82</v>
      </c>
      <c r="B83" s="2" t="s">
        <v>296</v>
      </c>
      <c r="C83" s="2" t="s">
        <v>311</v>
      </c>
      <c r="D83" s="2">
        <v>2130</v>
      </c>
    </row>
    <row r="84" spans="1:4" x14ac:dyDescent="0.3">
      <c r="A84" s="2">
        <v>83</v>
      </c>
      <c r="B84" s="2" t="s">
        <v>296</v>
      </c>
      <c r="C84" s="2" t="s">
        <v>312</v>
      </c>
      <c r="D84" s="2">
        <v>2150</v>
      </c>
    </row>
    <row r="85" spans="1:4" x14ac:dyDescent="0.3">
      <c r="A85" s="2">
        <v>84</v>
      </c>
      <c r="B85" s="2" t="s">
        <v>296</v>
      </c>
      <c r="C85" s="2" t="s">
        <v>313</v>
      </c>
      <c r="D85" s="2">
        <v>2158</v>
      </c>
    </row>
    <row r="86" spans="1:4" x14ac:dyDescent="0.3">
      <c r="A86" s="2">
        <v>85</v>
      </c>
      <c r="B86" s="2" t="s">
        <v>296</v>
      </c>
      <c r="C86" s="2" t="s">
        <v>314</v>
      </c>
      <c r="D86" s="2">
        <v>2164</v>
      </c>
    </row>
    <row r="87" spans="1:4" x14ac:dyDescent="0.3">
      <c r="A87" s="2">
        <v>86</v>
      </c>
      <c r="B87" s="2" t="s">
        <v>296</v>
      </c>
      <c r="C87" s="2" t="s">
        <v>315</v>
      </c>
      <c r="D87" s="2">
        <v>2170</v>
      </c>
    </row>
    <row r="88" spans="1:4" x14ac:dyDescent="0.3">
      <c r="A88" s="2">
        <v>87</v>
      </c>
      <c r="B88" s="2" t="s">
        <v>296</v>
      </c>
      <c r="C88" s="2" t="s">
        <v>316</v>
      </c>
      <c r="D88" s="2">
        <v>2180</v>
      </c>
    </row>
    <row r="89" spans="1:4" x14ac:dyDescent="0.3">
      <c r="A89" s="2">
        <v>88</v>
      </c>
      <c r="B89" s="2" t="s">
        <v>296</v>
      </c>
      <c r="C89" s="2" t="s">
        <v>317</v>
      </c>
      <c r="D89" s="2">
        <v>2185</v>
      </c>
    </row>
    <row r="90" spans="1:4" x14ac:dyDescent="0.3">
      <c r="A90" s="2">
        <v>89</v>
      </c>
      <c r="B90" s="2" t="s">
        <v>296</v>
      </c>
      <c r="C90" s="2" t="s">
        <v>318</v>
      </c>
      <c r="D90" s="2">
        <v>2188</v>
      </c>
    </row>
    <row r="91" spans="1:4" x14ac:dyDescent="0.3">
      <c r="A91" s="2">
        <v>90</v>
      </c>
      <c r="B91" s="2" t="s">
        <v>296</v>
      </c>
      <c r="C91" s="2" t="s">
        <v>319</v>
      </c>
      <c r="D91" s="2">
        <v>2195</v>
      </c>
    </row>
    <row r="92" spans="1:4" x14ac:dyDescent="0.3">
      <c r="A92" s="2">
        <v>91</v>
      </c>
      <c r="B92" s="2" t="s">
        <v>296</v>
      </c>
      <c r="C92" s="2" t="s">
        <v>320</v>
      </c>
      <c r="D92" s="2">
        <v>2198</v>
      </c>
    </row>
    <row r="93" spans="1:4" x14ac:dyDescent="0.3">
      <c r="A93" s="2">
        <v>92</v>
      </c>
      <c r="B93" s="2" t="s">
        <v>296</v>
      </c>
      <c r="C93" s="2" t="s">
        <v>321</v>
      </c>
      <c r="D93" s="2">
        <v>2220</v>
      </c>
    </row>
    <row r="94" spans="1:4" x14ac:dyDescent="0.3">
      <c r="A94" s="2">
        <v>93</v>
      </c>
      <c r="B94" s="2" t="s">
        <v>296</v>
      </c>
      <c r="C94" s="2" t="s">
        <v>322</v>
      </c>
      <c r="D94" s="2">
        <v>2230</v>
      </c>
    </row>
    <row r="95" spans="1:4" x14ac:dyDescent="0.3">
      <c r="A95" s="2">
        <v>94</v>
      </c>
      <c r="B95" s="2" t="s">
        <v>296</v>
      </c>
      <c r="C95" s="2" t="s">
        <v>323</v>
      </c>
      <c r="D95" s="2">
        <v>2240</v>
      </c>
    </row>
    <row r="96" spans="1:4" x14ac:dyDescent="0.3">
      <c r="A96" s="2">
        <v>95</v>
      </c>
      <c r="B96" s="2" t="s">
        <v>296</v>
      </c>
      <c r="C96" s="2" t="s">
        <v>324</v>
      </c>
      <c r="D96" s="2">
        <v>2275</v>
      </c>
    </row>
    <row r="97" spans="1:4" x14ac:dyDescent="0.3">
      <c r="A97" s="2">
        <v>96</v>
      </c>
      <c r="B97" s="2" t="s">
        <v>296</v>
      </c>
      <c r="C97" s="2" t="s">
        <v>325</v>
      </c>
      <c r="D97" s="2">
        <v>2282</v>
      </c>
    </row>
    <row r="98" spans="1:4" x14ac:dyDescent="0.3">
      <c r="A98" s="2">
        <v>97</v>
      </c>
      <c r="B98" s="2" t="s">
        <v>296</v>
      </c>
      <c r="C98" s="2" t="s">
        <v>326</v>
      </c>
      <c r="D98" s="2">
        <v>2290</v>
      </c>
    </row>
    <row r="99" spans="1:4" x14ac:dyDescent="0.3">
      <c r="A99" s="2">
        <v>98</v>
      </c>
      <c r="B99" s="2" t="s">
        <v>327</v>
      </c>
      <c r="C99" s="2" t="s">
        <v>328</v>
      </c>
      <c r="D99" s="2">
        <v>60010</v>
      </c>
    </row>
    <row r="100" spans="1:4" x14ac:dyDescent="0.3">
      <c r="A100" s="2">
        <v>99</v>
      </c>
      <c r="B100" s="2" t="s">
        <v>327</v>
      </c>
      <c r="C100" s="2" t="s">
        <v>329</v>
      </c>
      <c r="D100" s="2">
        <v>60020</v>
      </c>
    </row>
    <row r="101" spans="1:4" x14ac:dyDescent="0.3">
      <c r="A101" s="2">
        <v>100</v>
      </c>
      <c r="B101" s="2" t="s">
        <v>327</v>
      </c>
      <c r="C101" s="2" t="s">
        <v>330</v>
      </c>
      <c r="D101" s="2">
        <v>60030</v>
      </c>
    </row>
    <row r="102" spans="1:4" x14ac:dyDescent="0.3">
      <c r="A102" s="2">
        <v>101</v>
      </c>
      <c r="B102" s="2" t="s">
        <v>327</v>
      </c>
      <c r="C102" s="2" t="s">
        <v>331</v>
      </c>
      <c r="D102" s="2">
        <v>60040</v>
      </c>
    </row>
    <row r="103" spans="1:4" x14ac:dyDescent="0.3">
      <c r="A103" s="2">
        <v>102</v>
      </c>
      <c r="B103" s="2" t="s">
        <v>327</v>
      </c>
      <c r="C103" s="2" t="s">
        <v>332</v>
      </c>
      <c r="D103" s="2">
        <v>60050</v>
      </c>
    </row>
    <row r="104" spans="1:4" x14ac:dyDescent="0.3">
      <c r="A104" s="2">
        <v>103</v>
      </c>
      <c r="B104" s="2" t="s">
        <v>333</v>
      </c>
      <c r="C104" s="2" t="s">
        <v>334</v>
      </c>
      <c r="D104" s="2">
        <v>4001</v>
      </c>
    </row>
    <row r="105" spans="1:4" x14ac:dyDescent="0.3">
      <c r="A105" s="2">
        <v>104</v>
      </c>
      <c r="B105" s="2" t="s">
        <v>333</v>
      </c>
      <c r="C105" s="2" t="s">
        <v>335</v>
      </c>
      <c r="D105" s="2">
        <v>4003</v>
      </c>
    </row>
    <row r="106" spans="1:4" x14ac:dyDescent="0.3">
      <c r="A106" s="2">
        <v>105</v>
      </c>
      <c r="B106" s="2" t="s">
        <v>333</v>
      </c>
      <c r="C106" s="2" t="s">
        <v>336</v>
      </c>
      <c r="D106" s="2">
        <v>4005</v>
      </c>
    </row>
    <row r="107" spans="1:4" x14ac:dyDescent="0.3">
      <c r="A107" s="2">
        <v>106</v>
      </c>
      <c r="B107" s="2" t="s">
        <v>333</v>
      </c>
      <c r="C107" s="2" t="s">
        <v>337</v>
      </c>
      <c r="D107" s="2">
        <v>4007</v>
      </c>
    </row>
    <row r="108" spans="1:4" x14ac:dyDescent="0.3">
      <c r="A108" s="2">
        <v>107</v>
      </c>
      <c r="B108" s="2" t="s">
        <v>333</v>
      </c>
      <c r="C108" s="2" t="s">
        <v>338</v>
      </c>
      <c r="D108" s="2">
        <v>4009</v>
      </c>
    </row>
    <row r="109" spans="1:4" x14ac:dyDescent="0.3">
      <c r="A109" s="2">
        <v>108</v>
      </c>
      <c r="B109" s="2" t="s">
        <v>333</v>
      </c>
      <c r="C109" s="2" t="s">
        <v>339</v>
      </c>
      <c r="D109" s="2">
        <v>4011</v>
      </c>
    </row>
    <row r="110" spans="1:4" x14ac:dyDescent="0.3">
      <c r="A110" s="2">
        <v>109</v>
      </c>
      <c r="B110" s="2" t="s">
        <v>333</v>
      </c>
      <c r="C110" s="2" t="s">
        <v>340</v>
      </c>
      <c r="D110" s="2">
        <v>4012</v>
      </c>
    </row>
    <row r="111" spans="1:4" x14ac:dyDescent="0.3">
      <c r="A111" s="2">
        <v>110</v>
      </c>
      <c r="B111" s="2" t="s">
        <v>333</v>
      </c>
      <c r="C111" s="2" t="s">
        <v>341</v>
      </c>
      <c r="D111" s="2">
        <v>4013</v>
      </c>
    </row>
    <row r="112" spans="1:4" x14ac:dyDescent="0.3">
      <c r="A112" s="2">
        <v>111</v>
      </c>
      <c r="B112" s="2" t="s">
        <v>333</v>
      </c>
      <c r="C112" s="2" t="s">
        <v>342</v>
      </c>
      <c r="D112" s="2">
        <v>4015</v>
      </c>
    </row>
    <row r="113" spans="1:4" x14ac:dyDescent="0.3">
      <c r="A113" s="2">
        <v>112</v>
      </c>
      <c r="B113" s="2" t="s">
        <v>333</v>
      </c>
      <c r="C113" s="2" t="s">
        <v>343</v>
      </c>
      <c r="D113" s="2">
        <v>4017</v>
      </c>
    </row>
    <row r="114" spans="1:4" x14ac:dyDescent="0.3">
      <c r="A114" s="2">
        <v>113</v>
      </c>
      <c r="B114" s="2" t="s">
        <v>333</v>
      </c>
      <c r="C114" s="2" t="s">
        <v>344</v>
      </c>
      <c r="D114" s="2">
        <v>4019</v>
      </c>
    </row>
    <row r="115" spans="1:4" x14ac:dyDescent="0.3">
      <c r="A115" s="2">
        <v>114</v>
      </c>
      <c r="B115" s="2" t="s">
        <v>333</v>
      </c>
      <c r="C115" s="2" t="s">
        <v>345</v>
      </c>
      <c r="D115" s="2">
        <v>4021</v>
      </c>
    </row>
    <row r="116" spans="1:4" x14ac:dyDescent="0.3">
      <c r="A116" s="2">
        <v>115</v>
      </c>
      <c r="B116" s="2" t="s">
        <v>333</v>
      </c>
      <c r="C116" s="2" t="s">
        <v>346</v>
      </c>
      <c r="D116" s="2">
        <v>4023</v>
      </c>
    </row>
    <row r="117" spans="1:4" x14ac:dyDescent="0.3">
      <c r="A117" s="2">
        <v>116</v>
      </c>
      <c r="B117" s="2" t="s">
        <v>333</v>
      </c>
      <c r="C117" s="2" t="s">
        <v>347</v>
      </c>
      <c r="D117" s="2">
        <v>4025</v>
      </c>
    </row>
    <row r="118" spans="1:4" x14ac:dyDescent="0.3">
      <c r="A118" s="2">
        <v>117</v>
      </c>
      <c r="B118" s="2" t="s">
        <v>333</v>
      </c>
      <c r="C118" s="2" t="s">
        <v>348</v>
      </c>
      <c r="D118" s="2">
        <v>4027</v>
      </c>
    </row>
    <row r="119" spans="1:4" x14ac:dyDescent="0.3">
      <c r="A119" s="2">
        <v>118</v>
      </c>
      <c r="B119" s="2" t="s">
        <v>349</v>
      </c>
      <c r="C119" s="2" t="s">
        <v>350</v>
      </c>
      <c r="D119" s="2">
        <v>5001</v>
      </c>
    </row>
    <row r="120" spans="1:4" x14ac:dyDescent="0.3">
      <c r="A120" s="2">
        <v>119</v>
      </c>
      <c r="B120" s="2" t="s">
        <v>349</v>
      </c>
      <c r="C120" s="2" t="s">
        <v>351</v>
      </c>
      <c r="D120" s="2">
        <v>5003</v>
      </c>
    </row>
    <row r="121" spans="1:4" x14ac:dyDescent="0.3">
      <c r="A121" s="2">
        <v>120</v>
      </c>
      <c r="B121" s="2" t="s">
        <v>349</v>
      </c>
      <c r="C121" s="2" t="s">
        <v>352</v>
      </c>
      <c r="D121" s="2">
        <v>5005</v>
      </c>
    </row>
    <row r="122" spans="1:4" x14ac:dyDescent="0.3">
      <c r="A122" s="2">
        <v>121</v>
      </c>
      <c r="B122" s="2" t="s">
        <v>349</v>
      </c>
      <c r="C122" s="2" t="s">
        <v>353</v>
      </c>
      <c r="D122" s="2">
        <v>5007</v>
      </c>
    </row>
    <row r="123" spans="1:4" x14ac:dyDescent="0.3">
      <c r="A123" s="2">
        <v>122</v>
      </c>
      <c r="B123" s="2" t="s">
        <v>349</v>
      </c>
      <c r="C123" s="2" t="s">
        <v>354</v>
      </c>
      <c r="D123" s="2">
        <v>5009</v>
      </c>
    </row>
    <row r="124" spans="1:4" x14ac:dyDescent="0.3">
      <c r="A124" s="2">
        <v>123</v>
      </c>
      <c r="B124" s="2" t="s">
        <v>349</v>
      </c>
      <c r="C124" s="2" t="s">
        <v>355</v>
      </c>
      <c r="D124" s="2">
        <v>5011</v>
      </c>
    </row>
    <row r="125" spans="1:4" x14ac:dyDescent="0.3">
      <c r="A125" s="2">
        <v>124</v>
      </c>
      <c r="B125" s="2" t="s">
        <v>349</v>
      </c>
      <c r="C125" s="2" t="s">
        <v>236</v>
      </c>
      <c r="D125" s="2">
        <v>5013</v>
      </c>
    </row>
    <row r="126" spans="1:4" x14ac:dyDescent="0.3">
      <c r="A126" s="2">
        <v>125</v>
      </c>
      <c r="B126" s="2" t="s">
        <v>349</v>
      </c>
      <c r="C126" s="2" t="s">
        <v>356</v>
      </c>
      <c r="D126" s="2">
        <v>5015</v>
      </c>
    </row>
    <row r="127" spans="1:4" x14ac:dyDescent="0.3">
      <c r="A127" s="2">
        <v>126</v>
      </c>
      <c r="B127" s="2" t="s">
        <v>349</v>
      </c>
      <c r="C127" s="2" t="s">
        <v>357</v>
      </c>
      <c r="D127" s="2">
        <v>5017</v>
      </c>
    </row>
    <row r="128" spans="1:4" x14ac:dyDescent="0.3">
      <c r="A128" s="2">
        <v>127</v>
      </c>
      <c r="B128" s="2" t="s">
        <v>349</v>
      </c>
      <c r="C128" s="2" t="s">
        <v>358</v>
      </c>
      <c r="D128" s="2">
        <v>5019</v>
      </c>
    </row>
    <row r="129" spans="1:4" x14ac:dyDescent="0.3">
      <c r="A129" s="2">
        <v>128</v>
      </c>
      <c r="B129" s="2" t="s">
        <v>349</v>
      </c>
      <c r="C129" s="2" t="s">
        <v>242</v>
      </c>
      <c r="D129" s="2">
        <v>5021</v>
      </c>
    </row>
    <row r="130" spans="1:4" x14ac:dyDescent="0.3">
      <c r="A130" s="2">
        <v>129</v>
      </c>
      <c r="B130" s="2" t="s">
        <v>349</v>
      </c>
      <c r="C130" s="2" t="s">
        <v>243</v>
      </c>
      <c r="D130" s="2">
        <v>5023</v>
      </c>
    </row>
    <row r="131" spans="1:4" x14ac:dyDescent="0.3">
      <c r="A131" s="2">
        <v>130</v>
      </c>
      <c r="B131" s="2" t="s">
        <v>349</v>
      </c>
      <c r="C131" s="2" t="s">
        <v>359</v>
      </c>
      <c r="D131" s="2">
        <v>5025</v>
      </c>
    </row>
    <row r="132" spans="1:4" x14ac:dyDescent="0.3">
      <c r="A132" s="2">
        <v>131</v>
      </c>
      <c r="B132" s="2" t="s">
        <v>349</v>
      </c>
      <c r="C132" s="2" t="s">
        <v>360</v>
      </c>
      <c r="D132" s="2">
        <v>5027</v>
      </c>
    </row>
    <row r="133" spans="1:4" x14ac:dyDescent="0.3">
      <c r="A133" s="2">
        <v>132</v>
      </c>
      <c r="B133" s="2" t="s">
        <v>349</v>
      </c>
      <c r="C133" s="2" t="s">
        <v>361</v>
      </c>
      <c r="D133" s="2">
        <v>5029</v>
      </c>
    </row>
    <row r="134" spans="1:4" x14ac:dyDescent="0.3">
      <c r="A134" s="2">
        <v>133</v>
      </c>
      <c r="B134" s="2" t="s">
        <v>349</v>
      </c>
      <c r="C134" s="2" t="s">
        <v>362</v>
      </c>
      <c r="D134" s="2">
        <v>5031</v>
      </c>
    </row>
    <row r="135" spans="1:4" x14ac:dyDescent="0.3">
      <c r="A135" s="2">
        <v>134</v>
      </c>
      <c r="B135" s="2" t="s">
        <v>349</v>
      </c>
      <c r="C135" s="2" t="s">
        <v>363</v>
      </c>
      <c r="D135" s="2">
        <v>5033</v>
      </c>
    </row>
    <row r="136" spans="1:4" x14ac:dyDescent="0.3">
      <c r="A136" s="2">
        <v>135</v>
      </c>
      <c r="B136" s="2" t="s">
        <v>349</v>
      </c>
      <c r="C136" s="2" t="s">
        <v>364</v>
      </c>
      <c r="D136" s="2">
        <v>5035</v>
      </c>
    </row>
    <row r="137" spans="1:4" x14ac:dyDescent="0.3">
      <c r="A137" s="2">
        <v>136</v>
      </c>
      <c r="B137" s="2" t="s">
        <v>349</v>
      </c>
      <c r="C137" s="2" t="s">
        <v>365</v>
      </c>
      <c r="D137" s="2">
        <v>5037</v>
      </c>
    </row>
    <row r="138" spans="1:4" x14ac:dyDescent="0.3">
      <c r="A138" s="2">
        <v>137</v>
      </c>
      <c r="B138" s="2" t="s">
        <v>349</v>
      </c>
      <c r="C138" s="2" t="s">
        <v>252</v>
      </c>
      <c r="D138" s="2">
        <v>5039</v>
      </c>
    </row>
    <row r="139" spans="1:4" x14ac:dyDescent="0.3">
      <c r="A139" s="2">
        <v>138</v>
      </c>
      <c r="B139" s="2" t="s">
        <v>349</v>
      </c>
      <c r="C139" s="2" t="s">
        <v>366</v>
      </c>
      <c r="D139" s="2">
        <v>5041</v>
      </c>
    </row>
    <row r="140" spans="1:4" x14ac:dyDescent="0.3">
      <c r="A140" s="2">
        <v>139</v>
      </c>
      <c r="B140" s="2" t="s">
        <v>349</v>
      </c>
      <c r="C140" s="2" t="s">
        <v>367</v>
      </c>
      <c r="D140" s="2">
        <v>5043</v>
      </c>
    </row>
    <row r="141" spans="1:4" x14ac:dyDescent="0.3">
      <c r="A141" s="2">
        <v>140</v>
      </c>
      <c r="B141" s="2" t="s">
        <v>349</v>
      </c>
      <c r="C141" s="2" t="s">
        <v>368</v>
      </c>
      <c r="D141" s="2">
        <v>5045</v>
      </c>
    </row>
    <row r="142" spans="1:4" x14ac:dyDescent="0.3">
      <c r="A142" s="2">
        <v>141</v>
      </c>
      <c r="B142" s="2" t="s">
        <v>349</v>
      </c>
      <c r="C142" s="2" t="s">
        <v>258</v>
      </c>
      <c r="D142" s="2">
        <v>5047</v>
      </c>
    </row>
    <row r="143" spans="1:4" x14ac:dyDescent="0.3">
      <c r="A143" s="2">
        <v>142</v>
      </c>
      <c r="B143" s="2" t="s">
        <v>349</v>
      </c>
      <c r="C143" s="2" t="s">
        <v>369</v>
      </c>
      <c r="D143" s="2">
        <v>5049</v>
      </c>
    </row>
    <row r="144" spans="1:4" x14ac:dyDescent="0.3">
      <c r="A144" s="2">
        <v>143</v>
      </c>
      <c r="B144" s="2" t="s">
        <v>349</v>
      </c>
      <c r="C144" s="2" t="s">
        <v>370</v>
      </c>
      <c r="D144" s="2">
        <v>5051</v>
      </c>
    </row>
    <row r="145" spans="1:4" x14ac:dyDescent="0.3">
      <c r="A145" s="2">
        <v>144</v>
      </c>
      <c r="B145" s="2" t="s">
        <v>349</v>
      </c>
      <c r="C145" s="2" t="s">
        <v>371</v>
      </c>
      <c r="D145" s="2">
        <v>5053</v>
      </c>
    </row>
    <row r="146" spans="1:4" x14ac:dyDescent="0.3">
      <c r="A146" s="2">
        <v>145</v>
      </c>
      <c r="B146" s="2" t="s">
        <v>349</v>
      </c>
      <c r="C146" s="2" t="s">
        <v>260</v>
      </c>
      <c r="D146" s="2">
        <v>5055</v>
      </c>
    </row>
    <row r="147" spans="1:4" x14ac:dyDescent="0.3">
      <c r="A147" s="2">
        <v>146</v>
      </c>
      <c r="B147" s="2" t="s">
        <v>349</v>
      </c>
      <c r="C147" s="2" t="s">
        <v>372</v>
      </c>
      <c r="D147" s="2">
        <v>5057</v>
      </c>
    </row>
    <row r="148" spans="1:4" x14ac:dyDescent="0.3">
      <c r="A148" s="2">
        <v>147</v>
      </c>
      <c r="B148" s="2" t="s">
        <v>349</v>
      </c>
      <c r="C148" s="2" t="s">
        <v>373</v>
      </c>
      <c r="D148" s="2">
        <v>5059</v>
      </c>
    </row>
    <row r="149" spans="1:4" x14ac:dyDescent="0.3">
      <c r="A149" s="2">
        <v>148</v>
      </c>
      <c r="B149" s="2" t="s">
        <v>349</v>
      </c>
      <c r="C149" s="2" t="s">
        <v>374</v>
      </c>
      <c r="D149" s="2">
        <v>5061</v>
      </c>
    </row>
    <row r="150" spans="1:4" x14ac:dyDescent="0.3">
      <c r="A150" s="2">
        <v>149</v>
      </c>
      <c r="B150" s="2" t="s">
        <v>349</v>
      </c>
      <c r="C150" s="2" t="s">
        <v>375</v>
      </c>
      <c r="D150" s="2">
        <v>5063</v>
      </c>
    </row>
    <row r="151" spans="1:4" x14ac:dyDescent="0.3">
      <c r="A151" s="2">
        <v>150</v>
      </c>
      <c r="B151" s="2" t="s">
        <v>349</v>
      </c>
      <c r="C151" s="2" t="s">
        <v>376</v>
      </c>
      <c r="D151" s="2">
        <v>5065</v>
      </c>
    </row>
    <row r="152" spans="1:4" x14ac:dyDescent="0.3">
      <c r="A152" s="2">
        <v>151</v>
      </c>
      <c r="B152" s="2" t="s">
        <v>349</v>
      </c>
      <c r="C152" s="2" t="s">
        <v>264</v>
      </c>
      <c r="D152" s="2">
        <v>5067</v>
      </c>
    </row>
    <row r="153" spans="1:4" x14ac:dyDescent="0.3">
      <c r="A153" s="2">
        <v>152</v>
      </c>
      <c r="B153" s="2" t="s">
        <v>349</v>
      </c>
      <c r="C153" s="2" t="s">
        <v>265</v>
      </c>
      <c r="D153" s="2">
        <v>5069</v>
      </c>
    </row>
    <row r="154" spans="1:4" x14ac:dyDescent="0.3">
      <c r="A154" s="2">
        <v>153</v>
      </c>
      <c r="B154" s="2" t="s">
        <v>349</v>
      </c>
      <c r="C154" s="2" t="s">
        <v>377</v>
      </c>
      <c r="D154" s="2">
        <v>5071</v>
      </c>
    </row>
    <row r="155" spans="1:4" x14ac:dyDescent="0.3">
      <c r="A155" s="2">
        <v>154</v>
      </c>
      <c r="B155" s="2" t="s">
        <v>349</v>
      </c>
      <c r="C155" s="2" t="s">
        <v>378</v>
      </c>
      <c r="D155" s="2">
        <v>5073</v>
      </c>
    </row>
    <row r="156" spans="1:4" x14ac:dyDescent="0.3">
      <c r="A156" s="2">
        <v>155</v>
      </c>
      <c r="B156" s="2" t="s">
        <v>349</v>
      </c>
      <c r="C156" s="2" t="s">
        <v>268</v>
      </c>
      <c r="D156" s="2">
        <v>5075</v>
      </c>
    </row>
    <row r="157" spans="1:4" x14ac:dyDescent="0.3">
      <c r="A157" s="2">
        <v>156</v>
      </c>
      <c r="B157" s="2" t="s">
        <v>349</v>
      </c>
      <c r="C157" s="2" t="s">
        <v>269</v>
      </c>
      <c r="D157" s="2">
        <v>5077</v>
      </c>
    </row>
    <row r="158" spans="1:4" x14ac:dyDescent="0.3">
      <c r="A158" s="2">
        <v>157</v>
      </c>
      <c r="B158" s="2" t="s">
        <v>349</v>
      </c>
      <c r="C158" s="2" t="s">
        <v>379</v>
      </c>
      <c r="D158" s="2">
        <v>5079</v>
      </c>
    </row>
    <row r="159" spans="1:4" x14ac:dyDescent="0.3">
      <c r="A159" s="2">
        <v>158</v>
      </c>
      <c r="B159" s="2" t="s">
        <v>349</v>
      </c>
      <c r="C159" s="2" t="s">
        <v>380</v>
      </c>
      <c r="D159" s="2">
        <v>5081</v>
      </c>
    </row>
    <row r="160" spans="1:4" x14ac:dyDescent="0.3">
      <c r="A160" s="2">
        <v>159</v>
      </c>
      <c r="B160" s="2" t="s">
        <v>349</v>
      </c>
      <c r="C160" s="2" t="s">
        <v>381</v>
      </c>
      <c r="D160" s="2">
        <v>5083</v>
      </c>
    </row>
    <row r="161" spans="1:4" x14ac:dyDescent="0.3">
      <c r="A161" s="2">
        <v>160</v>
      </c>
      <c r="B161" s="2" t="s">
        <v>349</v>
      </c>
      <c r="C161" s="2" t="s">
        <v>382</v>
      </c>
      <c r="D161" s="2">
        <v>5085</v>
      </c>
    </row>
    <row r="162" spans="1:4" x14ac:dyDescent="0.3">
      <c r="A162" s="2">
        <v>161</v>
      </c>
      <c r="B162" s="2" t="s">
        <v>349</v>
      </c>
      <c r="C162" s="2" t="s">
        <v>273</v>
      </c>
      <c r="D162" s="2">
        <v>5087</v>
      </c>
    </row>
    <row r="163" spans="1:4" x14ac:dyDescent="0.3">
      <c r="A163" s="2">
        <v>162</v>
      </c>
      <c r="B163" s="2" t="s">
        <v>349</v>
      </c>
      <c r="C163" s="2" t="s">
        <v>275</v>
      </c>
      <c r="D163" s="2">
        <v>5089</v>
      </c>
    </row>
    <row r="164" spans="1:4" x14ac:dyDescent="0.3">
      <c r="A164" s="2">
        <v>163</v>
      </c>
      <c r="B164" s="2" t="s">
        <v>349</v>
      </c>
      <c r="C164" s="2" t="s">
        <v>383</v>
      </c>
      <c r="D164" s="2">
        <v>5091</v>
      </c>
    </row>
    <row r="165" spans="1:4" x14ac:dyDescent="0.3">
      <c r="A165" s="2">
        <v>164</v>
      </c>
      <c r="B165" s="2" t="s">
        <v>349</v>
      </c>
      <c r="C165" s="2" t="s">
        <v>384</v>
      </c>
      <c r="D165" s="2">
        <v>5093</v>
      </c>
    </row>
    <row r="166" spans="1:4" x14ac:dyDescent="0.3">
      <c r="A166" s="2">
        <v>165</v>
      </c>
      <c r="B166" s="2" t="s">
        <v>349</v>
      </c>
      <c r="C166" s="2" t="s">
        <v>278</v>
      </c>
      <c r="D166" s="2">
        <v>5095</v>
      </c>
    </row>
    <row r="167" spans="1:4" x14ac:dyDescent="0.3">
      <c r="A167" s="2">
        <v>166</v>
      </c>
      <c r="B167" s="2" t="s">
        <v>349</v>
      </c>
      <c r="C167" s="2" t="s">
        <v>279</v>
      </c>
      <c r="D167" s="2">
        <v>5097</v>
      </c>
    </row>
    <row r="168" spans="1:4" x14ac:dyDescent="0.3">
      <c r="A168" s="2">
        <v>167</v>
      </c>
      <c r="B168" s="2" t="s">
        <v>349</v>
      </c>
      <c r="C168" s="2" t="s">
        <v>385</v>
      </c>
      <c r="D168" s="2">
        <v>5099</v>
      </c>
    </row>
    <row r="169" spans="1:4" x14ac:dyDescent="0.3">
      <c r="A169" s="2">
        <v>168</v>
      </c>
      <c r="B169" s="2" t="s">
        <v>349</v>
      </c>
      <c r="C169" s="2" t="s">
        <v>386</v>
      </c>
      <c r="D169" s="2">
        <v>5101</v>
      </c>
    </row>
    <row r="170" spans="1:4" x14ac:dyDescent="0.3">
      <c r="A170" s="2">
        <v>169</v>
      </c>
      <c r="B170" s="2" t="s">
        <v>349</v>
      </c>
      <c r="C170" s="2" t="s">
        <v>387</v>
      </c>
      <c r="D170" s="2">
        <v>5103</v>
      </c>
    </row>
    <row r="171" spans="1:4" x14ac:dyDescent="0.3">
      <c r="A171" s="2">
        <v>170</v>
      </c>
      <c r="B171" s="2" t="s">
        <v>349</v>
      </c>
      <c r="C171" s="2" t="s">
        <v>281</v>
      </c>
      <c r="D171" s="2">
        <v>5105</v>
      </c>
    </row>
    <row r="172" spans="1:4" x14ac:dyDescent="0.3">
      <c r="A172" s="2">
        <v>171</v>
      </c>
      <c r="B172" s="2" t="s">
        <v>349</v>
      </c>
      <c r="C172" s="2" t="s">
        <v>388</v>
      </c>
      <c r="D172" s="2">
        <v>5107</v>
      </c>
    </row>
    <row r="173" spans="1:4" x14ac:dyDescent="0.3">
      <c r="A173" s="2">
        <v>172</v>
      </c>
      <c r="B173" s="2" t="s">
        <v>349</v>
      </c>
      <c r="C173" s="2" t="s">
        <v>283</v>
      </c>
      <c r="D173" s="2">
        <v>5109</v>
      </c>
    </row>
    <row r="174" spans="1:4" x14ac:dyDescent="0.3">
      <c r="A174" s="2">
        <v>173</v>
      </c>
      <c r="B174" s="2" t="s">
        <v>349</v>
      </c>
      <c r="C174" s="2" t="s">
        <v>389</v>
      </c>
      <c r="D174" s="2">
        <v>5111</v>
      </c>
    </row>
    <row r="175" spans="1:4" x14ac:dyDescent="0.3">
      <c r="A175" s="2">
        <v>174</v>
      </c>
      <c r="B175" s="2" t="s">
        <v>349</v>
      </c>
      <c r="C175" s="2" t="s">
        <v>390</v>
      </c>
      <c r="D175" s="2">
        <v>5113</v>
      </c>
    </row>
    <row r="176" spans="1:4" x14ac:dyDescent="0.3">
      <c r="A176" s="2">
        <v>175</v>
      </c>
      <c r="B176" s="2" t="s">
        <v>349</v>
      </c>
      <c r="C176" s="2" t="s">
        <v>391</v>
      </c>
      <c r="D176" s="2">
        <v>5115</v>
      </c>
    </row>
    <row r="177" spans="1:4" x14ac:dyDescent="0.3">
      <c r="A177" s="2">
        <v>176</v>
      </c>
      <c r="B177" s="2" t="s">
        <v>349</v>
      </c>
      <c r="C177" s="2" t="s">
        <v>392</v>
      </c>
      <c r="D177" s="2">
        <v>5117</v>
      </c>
    </row>
    <row r="178" spans="1:4" x14ac:dyDescent="0.3">
      <c r="A178" s="2">
        <v>177</v>
      </c>
      <c r="B178" s="2" t="s">
        <v>349</v>
      </c>
      <c r="C178" s="2" t="s">
        <v>393</v>
      </c>
      <c r="D178" s="2">
        <v>5119</v>
      </c>
    </row>
    <row r="179" spans="1:4" x14ac:dyDescent="0.3">
      <c r="A179" s="2">
        <v>178</v>
      </c>
      <c r="B179" s="2" t="s">
        <v>349</v>
      </c>
      <c r="C179" s="2" t="s">
        <v>284</v>
      </c>
      <c r="D179" s="2">
        <v>5121</v>
      </c>
    </row>
    <row r="180" spans="1:4" x14ac:dyDescent="0.3">
      <c r="A180" s="2">
        <v>179</v>
      </c>
      <c r="B180" s="2" t="s">
        <v>349</v>
      </c>
      <c r="C180" s="2" t="s">
        <v>394</v>
      </c>
      <c r="D180" s="2">
        <v>5123</v>
      </c>
    </row>
    <row r="181" spans="1:4" x14ac:dyDescent="0.3">
      <c r="A181" s="2">
        <v>180</v>
      </c>
      <c r="B181" s="2" t="s">
        <v>349</v>
      </c>
      <c r="C181" s="2" t="s">
        <v>395</v>
      </c>
      <c r="D181" s="2">
        <v>5125</v>
      </c>
    </row>
    <row r="182" spans="1:4" x14ac:dyDescent="0.3">
      <c r="A182" s="2">
        <v>181</v>
      </c>
      <c r="B182" s="2" t="s">
        <v>349</v>
      </c>
      <c r="C182" s="2" t="s">
        <v>396</v>
      </c>
      <c r="D182" s="2">
        <v>5127</v>
      </c>
    </row>
    <row r="183" spans="1:4" x14ac:dyDescent="0.3">
      <c r="A183" s="2">
        <v>182</v>
      </c>
      <c r="B183" s="2" t="s">
        <v>349</v>
      </c>
      <c r="C183" s="2" t="s">
        <v>397</v>
      </c>
      <c r="D183" s="2">
        <v>5129</v>
      </c>
    </row>
    <row r="184" spans="1:4" x14ac:dyDescent="0.3">
      <c r="A184" s="2">
        <v>183</v>
      </c>
      <c r="B184" s="2" t="s">
        <v>349</v>
      </c>
      <c r="C184" s="2" t="s">
        <v>398</v>
      </c>
      <c r="D184" s="2">
        <v>5131</v>
      </c>
    </row>
    <row r="185" spans="1:4" x14ac:dyDescent="0.3">
      <c r="A185" s="2">
        <v>184</v>
      </c>
      <c r="B185" s="2" t="s">
        <v>349</v>
      </c>
      <c r="C185" s="2" t="s">
        <v>399</v>
      </c>
      <c r="D185" s="2">
        <v>5133</v>
      </c>
    </row>
    <row r="186" spans="1:4" x14ac:dyDescent="0.3">
      <c r="A186" s="2">
        <v>185</v>
      </c>
      <c r="B186" s="2" t="s">
        <v>349</v>
      </c>
      <c r="C186" s="2" t="s">
        <v>400</v>
      </c>
      <c r="D186" s="2">
        <v>5135</v>
      </c>
    </row>
    <row r="187" spans="1:4" x14ac:dyDescent="0.3">
      <c r="A187" s="2">
        <v>186</v>
      </c>
      <c r="B187" s="2" t="s">
        <v>349</v>
      </c>
      <c r="C187" s="2" t="s">
        <v>401</v>
      </c>
      <c r="D187" s="2">
        <v>5137</v>
      </c>
    </row>
    <row r="188" spans="1:4" x14ac:dyDescent="0.3">
      <c r="A188" s="2">
        <v>187</v>
      </c>
      <c r="B188" s="2" t="s">
        <v>349</v>
      </c>
      <c r="C188" s="2" t="s">
        <v>402</v>
      </c>
      <c r="D188" s="2">
        <v>5139</v>
      </c>
    </row>
    <row r="189" spans="1:4" x14ac:dyDescent="0.3">
      <c r="A189" s="2">
        <v>188</v>
      </c>
      <c r="B189" s="2" t="s">
        <v>349</v>
      </c>
      <c r="C189" s="2" t="s">
        <v>403</v>
      </c>
      <c r="D189" s="2">
        <v>5141</v>
      </c>
    </row>
    <row r="190" spans="1:4" x14ac:dyDescent="0.3">
      <c r="A190" s="2">
        <v>189</v>
      </c>
      <c r="B190" s="2" t="s">
        <v>349</v>
      </c>
      <c r="C190" s="2" t="s">
        <v>293</v>
      </c>
      <c r="D190" s="2">
        <v>5143</v>
      </c>
    </row>
    <row r="191" spans="1:4" x14ac:dyDescent="0.3">
      <c r="A191" s="2">
        <v>190</v>
      </c>
      <c r="B191" s="2" t="s">
        <v>349</v>
      </c>
      <c r="C191" s="2" t="s">
        <v>404</v>
      </c>
      <c r="D191" s="2">
        <v>5145</v>
      </c>
    </row>
    <row r="192" spans="1:4" x14ac:dyDescent="0.3">
      <c r="A192" s="2">
        <v>191</v>
      </c>
      <c r="B192" s="2" t="s">
        <v>349</v>
      </c>
      <c r="C192" s="2" t="s">
        <v>405</v>
      </c>
      <c r="D192" s="2">
        <v>5147</v>
      </c>
    </row>
    <row r="193" spans="1:4" x14ac:dyDescent="0.3">
      <c r="A193" s="2">
        <v>192</v>
      </c>
      <c r="B193" s="2" t="s">
        <v>349</v>
      </c>
      <c r="C193" s="2" t="s">
        <v>406</v>
      </c>
      <c r="D193" s="2">
        <v>5149</v>
      </c>
    </row>
    <row r="194" spans="1:4" x14ac:dyDescent="0.3">
      <c r="A194" s="2">
        <v>193</v>
      </c>
      <c r="B194" s="2" t="s">
        <v>407</v>
      </c>
      <c r="C194" s="2" t="s">
        <v>408</v>
      </c>
      <c r="D194" s="2">
        <v>6001</v>
      </c>
    </row>
    <row r="195" spans="1:4" x14ac:dyDescent="0.3">
      <c r="A195" s="2">
        <v>194</v>
      </c>
      <c r="B195" s="2" t="s">
        <v>407</v>
      </c>
      <c r="C195" s="2" t="s">
        <v>409</v>
      </c>
      <c r="D195" s="2">
        <v>6003</v>
      </c>
    </row>
    <row r="196" spans="1:4" x14ac:dyDescent="0.3">
      <c r="A196" s="2">
        <v>195</v>
      </c>
      <c r="B196" s="2" t="s">
        <v>407</v>
      </c>
      <c r="C196" s="2" t="s">
        <v>410</v>
      </c>
      <c r="D196" s="2">
        <v>6005</v>
      </c>
    </row>
    <row r="197" spans="1:4" x14ac:dyDescent="0.3">
      <c r="A197" s="2">
        <v>196</v>
      </c>
      <c r="B197" s="2" t="s">
        <v>407</v>
      </c>
      <c r="C197" s="2" t="s">
        <v>411</v>
      </c>
      <c r="D197" s="2">
        <v>6007</v>
      </c>
    </row>
    <row r="198" spans="1:4" x14ac:dyDescent="0.3">
      <c r="A198" s="2">
        <v>197</v>
      </c>
      <c r="B198" s="2" t="s">
        <v>407</v>
      </c>
      <c r="C198" s="2" t="s">
        <v>412</v>
      </c>
      <c r="D198" s="2">
        <v>6009</v>
      </c>
    </row>
    <row r="199" spans="1:4" x14ac:dyDescent="0.3">
      <c r="A199" s="2">
        <v>198</v>
      </c>
      <c r="B199" s="2" t="s">
        <v>407</v>
      </c>
      <c r="C199" s="2" t="s">
        <v>413</v>
      </c>
      <c r="D199" s="2">
        <v>6011</v>
      </c>
    </row>
    <row r="200" spans="1:4" x14ac:dyDescent="0.3">
      <c r="A200" s="2">
        <v>199</v>
      </c>
      <c r="B200" s="2" t="s">
        <v>407</v>
      </c>
      <c r="C200" s="2" t="s">
        <v>414</v>
      </c>
      <c r="D200" s="2">
        <v>6013</v>
      </c>
    </row>
    <row r="201" spans="1:4" x14ac:dyDescent="0.3">
      <c r="A201" s="2">
        <v>200</v>
      </c>
      <c r="B201" s="2" t="s">
        <v>407</v>
      </c>
      <c r="C201" s="2" t="s">
        <v>415</v>
      </c>
      <c r="D201" s="2">
        <v>6015</v>
      </c>
    </row>
    <row r="202" spans="1:4" x14ac:dyDescent="0.3">
      <c r="A202" s="2">
        <v>201</v>
      </c>
      <c r="B202" s="2" t="s">
        <v>407</v>
      </c>
      <c r="C202" s="2" t="s">
        <v>416</v>
      </c>
      <c r="D202" s="2">
        <v>6017</v>
      </c>
    </row>
    <row r="203" spans="1:4" x14ac:dyDescent="0.3">
      <c r="A203" s="2">
        <v>202</v>
      </c>
      <c r="B203" s="2" t="s">
        <v>407</v>
      </c>
      <c r="C203" s="2" t="s">
        <v>417</v>
      </c>
      <c r="D203" s="2">
        <v>6019</v>
      </c>
    </row>
    <row r="204" spans="1:4" x14ac:dyDescent="0.3">
      <c r="A204" s="2">
        <v>203</v>
      </c>
      <c r="B204" s="2" t="s">
        <v>407</v>
      </c>
      <c r="C204" s="2" t="s">
        <v>418</v>
      </c>
      <c r="D204" s="2">
        <v>6021</v>
      </c>
    </row>
    <row r="205" spans="1:4" x14ac:dyDescent="0.3">
      <c r="A205" s="2">
        <v>204</v>
      </c>
      <c r="B205" s="2" t="s">
        <v>407</v>
      </c>
      <c r="C205" s="2" t="s">
        <v>419</v>
      </c>
      <c r="D205" s="2">
        <v>6023</v>
      </c>
    </row>
    <row r="206" spans="1:4" x14ac:dyDescent="0.3">
      <c r="A206" s="2">
        <v>205</v>
      </c>
      <c r="B206" s="2" t="s">
        <v>407</v>
      </c>
      <c r="C206" s="2" t="s">
        <v>420</v>
      </c>
      <c r="D206" s="2">
        <v>6025</v>
      </c>
    </row>
    <row r="207" spans="1:4" x14ac:dyDescent="0.3">
      <c r="A207" s="2">
        <v>206</v>
      </c>
      <c r="B207" s="2" t="s">
        <v>407</v>
      </c>
      <c r="C207" s="2" t="s">
        <v>421</v>
      </c>
      <c r="D207" s="2">
        <v>6027</v>
      </c>
    </row>
    <row r="208" spans="1:4" x14ac:dyDescent="0.3">
      <c r="A208" s="2">
        <v>207</v>
      </c>
      <c r="B208" s="2" t="s">
        <v>407</v>
      </c>
      <c r="C208" s="2" t="s">
        <v>422</v>
      </c>
      <c r="D208" s="2">
        <v>6029</v>
      </c>
    </row>
    <row r="209" spans="1:4" x14ac:dyDescent="0.3">
      <c r="A209" s="2">
        <v>208</v>
      </c>
      <c r="B209" s="2" t="s">
        <v>407</v>
      </c>
      <c r="C209" s="2" t="s">
        <v>423</v>
      </c>
      <c r="D209" s="2">
        <v>6031</v>
      </c>
    </row>
    <row r="210" spans="1:4" x14ac:dyDescent="0.3">
      <c r="A210" s="2">
        <v>209</v>
      </c>
      <c r="B210" s="2" t="s">
        <v>407</v>
      </c>
      <c r="C210" s="2" t="s">
        <v>424</v>
      </c>
      <c r="D210" s="2">
        <v>6033</v>
      </c>
    </row>
    <row r="211" spans="1:4" x14ac:dyDescent="0.3">
      <c r="A211" s="2">
        <v>210</v>
      </c>
      <c r="B211" s="2" t="s">
        <v>407</v>
      </c>
      <c r="C211" s="2" t="s">
        <v>425</v>
      </c>
      <c r="D211" s="2">
        <v>6035</v>
      </c>
    </row>
    <row r="212" spans="1:4" x14ac:dyDescent="0.3">
      <c r="A212" s="2">
        <v>211</v>
      </c>
      <c r="B212" s="2" t="s">
        <v>407</v>
      </c>
      <c r="C212" s="2" t="s">
        <v>426</v>
      </c>
      <c r="D212" s="2">
        <v>6037</v>
      </c>
    </row>
    <row r="213" spans="1:4" x14ac:dyDescent="0.3">
      <c r="A213" s="2">
        <v>212</v>
      </c>
      <c r="B213" s="2" t="s">
        <v>407</v>
      </c>
      <c r="C213" s="2" t="s">
        <v>427</v>
      </c>
      <c r="D213" s="2">
        <v>6039</v>
      </c>
    </row>
    <row r="214" spans="1:4" x14ac:dyDescent="0.3">
      <c r="A214" s="2">
        <v>213</v>
      </c>
      <c r="B214" s="2" t="s">
        <v>407</v>
      </c>
      <c r="C214" s="2" t="s">
        <v>428</v>
      </c>
      <c r="D214" s="2">
        <v>6041</v>
      </c>
    </row>
    <row r="215" spans="1:4" x14ac:dyDescent="0.3">
      <c r="A215" s="2">
        <v>214</v>
      </c>
      <c r="B215" s="2" t="s">
        <v>407</v>
      </c>
      <c r="C215" s="2" t="s">
        <v>429</v>
      </c>
      <c r="D215" s="2">
        <v>6043</v>
      </c>
    </row>
    <row r="216" spans="1:4" x14ac:dyDescent="0.3">
      <c r="A216" s="2">
        <v>215</v>
      </c>
      <c r="B216" s="2" t="s">
        <v>407</v>
      </c>
      <c r="C216" s="2" t="s">
        <v>430</v>
      </c>
      <c r="D216" s="2">
        <v>6045</v>
      </c>
    </row>
    <row r="217" spans="1:4" x14ac:dyDescent="0.3">
      <c r="A217" s="2">
        <v>216</v>
      </c>
      <c r="B217" s="2" t="s">
        <v>407</v>
      </c>
      <c r="C217" s="2" t="s">
        <v>431</v>
      </c>
      <c r="D217" s="2">
        <v>6047</v>
      </c>
    </row>
    <row r="218" spans="1:4" x14ac:dyDescent="0.3">
      <c r="A218" s="2">
        <v>217</v>
      </c>
      <c r="B218" s="2" t="s">
        <v>407</v>
      </c>
      <c r="C218" s="2" t="s">
        <v>432</v>
      </c>
      <c r="D218" s="2">
        <v>6049</v>
      </c>
    </row>
    <row r="219" spans="1:4" x14ac:dyDescent="0.3">
      <c r="A219" s="2">
        <v>218</v>
      </c>
      <c r="B219" s="2" t="s">
        <v>407</v>
      </c>
      <c r="C219" s="2" t="s">
        <v>433</v>
      </c>
      <c r="D219" s="2">
        <v>6051</v>
      </c>
    </row>
    <row r="220" spans="1:4" x14ac:dyDescent="0.3">
      <c r="A220" s="2">
        <v>219</v>
      </c>
      <c r="B220" s="2" t="s">
        <v>407</v>
      </c>
      <c r="C220" s="2" t="s">
        <v>434</v>
      </c>
      <c r="D220" s="2">
        <v>6053</v>
      </c>
    </row>
    <row r="221" spans="1:4" x14ac:dyDescent="0.3">
      <c r="A221" s="2">
        <v>220</v>
      </c>
      <c r="B221" s="2" t="s">
        <v>407</v>
      </c>
      <c r="C221" s="2" t="s">
        <v>435</v>
      </c>
      <c r="D221" s="2">
        <v>6055</v>
      </c>
    </row>
    <row r="222" spans="1:4" x14ac:dyDescent="0.3">
      <c r="A222" s="2">
        <v>221</v>
      </c>
      <c r="B222" s="2" t="s">
        <v>407</v>
      </c>
      <c r="C222" s="2" t="s">
        <v>385</v>
      </c>
      <c r="D222" s="2">
        <v>6057</v>
      </c>
    </row>
    <row r="223" spans="1:4" x14ac:dyDescent="0.3">
      <c r="A223" s="2">
        <v>222</v>
      </c>
      <c r="B223" s="2" t="s">
        <v>407</v>
      </c>
      <c r="C223" s="2" t="s">
        <v>436</v>
      </c>
      <c r="D223" s="2">
        <v>6059</v>
      </c>
    </row>
    <row r="224" spans="1:4" x14ac:dyDescent="0.3">
      <c r="A224" s="2">
        <v>223</v>
      </c>
      <c r="B224" s="2" t="s">
        <v>407</v>
      </c>
      <c r="C224" s="2" t="s">
        <v>437</v>
      </c>
      <c r="D224" s="2">
        <v>6061</v>
      </c>
    </row>
    <row r="225" spans="1:4" x14ac:dyDescent="0.3">
      <c r="A225" s="2">
        <v>224</v>
      </c>
      <c r="B225" s="2" t="s">
        <v>407</v>
      </c>
      <c r="C225" s="2" t="s">
        <v>438</v>
      </c>
      <c r="D225" s="2">
        <v>6063</v>
      </c>
    </row>
    <row r="226" spans="1:4" x14ac:dyDescent="0.3">
      <c r="A226" s="2">
        <v>225</v>
      </c>
      <c r="B226" s="2" t="s">
        <v>407</v>
      </c>
      <c r="C226" s="2" t="s">
        <v>439</v>
      </c>
      <c r="D226" s="2">
        <v>6065</v>
      </c>
    </row>
    <row r="227" spans="1:4" x14ac:dyDescent="0.3">
      <c r="A227" s="2">
        <v>226</v>
      </c>
      <c r="B227" s="2" t="s">
        <v>407</v>
      </c>
      <c r="C227" s="2" t="s">
        <v>440</v>
      </c>
      <c r="D227" s="2">
        <v>6067</v>
      </c>
    </row>
    <row r="228" spans="1:4" x14ac:dyDescent="0.3">
      <c r="A228" s="2">
        <v>227</v>
      </c>
      <c r="B228" s="2" t="s">
        <v>407</v>
      </c>
      <c r="C228" s="2" t="s">
        <v>441</v>
      </c>
      <c r="D228" s="2">
        <v>6069</v>
      </c>
    </row>
    <row r="229" spans="1:4" x14ac:dyDescent="0.3">
      <c r="A229" s="2">
        <v>228</v>
      </c>
      <c r="B229" s="2" t="s">
        <v>407</v>
      </c>
      <c r="C229" s="2" t="s">
        <v>442</v>
      </c>
      <c r="D229" s="2">
        <v>6071</v>
      </c>
    </row>
    <row r="230" spans="1:4" x14ac:dyDescent="0.3">
      <c r="A230" s="2">
        <v>229</v>
      </c>
      <c r="B230" s="2" t="s">
        <v>407</v>
      </c>
      <c r="C230" s="2" t="s">
        <v>443</v>
      </c>
      <c r="D230" s="2">
        <v>6073</v>
      </c>
    </row>
    <row r="231" spans="1:4" x14ac:dyDescent="0.3">
      <c r="A231" s="2">
        <v>230</v>
      </c>
      <c r="B231" s="2" t="s">
        <v>407</v>
      </c>
      <c r="C231" s="2" t="s">
        <v>444</v>
      </c>
      <c r="D231" s="2">
        <v>6075</v>
      </c>
    </row>
    <row r="232" spans="1:4" x14ac:dyDescent="0.3">
      <c r="A232" s="2">
        <v>231</v>
      </c>
      <c r="B232" s="2" t="s">
        <v>407</v>
      </c>
      <c r="C232" s="2" t="s">
        <v>445</v>
      </c>
      <c r="D232" s="2">
        <v>6077</v>
      </c>
    </row>
    <row r="233" spans="1:4" x14ac:dyDescent="0.3">
      <c r="A233" s="2">
        <v>232</v>
      </c>
      <c r="B233" s="2" t="s">
        <v>407</v>
      </c>
      <c r="C233" s="2" t="s">
        <v>446</v>
      </c>
      <c r="D233" s="2">
        <v>6079</v>
      </c>
    </row>
    <row r="234" spans="1:4" x14ac:dyDescent="0.3">
      <c r="A234" s="2">
        <v>233</v>
      </c>
      <c r="B234" s="2" t="s">
        <v>407</v>
      </c>
      <c r="C234" s="2" t="s">
        <v>447</v>
      </c>
      <c r="D234" s="2">
        <v>6081</v>
      </c>
    </row>
    <row r="235" spans="1:4" x14ac:dyDescent="0.3">
      <c r="A235" s="2">
        <v>234</v>
      </c>
      <c r="B235" s="2" t="s">
        <v>407</v>
      </c>
      <c r="C235" s="2" t="s">
        <v>448</v>
      </c>
      <c r="D235" s="2">
        <v>6083</v>
      </c>
    </row>
    <row r="236" spans="1:4" x14ac:dyDescent="0.3">
      <c r="A236" s="2">
        <v>235</v>
      </c>
      <c r="B236" s="2" t="s">
        <v>407</v>
      </c>
      <c r="C236" s="2" t="s">
        <v>449</v>
      </c>
      <c r="D236" s="2">
        <v>6085</v>
      </c>
    </row>
    <row r="237" spans="1:4" x14ac:dyDescent="0.3">
      <c r="A237" s="2">
        <v>236</v>
      </c>
      <c r="B237" s="2" t="s">
        <v>407</v>
      </c>
      <c r="C237" s="2" t="s">
        <v>346</v>
      </c>
      <c r="D237" s="2">
        <v>6087</v>
      </c>
    </row>
    <row r="238" spans="1:4" x14ac:dyDescent="0.3">
      <c r="A238" s="2">
        <v>237</v>
      </c>
      <c r="B238" s="2" t="s">
        <v>407</v>
      </c>
      <c r="C238" s="2" t="s">
        <v>450</v>
      </c>
      <c r="D238" s="2">
        <v>6089</v>
      </c>
    </row>
    <row r="239" spans="1:4" x14ac:dyDescent="0.3">
      <c r="A239" s="2">
        <v>238</v>
      </c>
      <c r="B239" s="2" t="s">
        <v>407</v>
      </c>
      <c r="C239" s="2" t="s">
        <v>451</v>
      </c>
      <c r="D239" s="2">
        <v>6091</v>
      </c>
    </row>
    <row r="240" spans="1:4" x14ac:dyDescent="0.3">
      <c r="A240" s="2">
        <v>239</v>
      </c>
      <c r="B240" s="2" t="s">
        <v>407</v>
      </c>
      <c r="C240" s="2" t="s">
        <v>452</v>
      </c>
      <c r="D240" s="2">
        <v>6093</v>
      </c>
    </row>
    <row r="241" spans="1:4" x14ac:dyDescent="0.3">
      <c r="A241" s="2">
        <v>240</v>
      </c>
      <c r="B241" s="2" t="s">
        <v>407</v>
      </c>
      <c r="C241" s="2" t="s">
        <v>453</v>
      </c>
      <c r="D241" s="2">
        <v>6095</v>
      </c>
    </row>
    <row r="242" spans="1:4" x14ac:dyDescent="0.3">
      <c r="A242" s="2">
        <v>241</v>
      </c>
      <c r="B242" s="2" t="s">
        <v>407</v>
      </c>
      <c r="C242" s="2" t="s">
        <v>454</v>
      </c>
      <c r="D242" s="2">
        <v>6097</v>
      </c>
    </row>
    <row r="243" spans="1:4" x14ac:dyDescent="0.3">
      <c r="A243" s="2">
        <v>242</v>
      </c>
      <c r="B243" s="2" t="s">
        <v>407</v>
      </c>
      <c r="C243" s="2" t="s">
        <v>455</v>
      </c>
      <c r="D243" s="2">
        <v>6099</v>
      </c>
    </row>
    <row r="244" spans="1:4" x14ac:dyDescent="0.3">
      <c r="A244" s="2">
        <v>243</v>
      </c>
      <c r="B244" s="2" t="s">
        <v>407</v>
      </c>
      <c r="C244" s="2" t="s">
        <v>456</v>
      </c>
      <c r="D244" s="2">
        <v>6101</v>
      </c>
    </row>
    <row r="245" spans="1:4" x14ac:dyDescent="0.3">
      <c r="A245" s="2">
        <v>244</v>
      </c>
      <c r="B245" s="2" t="s">
        <v>407</v>
      </c>
      <c r="C245" s="2" t="s">
        <v>457</v>
      </c>
      <c r="D245" s="2">
        <v>6103</v>
      </c>
    </row>
    <row r="246" spans="1:4" x14ac:dyDescent="0.3">
      <c r="A246" s="2">
        <v>245</v>
      </c>
      <c r="B246" s="2" t="s">
        <v>407</v>
      </c>
      <c r="C246" s="2" t="s">
        <v>458</v>
      </c>
      <c r="D246" s="2">
        <v>6105</v>
      </c>
    </row>
    <row r="247" spans="1:4" x14ac:dyDescent="0.3">
      <c r="A247" s="2">
        <v>246</v>
      </c>
      <c r="B247" s="2" t="s">
        <v>407</v>
      </c>
      <c r="C247" s="2" t="s">
        <v>459</v>
      </c>
      <c r="D247" s="2">
        <v>6107</v>
      </c>
    </row>
    <row r="248" spans="1:4" x14ac:dyDescent="0.3">
      <c r="A248" s="2">
        <v>247</v>
      </c>
      <c r="B248" s="2" t="s">
        <v>407</v>
      </c>
      <c r="C248" s="2" t="s">
        <v>460</v>
      </c>
      <c r="D248" s="2">
        <v>6109</v>
      </c>
    </row>
    <row r="249" spans="1:4" x14ac:dyDescent="0.3">
      <c r="A249" s="2">
        <v>248</v>
      </c>
      <c r="B249" s="2" t="s">
        <v>407</v>
      </c>
      <c r="C249" s="2" t="s">
        <v>461</v>
      </c>
      <c r="D249" s="2">
        <v>6111</v>
      </c>
    </row>
    <row r="250" spans="1:4" x14ac:dyDescent="0.3">
      <c r="A250" s="2">
        <v>249</v>
      </c>
      <c r="B250" s="2" t="s">
        <v>407</v>
      </c>
      <c r="C250" s="2" t="s">
        <v>462</v>
      </c>
      <c r="D250" s="2">
        <v>6113</v>
      </c>
    </row>
    <row r="251" spans="1:4" x14ac:dyDescent="0.3">
      <c r="A251" s="2">
        <v>250</v>
      </c>
      <c r="B251" s="2" t="s">
        <v>407</v>
      </c>
      <c r="C251" s="2" t="s">
        <v>463</v>
      </c>
      <c r="D251" s="2">
        <v>6115</v>
      </c>
    </row>
    <row r="252" spans="1:4" x14ac:dyDescent="0.3">
      <c r="A252" s="2">
        <v>251</v>
      </c>
      <c r="B252" s="2" t="s">
        <v>464</v>
      </c>
      <c r="C252" s="2" t="s">
        <v>465</v>
      </c>
      <c r="D252" s="2">
        <v>8001</v>
      </c>
    </row>
    <row r="253" spans="1:4" x14ac:dyDescent="0.3">
      <c r="A253" s="2">
        <v>252</v>
      </c>
      <c r="B253" s="2" t="s">
        <v>464</v>
      </c>
      <c r="C253" s="2" t="s">
        <v>466</v>
      </c>
      <c r="D253" s="2">
        <v>8003</v>
      </c>
    </row>
    <row r="254" spans="1:4" x14ac:dyDescent="0.3">
      <c r="A254" s="2">
        <v>253</v>
      </c>
      <c r="B254" s="2" t="s">
        <v>464</v>
      </c>
      <c r="C254" s="2" t="s">
        <v>467</v>
      </c>
      <c r="D254" s="2">
        <v>8005</v>
      </c>
    </row>
    <row r="255" spans="1:4" x14ac:dyDescent="0.3">
      <c r="A255" s="2">
        <v>254</v>
      </c>
      <c r="B255" s="2" t="s">
        <v>464</v>
      </c>
      <c r="C255" s="2" t="s">
        <v>468</v>
      </c>
      <c r="D255" s="2">
        <v>8007</v>
      </c>
    </row>
    <row r="256" spans="1:4" x14ac:dyDescent="0.3">
      <c r="A256" s="2">
        <v>255</v>
      </c>
      <c r="B256" s="2" t="s">
        <v>464</v>
      </c>
      <c r="C256" s="2" t="s">
        <v>469</v>
      </c>
      <c r="D256" s="2">
        <v>8009</v>
      </c>
    </row>
    <row r="257" spans="1:4" x14ac:dyDescent="0.3">
      <c r="A257" s="2">
        <v>256</v>
      </c>
      <c r="B257" s="2" t="s">
        <v>464</v>
      </c>
      <c r="C257" s="2" t="s">
        <v>470</v>
      </c>
      <c r="D257" s="2">
        <v>8011</v>
      </c>
    </row>
    <row r="258" spans="1:4" x14ac:dyDescent="0.3">
      <c r="A258" s="2">
        <v>257</v>
      </c>
      <c r="B258" s="2" t="s">
        <v>464</v>
      </c>
      <c r="C258" s="2" t="s">
        <v>471</v>
      </c>
      <c r="D258" s="2">
        <v>8013</v>
      </c>
    </row>
    <row r="259" spans="1:4" x14ac:dyDescent="0.3">
      <c r="A259" s="2">
        <v>258</v>
      </c>
      <c r="B259" s="2" t="s">
        <v>464</v>
      </c>
      <c r="C259" s="2" t="s">
        <v>472</v>
      </c>
      <c r="D259" s="2">
        <v>8014</v>
      </c>
    </row>
    <row r="260" spans="1:4" x14ac:dyDescent="0.3">
      <c r="A260" s="2">
        <v>259</v>
      </c>
      <c r="B260" s="2" t="s">
        <v>464</v>
      </c>
      <c r="C260" s="2" t="s">
        <v>473</v>
      </c>
      <c r="D260" s="2">
        <v>8015</v>
      </c>
    </row>
    <row r="261" spans="1:4" x14ac:dyDescent="0.3">
      <c r="A261" s="2">
        <v>260</v>
      </c>
      <c r="B261" s="2" t="s">
        <v>464</v>
      </c>
      <c r="C261" s="2" t="s">
        <v>474</v>
      </c>
      <c r="D261" s="2">
        <v>8017</v>
      </c>
    </row>
    <row r="262" spans="1:4" x14ac:dyDescent="0.3">
      <c r="A262" s="2">
        <v>261</v>
      </c>
      <c r="B262" s="2" t="s">
        <v>464</v>
      </c>
      <c r="C262" s="2" t="s">
        <v>475</v>
      </c>
      <c r="D262" s="2">
        <v>8019</v>
      </c>
    </row>
    <row r="263" spans="1:4" x14ac:dyDescent="0.3">
      <c r="A263" s="2">
        <v>262</v>
      </c>
      <c r="B263" s="2" t="s">
        <v>464</v>
      </c>
      <c r="C263" s="2" t="s">
        <v>476</v>
      </c>
      <c r="D263" s="2">
        <v>8021</v>
      </c>
    </row>
    <row r="264" spans="1:4" x14ac:dyDescent="0.3">
      <c r="A264" s="2">
        <v>263</v>
      </c>
      <c r="B264" s="2" t="s">
        <v>464</v>
      </c>
      <c r="C264" s="2" t="s">
        <v>477</v>
      </c>
      <c r="D264" s="2">
        <v>8023</v>
      </c>
    </row>
    <row r="265" spans="1:4" x14ac:dyDescent="0.3">
      <c r="A265" s="2">
        <v>264</v>
      </c>
      <c r="B265" s="2" t="s">
        <v>464</v>
      </c>
      <c r="C265" s="2" t="s">
        <v>478</v>
      </c>
      <c r="D265" s="2">
        <v>8025</v>
      </c>
    </row>
    <row r="266" spans="1:4" x14ac:dyDescent="0.3">
      <c r="A266" s="2">
        <v>265</v>
      </c>
      <c r="B266" s="2" t="s">
        <v>464</v>
      </c>
      <c r="C266" s="2" t="s">
        <v>479</v>
      </c>
      <c r="D266" s="2">
        <v>8027</v>
      </c>
    </row>
    <row r="267" spans="1:4" x14ac:dyDescent="0.3">
      <c r="A267" s="2">
        <v>266</v>
      </c>
      <c r="B267" s="2" t="s">
        <v>464</v>
      </c>
      <c r="C267" s="2" t="s">
        <v>480</v>
      </c>
      <c r="D267" s="2">
        <v>8029</v>
      </c>
    </row>
    <row r="268" spans="1:4" x14ac:dyDescent="0.3">
      <c r="A268" s="2">
        <v>267</v>
      </c>
      <c r="B268" s="2" t="s">
        <v>464</v>
      </c>
      <c r="C268" s="2" t="s">
        <v>481</v>
      </c>
      <c r="D268" s="2">
        <v>8031</v>
      </c>
    </row>
    <row r="269" spans="1:4" x14ac:dyDescent="0.3">
      <c r="A269" s="2">
        <v>268</v>
      </c>
      <c r="B269" s="2" t="s">
        <v>464</v>
      </c>
      <c r="C269" s="2" t="s">
        <v>482</v>
      </c>
      <c r="D269" s="2">
        <v>8033</v>
      </c>
    </row>
    <row r="270" spans="1:4" x14ac:dyDescent="0.3">
      <c r="A270" s="2">
        <v>269</v>
      </c>
      <c r="B270" s="2" t="s">
        <v>464</v>
      </c>
      <c r="C270" s="2" t="s">
        <v>483</v>
      </c>
      <c r="D270" s="2">
        <v>8035</v>
      </c>
    </row>
    <row r="271" spans="1:4" x14ac:dyDescent="0.3">
      <c r="A271" s="2">
        <v>270</v>
      </c>
      <c r="B271" s="2" t="s">
        <v>464</v>
      </c>
      <c r="C271" s="2" t="s">
        <v>484</v>
      </c>
      <c r="D271" s="2">
        <v>8037</v>
      </c>
    </row>
    <row r="272" spans="1:4" x14ac:dyDescent="0.3">
      <c r="A272" s="2">
        <v>271</v>
      </c>
      <c r="B272" s="2" t="s">
        <v>464</v>
      </c>
      <c r="C272" s="2" t="s">
        <v>485</v>
      </c>
      <c r="D272" s="2">
        <v>8039</v>
      </c>
    </row>
    <row r="273" spans="1:4" x14ac:dyDescent="0.3">
      <c r="A273" s="2">
        <v>272</v>
      </c>
      <c r="B273" s="2" t="s">
        <v>464</v>
      </c>
      <c r="C273" s="2" t="s">
        <v>486</v>
      </c>
      <c r="D273" s="2">
        <v>8041</v>
      </c>
    </row>
    <row r="274" spans="1:4" x14ac:dyDescent="0.3">
      <c r="A274" s="2">
        <v>273</v>
      </c>
      <c r="B274" s="2" t="s">
        <v>464</v>
      </c>
      <c r="C274" s="2" t="s">
        <v>487</v>
      </c>
      <c r="D274" s="2">
        <v>8043</v>
      </c>
    </row>
    <row r="275" spans="1:4" x14ac:dyDescent="0.3">
      <c r="A275" s="2">
        <v>274</v>
      </c>
      <c r="B275" s="2" t="s">
        <v>464</v>
      </c>
      <c r="C275" s="2" t="s">
        <v>488</v>
      </c>
      <c r="D275" s="2">
        <v>8045</v>
      </c>
    </row>
    <row r="276" spans="1:4" x14ac:dyDescent="0.3">
      <c r="A276" s="2">
        <v>275</v>
      </c>
      <c r="B276" s="2" t="s">
        <v>464</v>
      </c>
      <c r="C276" s="2" t="s">
        <v>489</v>
      </c>
      <c r="D276" s="2">
        <v>8047</v>
      </c>
    </row>
    <row r="277" spans="1:4" x14ac:dyDescent="0.3">
      <c r="A277" s="2">
        <v>276</v>
      </c>
      <c r="B277" s="2" t="s">
        <v>464</v>
      </c>
      <c r="C277" s="2" t="s">
        <v>490</v>
      </c>
      <c r="D277" s="2">
        <v>8049</v>
      </c>
    </row>
    <row r="278" spans="1:4" x14ac:dyDescent="0.3">
      <c r="A278" s="2">
        <v>277</v>
      </c>
      <c r="B278" s="2" t="s">
        <v>464</v>
      </c>
      <c r="C278" s="2" t="s">
        <v>491</v>
      </c>
      <c r="D278" s="2">
        <v>8051</v>
      </c>
    </row>
    <row r="279" spans="1:4" x14ac:dyDescent="0.3">
      <c r="A279" s="2">
        <v>278</v>
      </c>
      <c r="B279" s="2" t="s">
        <v>464</v>
      </c>
      <c r="C279" s="2" t="s">
        <v>492</v>
      </c>
      <c r="D279" s="2">
        <v>8053</v>
      </c>
    </row>
    <row r="280" spans="1:4" x14ac:dyDescent="0.3">
      <c r="A280" s="2">
        <v>279</v>
      </c>
      <c r="B280" s="2" t="s">
        <v>464</v>
      </c>
      <c r="C280" s="2" t="s">
        <v>493</v>
      </c>
      <c r="D280" s="2">
        <v>8055</v>
      </c>
    </row>
    <row r="281" spans="1:4" x14ac:dyDescent="0.3">
      <c r="A281" s="2">
        <v>280</v>
      </c>
      <c r="B281" s="2" t="s">
        <v>464</v>
      </c>
      <c r="C281" s="2" t="s">
        <v>264</v>
      </c>
      <c r="D281" s="2">
        <v>8057</v>
      </c>
    </row>
    <row r="282" spans="1:4" x14ac:dyDescent="0.3">
      <c r="A282" s="2">
        <v>281</v>
      </c>
      <c r="B282" s="2" t="s">
        <v>464</v>
      </c>
      <c r="C282" s="2" t="s">
        <v>265</v>
      </c>
      <c r="D282" s="2">
        <v>8059</v>
      </c>
    </row>
    <row r="283" spans="1:4" x14ac:dyDescent="0.3">
      <c r="A283" s="2">
        <v>282</v>
      </c>
      <c r="B283" s="2" t="s">
        <v>464</v>
      </c>
      <c r="C283" s="2" t="s">
        <v>494</v>
      </c>
      <c r="D283" s="2">
        <v>8061</v>
      </c>
    </row>
    <row r="284" spans="1:4" x14ac:dyDescent="0.3">
      <c r="A284" s="2">
        <v>283</v>
      </c>
      <c r="B284" s="2" t="s">
        <v>464</v>
      </c>
      <c r="C284" s="2" t="s">
        <v>495</v>
      </c>
      <c r="D284" s="2">
        <v>8063</v>
      </c>
    </row>
    <row r="285" spans="1:4" x14ac:dyDescent="0.3">
      <c r="A285" s="2">
        <v>284</v>
      </c>
      <c r="B285" s="2" t="s">
        <v>464</v>
      </c>
      <c r="C285" s="2" t="s">
        <v>424</v>
      </c>
      <c r="D285" s="2">
        <v>8065</v>
      </c>
    </row>
    <row r="286" spans="1:4" x14ac:dyDescent="0.3">
      <c r="A286" s="2">
        <v>285</v>
      </c>
      <c r="B286" s="2" t="s">
        <v>464</v>
      </c>
      <c r="C286" s="2" t="s">
        <v>496</v>
      </c>
      <c r="D286" s="2">
        <v>8067</v>
      </c>
    </row>
    <row r="287" spans="1:4" x14ac:dyDescent="0.3">
      <c r="A287" s="2">
        <v>286</v>
      </c>
      <c r="B287" s="2" t="s">
        <v>464</v>
      </c>
      <c r="C287" s="2" t="s">
        <v>497</v>
      </c>
      <c r="D287" s="2">
        <v>8069</v>
      </c>
    </row>
    <row r="288" spans="1:4" x14ac:dyDescent="0.3">
      <c r="A288" s="2">
        <v>287</v>
      </c>
      <c r="B288" s="2" t="s">
        <v>464</v>
      </c>
      <c r="C288" s="2" t="s">
        <v>498</v>
      </c>
      <c r="D288" s="2">
        <v>8071</v>
      </c>
    </row>
    <row r="289" spans="1:4" x14ac:dyDescent="0.3">
      <c r="A289" s="2">
        <v>288</v>
      </c>
      <c r="B289" s="2" t="s">
        <v>464</v>
      </c>
      <c r="C289" s="2" t="s">
        <v>379</v>
      </c>
      <c r="D289" s="2">
        <v>8073</v>
      </c>
    </row>
    <row r="290" spans="1:4" x14ac:dyDescent="0.3">
      <c r="A290" s="2">
        <v>289</v>
      </c>
      <c r="B290" s="2" t="s">
        <v>464</v>
      </c>
      <c r="C290" s="2" t="s">
        <v>381</v>
      </c>
      <c r="D290" s="2">
        <v>8075</v>
      </c>
    </row>
    <row r="291" spans="1:4" x14ac:dyDescent="0.3">
      <c r="A291" s="2">
        <v>290</v>
      </c>
      <c r="B291" s="2" t="s">
        <v>464</v>
      </c>
      <c r="C291" s="2" t="s">
        <v>499</v>
      </c>
      <c r="D291" s="2">
        <v>8077</v>
      </c>
    </row>
    <row r="292" spans="1:4" x14ac:dyDescent="0.3">
      <c r="A292" s="2">
        <v>291</v>
      </c>
      <c r="B292" s="2" t="s">
        <v>464</v>
      </c>
      <c r="C292" s="2" t="s">
        <v>500</v>
      </c>
      <c r="D292" s="2">
        <v>8079</v>
      </c>
    </row>
    <row r="293" spans="1:4" x14ac:dyDescent="0.3">
      <c r="A293" s="2">
        <v>292</v>
      </c>
      <c r="B293" s="2" t="s">
        <v>464</v>
      </c>
      <c r="C293" s="2" t="s">
        <v>501</v>
      </c>
      <c r="D293" s="2">
        <v>8081</v>
      </c>
    </row>
    <row r="294" spans="1:4" x14ac:dyDescent="0.3">
      <c r="A294" s="2">
        <v>293</v>
      </c>
      <c r="B294" s="2" t="s">
        <v>464</v>
      </c>
      <c r="C294" s="2" t="s">
        <v>502</v>
      </c>
      <c r="D294" s="2">
        <v>8083</v>
      </c>
    </row>
    <row r="295" spans="1:4" x14ac:dyDescent="0.3">
      <c r="A295" s="2">
        <v>294</v>
      </c>
      <c r="B295" s="2" t="s">
        <v>464</v>
      </c>
      <c r="C295" s="2" t="s">
        <v>503</v>
      </c>
      <c r="D295" s="2">
        <v>8085</v>
      </c>
    </row>
    <row r="296" spans="1:4" x14ac:dyDescent="0.3">
      <c r="A296" s="2">
        <v>295</v>
      </c>
      <c r="B296" s="2" t="s">
        <v>464</v>
      </c>
      <c r="C296" s="2" t="s">
        <v>280</v>
      </c>
      <c r="D296" s="2">
        <v>8087</v>
      </c>
    </row>
    <row r="297" spans="1:4" x14ac:dyDescent="0.3">
      <c r="A297" s="2">
        <v>296</v>
      </c>
      <c r="B297" s="2" t="s">
        <v>464</v>
      </c>
      <c r="C297" s="2" t="s">
        <v>504</v>
      </c>
      <c r="D297" s="2">
        <v>8089</v>
      </c>
    </row>
    <row r="298" spans="1:4" x14ac:dyDescent="0.3">
      <c r="A298" s="2">
        <v>297</v>
      </c>
      <c r="B298" s="2" t="s">
        <v>464</v>
      </c>
      <c r="C298" s="2" t="s">
        <v>505</v>
      </c>
      <c r="D298" s="2">
        <v>8091</v>
      </c>
    </row>
    <row r="299" spans="1:4" x14ac:dyDescent="0.3">
      <c r="A299" s="2">
        <v>298</v>
      </c>
      <c r="B299" s="2" t="s">
        <v>464</v>
      </c>
      <c r="C299" s="2" t="s">
        <v>506</v>
      </c>
      <c r="D299" s="2">
        <v>8093</v>
      </c>
    </row>
    <row r="300" spans="1:4" x14ac:dyDescent="0.3">
      <c r="A300" s="2">
        <v>299</v>
      </c>
      <c r="B300" s="2" t="s">
        <v>464</v>
      </c>
      <c r="C300" s="2" t="s">
        <v>388</v>
      </c>
      <c r="D300" s="2">
        <v>8095</v>
      </c>
    </row>
    <row r="301" spans="1:4" x14ac:dyDescent="0.3">
      <c r="A301" s="2">
        <v>300</v>
      </c>
      <c r="B301" s="2" t="s">
        <v>464</v>
      </c>
      <c r="C301" s="2" t="s">
        <v>507</v>
      </c>
      <c r="D301" s="2">
        <v>8097</v>
      </c>
    </row>
    <row r="302" spans="1:4" x14ac:dyDescent="0.3">
      <c r="A302" s="2">
        <v>301</v>
      </c>
      <c r="B302" s="2" t="s">
        <v>464</v>
      </c>
      <c r="C302" s="2" t="s">
        <v>508</v>
      </c>
      <c r="D302" s="2">
        <v>8099</v>
      </c>
    </row>
    <row r="303" spans="1:4" x14ac:dyDescent="0.3">
      <c r="A303" s="2">
        <v>302</v>
      </c>
      <c r="B303" s="2" t="s">
        <v>464</v>
      </c>
      <c r="C303" s="2" t="s">
        <v>509</v>
      </c>
      <c r="D303" s="2">
        <v>8101</v>
      </c>
    </row>
    <row r="304" spans="1:4" x14ac:dyDescent="0.3">
      <c r="A304" s="2">
        <v>303</v>
      </c>
      <c r="B304" s="2" t="s">
        <v>464</v>
      </c>
      <c r="C304" s="2" t="s">
        <v>510</v>
      </c>
      <c r="D304" s="2">
        <v>8103</v>
      </c>
    </row>
    <row r="305" spans="1:4" x14ac:dyDescent="0.3">
      <c r="A305" s="2">
        <v>304</v>
      </c>
      <c r="B305" s="2" t="s">
        <v>464</v>
      </c>
      <c r="C305" s="2" t="s">
        <v>511</v>
      </c>
      <c r="D305" s="2">
        <v>8105</v>
      </c>
    </row>
    <row r="306" spans="1:4" x14ac:dyDescent="0.3">
      <c r="A306" s="2">
        <v>305</v>
      </c>
      <c r="B306" s="2" t="s">
        <v>464</v>
      </c>
      <c r="C306" s="2" t="s">
        <v>512</v>
      </c>
      <c r="D306" s="2">
        <v>8107</v>
      </c>
    </row>
    <row r="307" spans="1:4" x14ac:dyDescent="0.3">
      <c r="A307" s="2">
        <v>306</v>
      </c>
      <c r="B307" s="2" t="s">
        <v>464</v>
      </c>
      <c r="C307" s="2" t="s">
        <v>513</v>
      </c>
      <c r="D307" s="2">
        <v>8109</v>
      </c>
    </row>
    <row r="308" spans="1:4" x14ac:dyDescent="0.3">
      <c r="A308" s="2">
        <v>307</v>
      </c>
      <c r="B308" s="2" t="s">
        <v>464</v>
      </c>
      <c r="C308" s="2" t="s">
        <v>514</v>
      </c>
      <c r="D308" s="2">
        <v>8111</v>
      </c>
    </row>
    <row r="309" spans="1:4" x14ac:dyDescent="0.3">
      <c r="A309" s="2">
        <v>308</v>
      </c>
      <c r="B309" s="2" t="s">
        <v>464</v>
      </c>
      <c r="C309" s="2" t="s">
        <v>515</v>
      </c>
      <c r="D309" s="2">
        <v>8113</v>
      </c>
    </row>
    <row r="310" spans="1:4" x14ac:dyDescent="0.3">
      <c r="A310" s="2">
        <v>309</v>
      </c>
      <c r="B310" s="2" t="s">
        <v>464</v>
      </c>
      <c r="C310" s="2" t="s">
        <v>516</v>
      </c>
      <c r="D310" s="2">
        <v>8115</v>
      </c>
    </row>
    <row r="311" spans="1:4" x14ac:dyDescent="0.3">
      <c r="A311" s="2">
        <v>310</v>
      </c>
      <c r="B311" s="2" t="s">
        <v>464</v>
      </c>
      <c r="C311" s="2" t="s">
        <v>517</v>
      </c>
      <c r="D311" s="2">
        <v>8117</v>
      </c>
    </row>
    <row r="312" spans="1:4" x14ac:dyDescent="0.3">
      <c r="A312" s="2">
        <v>311</v>
      </c>
      <c r="B312" s="2" t="s">
        <v>464</v>
      </c>
      <c r="C312" s="2" t="s">
        <v>518</v>
      </c>
      <c r="D312" s="2">
        <v>8119</v>
      </c>
    </row>
    <row r="313" spans="1:4" x14ac:dyDescent="0.3">
      <c r="A313" s="2">
        <v>312</v>
      </c>
      <c r="B313" s="2" t="s">
        <v>464</v>
      </c>
      <c r="C313" s="2" t="s">
        <v>293</v>
      </c>
      <c r="D313" s="2">
        <v>8121</v>
      </c>
    </row>
    <row r="314" spans="1:4" x14ac:dyDescent="0.3">
      <c r="A314" s="2">
        <v>313</v>
      </c>
      <c r="B314" s="2" t="s">
        <v>464</v>
      </c>
      <c r="C314" s="2" t="s">
        <v>519</v>
      </c>
      <c r="D314" s="2">
        <v>8123</v>
      </c>
    </row>
    <row r="315" spans="1:4" x14ac:dyDescent="0.3">
      <c r="A315" s="2">
        <v>314</v>
      </c>
      <c r="B315" s="2" t="s">
        <v>464</v>
      </c>
      <c r="C315" s="2" t="s">
        <v>348</v>
      </c>
      <c r="D315" s="2">
        <v>8125</v>
      </c>
    </row>
    <row r="316" spans="1:4" x14ac:dyDescent="0.3">
      <c r="A316" s="2">
        <v>315</v>
      </c>
      <c r="B316" s="2" t="s">
        <v>520</v>
      </c>
      <c r="C316" s="2" t="s">
        <v>521</v>
      </c>
      <c r="D316" s="2">
        <v>9001</v>
      </c>
    </row>
    <row r="317" spans="1:4" x14ac:dyDescent="0.3">
      <c r="A317" s="2">
        <v>316</v>
      </c>
      <c r="B317" s="2" t="s">
        <v>520</v>
      </c>
      <c r="C317" s="2" t="s">
        <v>522</v>
      </c>
      <c r="D317" s="2">
        <v>9003</v>
      </c>
    </row>
    <row r="318" spans="1:4" x14ac:dyDescent="0.3">
      <c r="A318" s="2">
        <v>317</v>
      </c>
      <c r="B318" s="2" t="s">
        <v>520</v>
      </c>
      <c r="C318" s="2" t="s">
        <v>523</v>
      </c>
      <c r="D318" s="2">
        <v>9005</v>
      </c>
    </row>
    <row r="319" spans="1:4" x14ac:dyDescent="0.3">
      <c r="A319" s="2">
        <v>318</v>
      </c>
      <c r="B319" s="2" t="s">
        <v>520</v>
      </c>
      <c r="C319" s="2" t="s">
        <v>524</v>
      </c>
      <c r="D319" s="2">
        <v>9007</v>
      </c>
    </row>
    <row r="320" spans="1:4" x14ac:dyDescent="0.3">
      <c r="A320" s="2">
        <v>319</v>
      </c>
      <c r="B320" s="2" t="s">
        <v>520</v>
      </c>
      <c r="C320" s="2" t="s">
        <v>525</v>
      </c>
      <c r="D320" s="2">
        <v>9009</v>
      </c>
    </row>
    <row r="321" spans="1:4" x14ac:dyDescent="0.3">
      <c r="A321" s="2">
        <v>320</v>
      </c>
      <c r="B321" s="2" t="s">
        <v>520</v>
      </c>
      <c r="C321" s="2" t="s">
        <v>526</v>
      </c>
      <c r="D321" s="2">
        <v>9011</v>
      </c>
    </row>
    <row r="322" spans="1:4" x14ac:dyDescent="0.3">
      <c r="A322" s="2">
        <v>321</v>
      </c>
      <c r="B322" s="2" t="s">
        <v>520</v>
      </c>
      <c r="C322" s="2" t="s">
        <v>527</v>
      </c>
      <c r="D322" s="2">
        <v>9013</v>
      </c>
    </row>
    <row r="323" spans="1:4" x14ac:dyDescent="0.3">
      <c r="A323" s="2">
        <v>322</v>
      </c>
      <c r="B323" s="2" t="s">
        <v>520</v>
      </c>
      <c r="C323" s="2" t="s">
        <v>528</v>
      </c>
      <c r="D323" s="2">
        <v>9015</v>
      </c>
    </row>
    <row r="324" spans="1:4" x14ac:dyDescent="0.3">
      <c r="A324" s="2">
        <v>323</v>
      </c>
      <c r="B324" s="2" t="s">
        <v>529</v>
      </c>
      <c r="C324" s="2" t="s">
        <v>530</v>
      </c>
      <c r="D324" s="2">
        <v>10001</v>
      </c>
    </row>
    <row r="325" spans="1:4" x14ac:dyDescent="0.3">
      <c r="A325" s="2">
        <v>324</v>
      </c>
      <c r="B325" s="2" t="s">
        <v>529</v>
      </c>
      <c r="C325" s="2" t="s">
        <v>531</v>
      </c>
      <c r="D325" s="2">
        <v>10003</v>
      </c>
    </row>
    <row r="326" spans="1:4" x14ac:dyDescent="0.3">
      <c r="A326" s="2">
        <v>325</v>
      </c>
      <c r="B326" s="2" t="s">
        <v>529</v>
      </c>
      <c r="C326" s="2" t="s">
        <v>532</v>
      </c>
      <c r="D326" s="2">
        <v>10005</v>
      </c>
    </row>
    <row r="327" spans="1:4" x14ac:dyDescent="0.3">
      <c r="A327" s="2">
        <v>326</v>
      </c>
      <c r="B327" s="2" t="s">
        <v>533</v>
      </c>
      <c r="C327" s="2" t="s">
        <v>533</v>
      </c>
      <c r="D327" s="2">
        <v>11001</v>
      </c>
    </row>
    <row r="328" spans="1:4" x14ac:dyDescent="0.3">
      <c r="A328" s="2">
        <v>327</v>
      </c>
      <c r="B328" s="2" t="s">
        <v>534</v>
      </c>
      <c r="C328" s="2" t="s">
        <v>535</v>
      </c>
      <c r="D328" s="2">
        <v>12001</v>
      </c>
    </row>
    <row r="329" spans="1:4" x14ac:dyDescent="0.3">
      <c r="A329" s="2">
        <v>328</v>
      </c>
      <c r="B329" s="2" t="s">
        <v>534</v>
      </c>
      <c r="C329" s="2" t="s">
        <v>536</v>
      </c>
      <c r="D329" s="2">
        <v>12003</v>
      </c>
    </row>
    <row r="330" spans="1:4" x14ac:dyDescent="0.3">
      <c r="A330" s="2">
        <v>329</v>
      </c>
      <c r="B330" s="2" t="s">
        <v>534</v>
      </c>
      <c r="C330" s="2" t="s">
        <v>537</v>
      </c>
      <c r="D330" s="2">
        <v>12005</v>
      </c>
    </row>
    <row r="331" spans="1:4" x14ac:dyDescent="0.3">
      <c r="A331" s="2">
        <v>330</v>
      </c>
      <c r="B331" s="2" t="s">
        <v>534</v>
      </c>
      <c r="C331" s="2" t="s">
        <v>538</v>
      </c>
      <c r="D331" s="2">
        <v>12007</v>
      </c>
    </row>
    <row r="332" spans="1:4" x14ac:dyDescent="0.3">
      <c r="A332" s="2">
        <v>331</v>
      </c>
      <c r="B332" s="2" t="s">
        <v>534</v>
      </c>
      <c r="C332" s="2" t="s">
        <v>539</v>
      </c>
      <c r="D332" s="2">
        <v>12009</v>
      </c>
    </row>
    <row r="333" spans="1:4" x14ac:dyDescent="0.3">
      <c r="A333" s="2">
        <v>332</v>
      </c>
      <c r="B333" s="2" t="s">
        <v>534</v>
      </c>
      <c r="C333" s="2" t="s">
        <v>540</v>
      </c>
      <c r="D333" s="2">
        <v>12011</v>
      </c>
    </row>
    <row r="334" spans="1:4" x14ac:dyDescent="0.3">
      <c r="A334" s="2">
        <v>333</v>
      </c>
      <c r="B334" s="2" t="s">
        <v>534</v>
      </c>
      <c r="C334" s="2" t="s">
        <v>236</v>
      </c>
      <c r="D334" s="2">
        <v>12013</v>
      </c>
    </row>
    <row r="335" spans="1:4" x14ac:dyDescent="0.3">
      <c r="A335" s="2">
        <v>334</v>
      </c>
      <c r="B335" s="2" t="s">
        <v>534</v>
      </c>
      <c r="C335" s="2" t="s">
        <v>541</v>
      </c>
      <c r="D335" s="2">
        <v>12015</v>
      </c>
    </row>
    <row r="336" spans="1:4" x14ac:dyDescent="0.3">
      <c r="A336" s="2">
        <v>335</v>
      </c>
      <c r="B336" s="2" t="s">
        <v>534</v>
      </c>
      <c r="C336" s="2" t="s">
        <v>542</v>
      </c>
      <c r="D336" s="2">
        <v>12017</v>
      </c>
    </row>
    <row r="337" spans="1:4" x14ac:dyDescent="0.3">
      <c r="A337" s="2">
        <v>336</v>
      </c>
      <c r="B337" s="2" t="s">
        <v>534</v>
      </c>
      <c r="C337" s="2" t="s">
        <v>242</v>
      </c>
      <c r="D337" s="2">
        <v>12019</v>
      </c>
    </row>
    <row r="338" spans="1:4" x14ac:dyDescent="0.3">
      <c r="A338" s="2">
        <v>337</v>
      </c>
      <c r="B338" s="2" t="s">
        <v>534</v>
      </c>
      <c r="C338" s="2" t="s">
        <v>543</v>
      </c>
      <c r="D338" s="2">
        <v>12021</v>
      </c>
    </row>
    <row r="339" spans="1:4" x14ac:dyDescent="0.3">
      <c r="A339" s="2">
        <v>338</v>
      </c>
      <c r="B339" s="2" t="s">
        <v>534</v>
      </c>
      <c r="C339" s="2" t="s">
        <v>360</v>
      </c>
      <c r="D339" s="2">
        <v>12023</v>
      </c>
    </row>
    <row r="340" spans="1:4" x14ac:dyDescent="0.3">
      <c r="A340" s="2">
        <v>339</v>
      </c>
      <c r="B340" s="2" t="s">
        <v>534</v>
      </c>
      <c r="C340" s="2" t="s">
        <v>544</v>
      </c>
      <c r="D340" s="2">
        <v>12027</v>
      </c>
    </row>
    <row r="341" spans="1:4" x14ac:dyDescent="0.3">
      <c r="A341" s="2">
        <v>340</v>
      </c>
      <c r="B341" s="2" t="s">
        <v>534</v>
      </c>
      <c r="C341" s="2" t="s">
        <v>545</v>
      </c>
      <c r="D341" s="2">
        <v>12029</v>
      </c>
    </row>
    <row r="342" spans="1:4" x14ac:dyDescent="0.3">
      <c r="A342" s="2">
        <v>341</v>
      </c>
      <c r="B342" s="2" t="s">
        <v>534</v>
      </c>
      <c r="C342" s="2" t="s">
        <v>546</v>
      </c>
      <c r="D342" s="2">
        <v>12031</v>
      </c>
    </row>
    <row r="343" spans="1:4" x14ac:dyDescent="0.3">
      <c r="A343" s="2">
        <v>342</v>
      </c>
      <c r="B343" s="2" t="s">
        <v>534</v>
      </c>
      <c r="C343" s="2" t="s">
        <v>255</v>
      </c>
      <c r="D343" s="2">
        <v>12033</v>
      </c>
    </row>
    <row r="344" spans="1:4" x14ac:dyDescent="0.3">
      <c r="A344" s="2">
        <v>343</v>
      </c>
      <c r="B344" s="2" t="s">
        <v>534</v>
      </c>
      <c r="C344" s="2" t="s">
        <v>547</v>
      </c>
      <c r="D344" s="2">
        <v>12035</v>
      </c>
    </row>
    <row r="345" spans="1:4" x14ac:dyDescent="0.3">
      <c r="A345" s="2">
        <v>344</v>
      </c>
      <c r="B345" s="2" t="s">
        <v>534</v>
      </c>
      <c r="C345" s="2" t="s">
        <v>258</v>
      </c>
      <c r="D345" s="2">
        <v>12037</v>
      </c>
    </row>
    <row r="346" spans="1:4" x14ac:dyDescent="0.3">
      <c r="A346" s="2">
        <v>345</v>
      </c>
      <c r="B346" s="2" t="s">
        <v>534</v>
      </c>
      <c r="C346" s="2" t="s">
        <v>548</v>
      </c>
      <c r="D346" s="2">
        <v>12039</v>
      </c>
    </row>
    <row r="347" spans="1:4" x14ac:dyDescent="0.3">
      <c r="A347" s="2">
        <v>346</v>
      </c>
      <c r="B347" s="2" t="s">
        <v>534</v>
      </c>
      <c r="C347" s="2" t="s">
        <v>549</v>
      </c>
      <c r="D347" s="2">
        <v>12041</v>
      </c>
    </row>
    <row r="348" spans="1:4" x14ac:dyDescent="0.3">
      <c r="A348" s="2">
        <v>347</v>
      </c>
      <c r="B348" s="2" t="s">
        <v>534</v>
      </c>
      <c r="C348" s="2" t="s">
        <v>550</v>
      </c>
      <c r="D348" s="2">
        <v>12043</v>
      </c>
    </row>
    <row r="349" spans="1:4" x14ac:dyDescent="0.3">
      <c r="A349" s="2">
        <v>348</v>
      </c>
      <c r="B349" s="2" t="s">
        <v>534</v>
      </c>
      <c r="C349" s="2" t="s">
        <v>551</v>
      </c>
      <c r="D349" s="2">
        <v>12045</v>
      </c>
    </row>
    <row r="350" spans="1:4" x14ac:dyDescent="0.3">
      <c r="A350" s="2">
        <v>349</v>
      </c>
      <c r="B350" s="2" t="s">
        <v>534</v>
      </c>
      <c r="C350" s="2" t="s">
        <v>552</v>
      </c>
      <c r="D350" s="2">
        <v>12047</v>
      </c>
    </row>
    <row r="351" spans="1:4" x14ac:dyDescent="0.3">
      <c r="A351" s="2">
        <v>350</v>
      </c>
      <c r="B351" s="2" t="s">
        <v>534</v>
      </c>
      <c r="C351" s="2" t="s">
        <v>553</v>
      </c>
      <c r="D351" s="2">
        <v>12049</v>
      </c>
    </row>
    <row r="352" spans="1:4" x14ac:dyDescent="0.3">
      <c r="A352" s="2">
        <v>351</v>
      </c>
      <c r="B352" s="2" t="s">
        <v>534</v>
      </c>
      <c r="C352" s="2" t="s">
        <v>554</v>
      </c>
      <c r="D352" s="2">
        <v>12051</v>
      </c>
    </row>
    <row r="353" spans="1:4" x14ac:dyDescent="0.3">
      <c r="A353" s="2">
        <v>352</v>
      </c>
      <c r="B353" s="2" t="s">
        <v>534</v>
      </c>
      <c r="C353" s="2" t="s">
        <v>555</v>
      </c>
      <c r="D353" s="2">
        <v>12053</v>
      </c>
    </row>
    <row r="354" spans="1:4" x14ac:dyDescent="0.3">
      <c r="A354" s="2">
        <v>353</v>
      </c>
      <c r="B354" s="2" t="s">
        <v>534</v>
      </c>
      <c r="C354" s="2" t="s">
        <v>556</v>
      </c>
      <c r="D354" s="2">
        <v>12055</v>
      </c>
    </row>
    <row r="355" spans="1:4" x14ac:dyDescent="0.3">
      <c r="A355" s="2">
        <v>354</v>
      </c>
      <c r="B355" s="2" t="s">
        <v>534</v>
      </c>
      <c r="C355" s="2" t="s">
        <v>557</v>
      </c>
      <c r="D355" s="2">
        <v>12057</v>
      </c>
    </row>
    <row r="356" spans="1:4" x14ac:dyDescent="0.3">
      <c r="A356" s="2">
        <v>355</v>
      </c>
      <c r="B356" s="2" t="s">
        <v>534</v>
      </c>
      <c r="C356" s="2" t="s">
        <v>558</v>
      </c>
      <c r="D356" s="2">
        <v>12059</v>
      </c>
    </row>
    <row r="357" spans="1:4" x14ac:dyDescent="0.3">
      <c r="A357" s="2">
        <v>356</v>
      </c>
      <c r="B357" s="2" t="s">
        <v>534</v>
      </c>
      <c r="C357" s="2" t="s">
        <v>559</v>
      </c>
      <c r="D357" s="2">
        <v>12061</v>
      </c>
    </row>
    <row r="358" spans="1:4" x14ac:dyDescent="0.3">
      <c r="A358" s="2">
        <v>357</v>
      </c>
      <c r="B358" s="2" t="s">
        <v>534</v>
      </c>
      <c r="C358" s="2" t="s">
        <v>264</v>
      </c>
      <c r="D358" s="2">
        <v>12063</v>
      </c>
    </row>
    <row r="359" spans="1:4" x14ac:dyDescent="0.3">
      <c r="A359" s="2">
        <v>358</v>
      </c>
      <c r="B359" s="2" t="s">
        <v>534</v>
      </c>
      <c r="C359" s="2" t="s">
        <v>265</v>
      </c>
      <c r="D359" s="2">
        <v>12065</v>
      </c>
    </row>
    <row r="360" spans="1:4" x14ac:dyDescent="0.3">
      <c r="A360" s="2">
        <v>359</v>
      </c>
      <c r="B360" s="2" t="s">
        <v>534</v>
      </c>
      <c r="C360" s="2" t="s">
        <v>378</v>
      </c>
      <c r="D360" s="2">
        <v>12067</v>
      </c>
    </row>
    <row r="361" spans="1:4" x14ac:dyDescent="0.3">
      <c r="A361" s="2">
        <v>360</v>
      </c>
      <c r="B361" s="2" t="s">
        <v>534</v>
      </c>
      <c r="C361" s="2" t="s">
        <v>424</v>
      </c>
      <c r="D361" s="2">
        <v>12069</v>
      </c>
    </row>
    <row r="362" spans="1:4" x14ac:dyDescent="0.3">
      <c r="A362" s="2">
        <v>361</v>
      </c>
      <c r="B362" s="2" t="s">
        <v>534</v>
      </c>
      <c r="C362" s="2" t="s">
        <v>269</v>
      </c>
      <c r="D362" s="2">
        <v>12071</v>
      </c>
    </row>
    <row r="363" spans="1:4" x14ac:dyDescent="0.3">
      <c r="A363" s="2">
        <v>362</v>
      </c>
      <c r="B363" s="2" t="s">
        <v>534</v>
      </c>
      <c r="C363" s="2" t="s">
        <v>560</v>
      </c>
      <c r="D363" s="2">
        <v>12073</v>
      </c>
    </row>
    <row r="364" spans="1:4" x14ac:dyDescent="0.3">
      <c r="A364" s="2">
        <v>363</v>
      </c>
      <c r="B364" s="2" t="s">
        <v>534</v>
      </c>
      <c r="C364" s="2" t="s">
        <v>561</v>
      </c>
      <c r="D364" s="2">
        <v>12075</v>
      </c>
    </row>
    <row r="365" spans="1:4" x14ac:dyDescent="0.3">
      <c r="A365" s="2">
        <v>364</v>
      </c>
      <c r="B365" s="2" t="s">
        <v>534</v>
      </c>
      <c r="C365" s="2" t="s">
        <v>562</v>
      </c>
      <c r="D365" s="2">
        <v>12077</v>
      </c>
    </row>
    <row r="366" spans="1:4" x14ac:dyDescent="0.3">
      <c r="A366" s="2">
        <v>365</v>
      </c>
      <c r="B366" s="2" t="s">
        <v>534</v>
      </c>
      <c r="C366" s="2" t="s">
        <v>273</v>
      </c>
      <c r="D366" s="2">
        <v>12079</v>
      </c>
    </row>
    <row r="367" spans="1:4" x14ac:dyDescent="0.3">
      <c r="A367" s="2">
        <v>366</v>
      </c>
      <c r="B367" s="2" t="s">
        <v>534</v>
      </c>
      <c r="C367" s="2" t="s">
        <v>563</v>
      </c>
      <c r="D367" s="2">
        <v>12081</v>
      </c>
    </row>
    <row r="368" spans="1:4" x14ac:dyDescent="0.3">
      <c r="A368" s="2">
        <v>367</v>
      </c>
      <c r="B368" s="2" t="s">
        <v>534</v>
      </c>
      <c r="C368" s="2" t="s">
        <v>275</v>
      </c>
      <c r="D368" s="2">
        <v>12083</v>
      </c>
    </row>
    <row r="369" spans="1:4" x14ac:dyDescent="0.3">
      <c r="A369" s="2">
        <v>368</v>
      </c>
      <c r="B369" s="2" t="s">
        <v>534</v>
      </c>
      <c r="C369" s="2" t="s">
        <v>564</v>
      </c>
      <c r="D369" s="2">
        <v>12085</v>
      </c>
    </row>
    <row r="370" spans="1:4" x14ac:dyDescent="0.3">
      <c r="A370" s="2">
        <v>369</v>
      </c>
      <c r="B370" s="2" t="s">
        <v>534</v>
      </c>
      <c r="C370" s="2" t="s">
        <v>565</v>
      </c>
      <c r="D370" s="2">
        <v>12086</v>
      </c>
    </row>
    <row r="371" spans="1:4" x14ac:dyDescent="0.3">
      <c r="A371" s="2">
        <v>370</v>
      </c>
      <c r="B371" s="2" t="s">
        <v>534</v>
      </c>
      <c r="C371" s="2" t="s">
        <v>278</v>
      </c>
      <c r="D371" s="2">
        <v>12087</v>
      </c>
    </row>
    <row r="372" spans="1:4" x14ac:dyDescent="0.3">
      <c r="A372" s="2">
        <v>371</v>
      </c>
      <c r="B372" s="2" t="s">
        <v>534</v>
      </c>
      <c r="C372" s="2" t="s">
        <v>566</v>
      </c>
      <c r="D372" s="2">
        <v>12089</v>
      </c>
    </row>
    <row r="373" spans="1:4" x14ac:dyDescent="0.3">
      <c r="A373" s="2">
        <v>372</v>
      </c>
      <c r="B373" s="2" t="s">
        <v>534</v>
      </c>
      <c r="C373" s="2" t="s">
        <v>567</v>
      </c>
      <c r="D373" s="2">
        <v>12091</v>
      </c>
    </row>
    <row r="374" spans="1:4" x14ac:dyDescent="0.3">
      <c r="A374" s="2">
        <v>373</v>
      </c>
      <c r="B374" s="2" t="s">
        <v>534</v>
      </c>
      <c r="C374" s="2" t="s">
        <v>568</v>
      </c>
      <c r="D374" s="2">
        <v>12093</v>
      </c>
    </row>
    <row r="375" spans="1:4" x14ac:dyDescent="0.3">
      <c r="A375" s="2">
        <v>374</v>
      </c>
      <c r="B375" s="2" t="s">
        <v>534</v>
      </c>
      <c r="C375" s="2" t="s">
        <v>436</v>
      </c>
      <c r="D375" s="2">
        <v>12095</v>
      </c>
    </row>
    <row r="376" spans="1:4" x14ac:dyDescent="0.3">
      <c r="A376" s="2">
        <v>375</v>
      </c>
      <c r="B376" s="2" t="s">
        <v>534</v>
      </c>
      <c r="C376" s="2" t="s">
        <v>569</v>
      </c>
      <c r="D376" s="2">
        <v>12097</v>
      </c>
    </row>
    <row r="377" spans="1:4" x14ac:dyDescent="0.3">
      <c r="A377" s="2">
        <v>376</v>
      </c>
      <c r="B377" s="2" t="s">
        <v>534</v>
      </c>
      <c r="C377" s="2" t="s">
        <v>570</v>
      </c>
      <c r="D377" s="2">
        <v>12099</v>
      </c>
    </row>
    <row r="378" spans="1:4" x14ac:dyDescent="0.3">
      <c r="A378" s="2">
        <v>377</v>
      </c>
      <c r="B378" s="2" t="s">
        <v>534</v>
      </c>
      <c r="C378" s="2" t="s">
        <v>571</v>
      </c>
      <c r="D378" s="2">
        <v>12101</v>
      </c>
    </row>
    <row r="379" spans="1:4" x14ac:dyDescent="0.3">
      <c r="A379" s="2">
        <v>378</v>
      </c>
      <c r="B379" s="2" t="s">
        <v>534</v>
      </c>
      <c r="C379" s="2" t="s">
        <v>572</v>
      </c>
      <c r="D379" s="2">
        <v>12103</v>
      </c>
    </row>
    <row r="380" spans="1:4" x14ac:dyDescent="0.3">
      <c r="A380" s="2">
        <v>379</v>
      </c>
      <c r="B380" s="2" t="s">
        <v>534</v>
      </c>
      <c r="C380" s="2" t="s">
        <v>390</v>
      </c>
      <c r="D380" s="2">
        <v>12105</v>
      </c>
    </row>
    <row r="381" spans="1:4" x14ac:dyDescent="0.3">
      <c r="A381" s="2">
        <v>380</v>
      </c>
      <c r="B381" s="2" t="s">
        <v>534</v>
      </c>
      <c r="C381" s="2" t="s">
        <v>573</v>
      </c>
      <c r="D381" s="2">
        <v>12107</v>
      </c>
    </row>
    <row r="382" spans="1:4" x14ac:dyDescent="0.3">
      <c r="A382" s="2">
        <v>381</v>
      </c>
      <c r="B382" s="2" t="s">
        <v>534</v>
      </c>
      <c r="C382" s="2" t="s">
        <v>574</v>
      </c>
      <c r="D382" s="2">
        <v>12109</v>
      </c>
    </row>
    <row r="383" spans="1:4" x14ac:dyDescent="0.3">
      <c r="A383" s="2">
        <v>382</v>
      </c>
      <c r="B383" s="2" t="s">
        <v>534</v>
      </c>
      <c r="C383" s="2" t="s">
        <v>575</v>
      </c>
      <c r="D383" s="2">
        <v>12111</v>
      </c>
    </row>
    <row r="384" spans="1:4" x14ac:dyDescent="0.3">
      <c r="A384" s="2">
        <v>383</v>
      </c>
      <c r="B384" s="2" t="s">
        <v>534</v>
      </c>
      <c r="C384" s="2" t="s">
        <v>576</v>
      </c>
      <c r="D384" s="2">
        <v>12113</v>
      </c>
    </row>
    <row r="385" spans="1:4" x14ac:dyDescent="0.3">
      <c r="A385" s="2">
        <v>384</v>
      </c>
      <c r="B385" s="2" t="s">
        <v>534</v>
      </c>
      <c r="C385" s="2" t="s">
        <v>577</v>
      </c>
      <c r="D385" s="2">
        <v>12115</v>
      </c>
    </row>
    <row r="386" spans="1:4" x14ac:dyDescent="0.3">
      <c r="A386" s="2">
        <v>385</v>
      </c>
      <c r="B386" s="2" t="s">
        <v>534</v>
      </c>
      <c r="C386" s="2" t="s">
        <v>578</v>
      </c>
      <c r="D386" s="2">
        <v>12117</v>
      </c>
    </row>
    <row r="387" spans="1:4" x14ac:dyDescent="0.3">
      <c r="A387" s="2">
        <v>386</v>
      </c>
      <c r="B387" s="2" t="s">
        <v>534</v>
      </c>
      <c r="C387" s="2" t="s">
        <v>288</v>
      </c>
      <c r="D387" s="2">
        <v>12119</v>
      </c>
    </row>
    <row r="388" spans="1:4" x14ac:dyDescent="0.3">
      <c r="A388" s="2">
        <v>387</v>
      </c>
      <c r="B388" s="2" t="s">
        <v>534</v>
      </c>
      <c r="C388" s="2" t="s">
        <v>579</v>
      </c>
      <c r="D388" s="2">
        <v>12121</v>
      </c>
    </row>
    <row r="389" spans="1:4" x14ac:dyDescent="0.3">
      <c r="A389" s="2">
        <v>388</v>
      </c>
      <c r="B389" s="2" t="s">
        <v>534</v>
      </c>
      <c r="C389" s="2" t="s">
        <v>580</v>
      </c>
      <c r="D389" s="2">
        <v>12123</v>
      </c>
    </row>
    <row r="390" spans="1:4" x14ac:dyDescent="0.3">
      <c r="A390" s="2">
        <v>389</v>
      </c>
      <c r="B390" s="2" t="s">
        <v>534</v>
      </c>
      <c r="C390" s="2" t="s">
        <v>402</v>
      </c>
      <c r="D390" s="2">
        <v>12125</v>
      </c>
    </row>
    <row r="391" spans="1:4" x14ac:dyDescent="0.3">
      <c r="A391" s="2">
        <v>390</v>
      </c>
      <c r="B391" s="2" t="s">
        <v>534</v>
      </c>
      <c r="C391" s="2" t="s">
        <v>581</v>
      </c>
      <c r="D391" s="2">
        <v>12127</v>
      </c>
    </row>
    <row r="392" spans="1:4" x14ac:dyDescent="0.3">
      <c r="A392" s="2">
        <v>391</v>
      </c>
      <c r="B392" s="2" t="s">
        <v>534</v>
      </c>
      <c r="C392" s="2" t="s">
        <v>582</v>
      </c>
      <c r="D392" s="2">
        <v>12129</v>
      </c>
    </row>
    <row r="393" spans="1:4" x14ac:dyDescent="0.3">
      <c r="A393" s="2">
        <v>392</v>
      </c>
      <c r="B393" s="2" t="s">
        <v>534</v>
      </c>
      <c r="C393" s="2" t="s">
        <v>583</v>
      </c>
      <c r="D393" s="2">
        <v>12131</v>
      </c>
    </row>
    <row r="394" spans="1:4" x14ac:dyDescent="0.3">
      <c r="A394" s="2">
        <v>393</v>
      </c>
      <c r="B394" s="2" t="s">
        <v>534</v>
      </c>
      <c r="C394" s="2" t="s">
        <v>293</v>
      </c>
      <c r="D394" s="2">
        <v>12133</v>
      </c>
    </row>
    <row r="395" spans="1:4" x14ac:dyDescent="0.3">
      <c r="A395" s="2">
        <v>394</v>
      </c>
      <c r="B395" s="2" t="s">
        <v>584</v>
      </c>
      <c r="C395" s="2" t="s">
        <v>585</v>
      </c>
      <c r="D395" s="2">
        <v>13001</v>
      </c>
    </row>
    <row r="396" spans="1:4" x14ac:dyDescent="0.3">
      <c r="A396" s="2">
        <v>395</v>
      </c>
      <c r="B396" s="2" t="s">
        <v>584</v>
      </c>
      <c r="C396" s="2" t="s">
        <v>586</v>
      </c>
      <c r="D396" s="2">
        <v>13003</v>
      </c>
    </row>
    <row r="397" spans="1:4" x14ac:dyDescent="0.3">
      <c r="A397" s="2">
        <v>396</v>
      </c>
      <c r="B397" s="2" t="s">
        <v>584</v>
      </c>
      <c r="C397" s="2" t="s">
        <v>587</v>
      </c>
      <c r="D397" s="2">
        <v>13005</v>
      </c>
    </row>
    <row r="398" spans="1:4" x14ac:dyDescent="0.3">
      <c r="A398" s="2">
        <v>397</v>
      </c>
      <c r="B398" s="2" t="s">
        <v>584</v>
      </c>
      <c r="C398" s="2" t="s">
        <v>536</v>
      </c>
      <c r="D398" s="2">
        <v>13007</v>
      </c>
    </row>
    <row r="399" spans="1:4" x14ac:dyDescent="0.3">
      <c r="A399" s="2">
        <v>398</v>
      </c>
      <c r="B399" s="2" t="s">
        <v>584</v>
      </c>
      <c r="C399" s="2" t="s">
        <v>230</v>
      </c>
      <c r="D399" s="2">
        <v>13009</v>
      </c>
    </row>
    <row r="400" spans="1:4" x14ac:dyDescent="0.3">
      <c r="A400" s="2">
        <v>399</v>
      </c>
      <c r="B400" s="2" t="s">
        <v>584</v>
      </c>
      <c r="C400" s="2" t="s">
        <v>588</v>
      </c>
      <c r="D400" s="2">
        <v>13011</v>
      </c>
    </row>
    <row r="401" spans="1:4" x14ac:dyDescent="0.3">
      <c r="A401" s="2">
        <v>400</v>
      </c>
      <c r="B401" s="2" t="s">
        <v>584</v>
      </c>
      <c r="C401" s="2" t="s">
        <v>589</v>
      </c>
      <c r="D401" s="2">
        <v>13013</v>
      </c>
    </row>
    <row r="402" spans="1:4" x14ac:dyDescent="0.3">
      <c r="A402" s="2">
        <v>401</v>
      </c>
      <c r="B402" s="2" t="s">
        <v>584</v>
      </c>
      <c r="C402" s="2" t="s">
        <v>590</v>
      </c>
      <c r="D402" s="2">
        <v>13015</v>
      </c>
    </row>
    <row r="403" spans="1:4" x14ac:dyDescent="0.3">
      <c r="A403" s="2">
        <v>402</v>
      </c>
      <c r="B403" s="2" t="s">
        <v>584</v>
      </c>
      <c r="C403" s="2" t="s">
        <v>591</v>
      </c>
      <c r="D403" s="2">
        <v>13017</v>
      </c>
    </row>
    <row r="404" spans="1:4" x14ac:dyDescent="0.3">
      <c r="A404" s="2">
        <v>403</v>
      </c>
      <c r="B404" s="2" t="s">
        <v>584</v>
      </c>
      <c r="C404" s="2" t="s">
        <v>592</v>
      </c>
      <c r="D404" s="2">
        <v>13019</v>
      </c>
    </row>
    <row r="405" spans="1:4" x14ac:dyDescent="0.3">
      <c r="A405" s="2">
        <v>404</v>
      </c>
      <c r="B405" s="2" t="s">
        <v>584</v>
      </c>
      <c r="C405" s="2" t="s">
        <v>232</v>
      </c>
      <c r="D405" s="2">
        <v>13021</v>
      </c>
    </row>
    <row r="406" spans="1:4" x14ac:dyDescent="0.3">
      <c r="A406" s="2">
        <v>405</v>
      </c>
      <c r="B406" s="2" t="s">
        <v>584</v>
      </c>
      <c r="C406" s="2" t="s">
        <v>593</v>
      </c>
      <c r="D406" s="2">
        <v>13023</v>
      </c>
    </row>
    <row r="407" spans="1:4" x14ac:dyDescent="0.3">
      <c r="A407" s="2">
        <v>406</v>
      </c>
      <c r="B407" s="2" t="s">
        <v>584</v>
      </c>
      <c r="C407" s="2" t="s">
        <v>594</v>
      </c>
      <c r="D407" s="2">
        <v>13025</v>
      </c>
    </row>
    <row r="408" spans="1:4" x14ac:dyDescent="0.3">
      <c r="A408" s="2">
        <v>407</v>
      </c>
      <c r="B408" s="2" t="s">
        <v>584</v>
      </c>
      <c r="C408" s="2" t="s">
        <v>595</v>
      </c>
      <c r="D408" s="2">
        <v>13027</v>
      </c>
    </row>
    <row r="409" spans="1:4" x14ac:dyDescent="0.3">
      <c r="A409" s="2">
        <v>408</v>
      </c>
      <c r="B409" s="2" t="s">
        <v>584</v>
      </c>
      <c r="C409" s="2" t="s">
        <v>596</v>
      </c>
      <c r="D409" s="2">
        <v>13029</v>
      </c>
    </row>
    <row r="410" spans="1:4" x14ac:dyDescent="0.3">
      <c r="A410" s="2">
        <v>409</v>
      </c>
      <c r="B410" s="2" t="s">
        <v>584</v>
      </c>
      <c r="C410" s="2" t="s">
        <v>597</v>
      </c>
      <c r="D410" s="2">
        <v>13031</v>
      </c>
    </row>
    <row r="411" spans="1:4" x14ac:dyDescent="0.3">
      <c r="A411" s="2">
        <v>410</v>
      </c>
      <c r="B411" s="2" t="s">
        <v>584</v>
      </c>
      <c r="C411" s="2" t="s">
        <v>598</v>
      </c>
      <c r="D411" s="2">
        <v>13033</v>
      </c>
    </row>
    <row r="412" spans="1:4" x14ac:dyDescent="0.3">
      <c r="A412" s="2">
        <v>411</v>
      </c>
      <c r="B412" s="2" t="s">
        <v>584</v>
      </c>
      <c r="C412" s="2" t="s">
        <v>599</v>
      </c>
      <c r="D412" s="2">
        <v>13035</v>
      </c>
    </row>
    <row r="413" spans="1:4" x14ac:dyDescent="0.3">
      <c r="A413" s="2">
        <v>412</v>
      </c>
      <c r="B413" s="2" t="s">
        <v>584</v>
      </c>
      <c r="C413" s="2" t="s">
        <v>236</v>
      </c>
      <c r="D413" s="2">
        <v>13037</v>
      </c>
    </row>
    <row r="414" spans="1:4" x14ac:dyDescent="0.3">
      <c r="A414" s="2">
        <v>413</v>
      </c>
      <c r="B414" s="2" t="s">
        <v>584</v>
      </c>
      <c r="C414" s="2" t="s">
        <v>600</v>
      </c>
      <c r="D414" s="2">
        <v>13039</v>
      </c>
    </row>
    <row r="415" spans="1:4" x14ac:dyDescent="0.3">
      <c r="A415" s="2">
        <v>414</v>
      </c>
      <c r="B415" s="2" t="s">
        <v>584</v>
      </c>
      <c r="C415" s="2" t="s">
        <v>601</v>
      </c>
      <c r="D415" s="2">
        <v>13043</v>
      </c>
    </row>
    <row r="416" spans="1:4" x14ac:dyDescent="0.3">
      <c r="A416" s="2">
        <v>415</v>
      </c>
      <c r="B416" s="2" t="s">
        <v>584</v>
      </c>
      <c r="C416" s="2" t="s">
        <v>356</v>
      </c>
      <c r="D416" s="2">
        <v>13045</v>
      </c>
    </row>
    <row r="417" spans="1:4" x14ac:dyDescent="0.3">
      <c r="A417" s="2">
        <v>416</v>
      </c>
      <c r="B417" s="2" t="s">
        <v>584</v>
      </c>
      <c r="C417" s="2" t="s">
        <v>602</v>
      </c>
      <c r="D417" s="2">
        <v>13047</v>
      </c>
    </row>
    <row r="418" spans="1:4" x14ac:dyDescent="0.3">
      <c r="A418" s="2">
        <v>417</v>
      </c>
      <c r="B418" s="2" t="s">
        <v>584</v>
      </c>
      <c r="C418" s="2" t="s">
        <v>603</v>
      </c>
      <c r="D418" s="2">
        <v>13049</v>
      </c>
    </row>
    <row r="419" spans="1:4" x14ac:dyDescent="0.3">
      <c r="A419" s="2">
        <v>418</v>
      </c>
      <c r="B419" s="2" t="s">
        <v>584</v>
      </c>
      <c r="C419" s="2" t="s">
        <v>604</v>
      </c>
      <c r="D419" s="2">
        <v>13051</v>
      </c>
    </row>
    <row r="420" spans="1:4" x14ac:dyDescent="0.3">
      <c r="A420" s="2">
        <v>419</v>
      </c>
      <c r="B420" s="2" t="s">
        <v>584</v>
      </c>
      <c r="C420" s="2" t="s">
        <v>605</v>
      </c>
      <c r="D420" s="2">
        <v>13053</v>
      </c>
    </row>
    <row r="421" spans="1:4" x14ac:dyDescent="0.3">
      <c r="A421" s="2">
        <v>420</v>
      </c>
      <c r="B421" s="2" t="s">
        <v>584</v>
      </c>
      <c r="C421" s="2" t="s">
        <v>606</v>
      </c>
      <c r="D421" s="2">
        <v>13055</v>
      </c>
    </row>
    <row r="422" spans="1:4" x14ac:dyDescent="0.3">
      <c r="A422" s="2">
        <v>421</v>
      </c>
      <c r="B422" s="2" t="s">
        <v>584</v>
      </c>
      <c r="C422" s="2" t="s">
        <v>238</v>
      </c>
      <c r="D422" s="2">
        <v>13057</v>
      </c>
    </row>
    <row r="423" spans="1:4" x14ac:dyDescent="0.3">
      <c r="A423" s="2">
        <v>422</v>
      </c>
      <c r="B423" s="2" t="s">
        <v>584</v>
      </c>
      <c r="C423" s="2" t="s">
        <v>241</v>
      </c>
      <c r="D423" s="2">
        <v>13059</v>
      </c>
    </row>
    <row r="424" spans="1:4" x14ac:dyDescent="0.3">
      <c r="A424" s="2">
        <v>423</v>
      </c>
      <c r="B424" s="2" t="s">
        <v>584</v>
      </c>
      <c r="C424" s="2" t="s">
        <v>242</v>
      </c>
      <c r="D424" s="2">
        <v>13061</v>
      </c>
    </row>
    <row r="425" spans="1:4" x14ac:dyDescent="0.3">
      <c r="A425" s="2">
        <v>424</v>
      </c>
      <c r="B425" s="2" t="s">
        <v>584</v>
      </c>
      <c r="C425" s="2" t="s">
        <v>607</v>
      </c>
      <c r="D425" s="2">
        <v>13063</v>
      </c>
    </row>
    <row r="426" spans="1:4" x14ac:dyDescent="0.3">
      <c r="A426" s="2">
        <v>425</v>
      </c>
      <c r="B426" s="2" t="s">
        <v>584</v>
      </c>
      <c r="C426" s="2" t="s">
        <v>608</v>
      </c>
      <c r="D426" s="2">
        <v>13065</v>
      </c>
    </row>
    <row r="427" spans="1:4" x14ac:dyDescent="0.3">
      <c r="A427" s="2">
        <v>426</v>
      </c>
      <c r="B427" s="2" t="s">
        <v>584</v>
      </c>
      <c r="C427" s="2" t="s">
        <v>609</v>
      </c>
      <c r="D427" s="2">
        <v>13067</v>
      </c>
    </row>
    <row r="428" spans="1:4" x14ac:dyDescent="0.3">
      <c r="A428" s="2">
        <v>427</v>
      </c>
      <c r="B428" s="2" t="s">
        <v>584</v>
      </c>
      <c r="C428" s="2" t="s">
        <v>244</v>
      </c>
      <c r="D428" s="2">
        <v>13069</v>
      </c>
    </row>
    <row r="429" spans="1:4" x14ac:dyDescent="0.3">
      <c r="A429" s="2">
        <v>428</v>
      </c>
      <c r="B429" s="2" t="s">
        <v>584</v>
      </c>
      <c r="C429" s="2" t="s">
        <v>610</v>
      </c>
      <c r="D429" s="2">
        <v>13071</v>
      </c>
    </row>
    <row r="430" spans="1:4" x14ac:dyDescent="0.3">
      <c r="A430" s="2">
        <v>429</v>
      </c>
      <c r="B430" s="2" t="s">
        <v>584</v>
      </c>
      <c r="C430" s="2" t="s">
        <v>360</v>
      </c>
      <c r="D430" s="2">
        <v>13073</v>
      </c>
    </row>
    <row r="431" spans="1:4" x14ac:dyDescent="0.3">
      <c r="A431" s="2">
        <v>430</v>
      </c>
      <c r="B431" s="2" t="s">
        <v>584</v>
      </c>
      <c r="C431" s="2" t="s">
        <v>611</v>
      </c>
      <c r="D431" s="2">
        <v>13075</v>
      </c>
    </row>
    <row r="432" spans="1:4" x14ac:dyDescent="0.3">
      <c r="A432" s="2">
        <v>431</v>
      </c>
      <c r="B432" s="2" t="s">
        <v>584</v>
      </c>
      <c r="C432" s="2" t="s">
        <v>612</v>
      </c>
      <c r="D432" s="2">
        <v>13077</v>
      </c>
    </row>
    <row r="433" spans="1:4" x14ac:dyDescent="0.3">
      <c r="A433" s="2">
        <v>432</v>
      </c>
      <c r="B433" s="2" t="s">
        <v>584</v>
      </c>
      <c r="C433" s="2" t="s">
        <v>363</v>
      </c>
      <c r="D433" s="2">
        <v>13079</v>
      </c>
    </row>
    <row r="434" spans="1:4" x14ac:dyDescent="0.3">
      <c r="A434" s="2">
        <v>433</v>
      </c>
      <c r="B434" s="2" t="s">
        <v>584</v>
      </c>
      <c r="C434" s="2" t="s">
        <v>613</v>
      </c>
      <c r="D434" s="2">
        <v>13081</v>
      </c>
    </row>
    <row r="435" spans="1:4" x14ac:dyDescent="0.3">
      <c r="A435" s="2">
        <v>434</v>
      </c>
      <c r="B435" s="2" t="s">
        <v>584</v>
      </c>
      <c r="C435" s="2" t="s">
        <v>614</v>
      </c>
      <c r="D435" s="2">
        <v>13083</v>
      </c>
    </row>
    <row r="436" spans="1:4" x14ac:dyDescent="0.3">
      <c r="A436" s="2">
        <v>435</v>
      </c>
      <c r="B436" s="2" t="s">
        <v>584</v>
      </c>
      <c r="C436" s="2" t="s">
        <v>615</v>
      </c>
      <c r="D436" s="2">
        <v>13085</v>
      </c>
    </row>
    <row r="437" spans="1:4" x14ac:dyDescent="0.3">
      <c r="A437" s="2">
        <v>436</v>
      </c>
      <c r="B437" s="2" t="s">
        <v>584</v>
      </c>
      <c r="C437" s="2" t="s">
        <v>616</v>
      </c>
      <c r="D437" s="2">
        <v>13087</v>
      </c>
    </row>
    <row r="438" spans="1:4" x14ac:dyDescent="0.3">
      <c r="A438" s="2">
        <v>437</v>
      </c>
      <c r="B438" s="2" t="s">
        <v>584</v>
      </c>
      <c r="C438" s="2" t="s">
        <v>253</v>
      </c>
      <c r="D438" s="2">
        <v>13089</v>
      </c>
    </row>
    <row r="439" spans="1:4" x14ac:dyDescent="0.3">
      <c r="A439" s="2">
        <v>438</v>
      </c>
      <c r="B439" s="2" t="s">
        <v>584</v>
      </c>
      <c r="C439" s="2" t="s">
        <v>617</v>
      </c>
      <c r="D439" s="2">
        <v>13091</v>
      </c>
    </row>
    <row r="440" spans="1:4" x14ac:dyDescent="0.3">
      <c r="A440" s="2">
        <v>439</v>
      </c>
      <c r="B440" s="2" t="s">
        <v>584</v>
      </c>
      <c r="C440" s="2" t="s">
        <v>618</v>
      </c>
      <c r="D440" s="2">
        <v>13093</v>
      </c>
    </row>
    <row r="441" spans="1:4" x14ac:dyDescent="0.3">
      <c r="A441" s="2">
        <v>440</v>
      </c>
      <c r="B441" s="2" t="s">
        <v>584</v>
      </c>
      <c r="C441" s="2" t="s">
        <v>619</v>
      </c>
      <c r="D441" s="2">
        <v>13095</v>
      </c>
    </row>
    <row r="442" spans="1:4" x14ac:dyDescent="0.3">
      <c r="A442" s="2">
        <v>441</v>
      </c>
      <c r="B442" s="2" t="s">
        <v>584</v>
      </c>
      <c r="C442" s="2" t="s">
        <v>483</v>
      </c>
      <c r="D442" s="2">
        <v>13097</v>
      </c>
    </row>
    <row r="443" spans="1:4" x14ac:dyDescent="0.3">
      <c r="A443" s="2">
        <v>442</v>
      </c>
      <c r="B443" s="2" t="s">
        <v>584</v>
      </c>
      <c r="C443" s="2" t="s">
        <v>620</v>
      </c>
      <c r="D443" s="2">
        <v>13099</v>
      </c>
    </row>
    <row r="444" spans="1:4" x14ac:dyDescent="0.3">
      <c r="A444" s="2">
        <v>443</v>
      </c>
      <c r="B444" s="2" t="s">
        <v>584</v>
      </c>
      <c r="C444" s="2" t="s">
        <v>621</v>
      </c>
      <c r="D444" s="2">
        <v>13101</v>
      </c>
    </row>
    <row r="445" spans="1:4" x14ac:dyDescent="0.3">
      <c r="A445" s="2">
        <v>444</v>
      </c>
      <c r="B445" s="2" t="s">
        <v>584</v>
      </c>
      <c r="C445" s="2" t="s">
        <v>622</v>
      </c>
      <c r="D445" s="2">
        <v>13103</v>
      </c>
    </row>
    <row r="446" spans="1:4" x14ac:dyDescent="0.3">
      <c r="A446" s="2">
        <v>445</v>
      </c>
      <c r="B446" s="2" t="s">
        <v>584</v>
      </c>
      <c r="C446" s="2" t="s">
        <v>485</v>
      </c>
      <c r="D446" s="2">
        <v>13105</v>
      </c>
    </row>
    <row r="447" spans="1:4" x14ac:dyDescent="0.3">
      <c r="A447" s="2">
        <v>446</v>
      </c>
      <c r="B447" s="2" t="s">
        <v>584</v>
      </c>
      <c r="C447" s="2" t="s">
        <v>623</v>
      </c>
      <c r="D447" s="2">
        <v>13107</v>
      </c>
    </row>
    <row r="448" spans="1:4" x14ac:dyDescent="0.3">
      <c r="A448" s="2">
        <v>447</v>
      </c>
      <c r="B448" s="2" t="s">
        <v>584</v>
      </c>
      <c r="C448" s="2" t="s">
        <v>624</v>
      </c>
      <c r="D448" s="2">
        <v>13109</v>
      </c>
    </row>
    <row r="449" spans="1:4" x14ac:dyDescent="0.3">
      <c r="A449" s="2">
        <v>448</v>
      </c>
      <c r="B449" s="2" t="s">
        <v>584</v>
      </c>
      <c r="C449" s="2" t="s">
        <v>625</v>
      </c>
      <c r="D449" s="2">
        <v>13111</v>
      </c>
    </row>
    <row r="450" spans="1:4" x14ac:dyDescent="0.3">
      <c r="A450" s="2">
        <v>449</v>
      </c>
      <c r="B450" s="2" t="s">
        <v>584</v>
      </c>
      <c r="C450" s="2" t="s">
        <v>257</v>
      </c>
      <c r="D450" s="2">
        <v>13113</v>
      </c>
    </row>
    <row r="451" spans="1:4" x14ac:dyDescent="0.3">
      <c r="A451" s="2">
        <v>450</v>
      </c>
      <c r="B451" s="2" t="s">
        <v>584</v>
      </c>
      <c r="C451" s="2" t="s">
        <v>626</v>
      </c>
      <c r="D451" s="2">
        <v>13115</v>
      </c>
    </row>
    <row r="452" spans="1:4" x14ac:dyDescent="0.3">
      <c r="A452" s="2">
        <v>451</v>
      </c>
      <c r="B452" s="2" t="s">
        <v>584</v>
      </c>
      <c r="C452" s="2" t="s">
        <v>627</v>
      </c>
      <c r="D452" s="2">
        <v>13117</v>
      </c>
    </row>
    <row r="453" spans="1:4" x14ac:dyDescent="0.3">
      <c r="A453" s="2">
        <v>452</v>
      </c>
      <c r="B453" s="2" t="s">
        <v>584</v>
      </c>
      <c r="C453" s="2" t="s">
        <v>258</v>
      </c>
      <c r="D453" s="2">
        <v>13119</v>
      </c>
    </row>
    <row r="454" spans="1:4" x14ac:dyDescent="0.3">
      <c r="A454" s="2">
        <v>453</v>
      </c>
      <c r="B454" s="2" t="s">
        <v>584</v>
      </c>
      <c r="C454" s="2" t="s">
        <v>369</v>
      </c>
      <c r="D454" s="2">
        <v>13121</v>
      </c>
    </row>
    <row r="455" spans="1:4" x14ac:dyDescent="0.3">
      <c r="A455" s="2">
        <v>454</v>
      </c>
      <c r="B455" s="2" t="s">
        <v>584</v>
      </c>
      <c r="C455" s="2" t="s">
        <v>628</v>
      </c>
      <c r="D455" s="2">
        <v>13123</v>
      </c>
    </row>
    <row r="456" spans="1:4" x14ac:dyDescent="0.3">
      <c r="A456" s="2">
        <v>455</v>
      </c>
      <c r="B456" s="2" t="s">
        <v>584</v>
      </c>
      <c r="C456" s="2" t="s">
        <v>629</v>
      </c>
      <c r="D456" s="2">
        <v>13125</v>
      </c>
    </row>
    <row r="457" spans="1:4" x14ac:dyDescent="0.3">
      <c r="A457" s="2">
        <v>456</v>
      </c>
      <c r="B457" s="2" t="s">
        <v>584</v>
      </c>
      <c r="C457" s="2" t="s">
        <v>630</v>
      </c>
      <c r="D457" s="2">
        <v>13127</v>
      </c>
    </row>
    <row r="458" spans="1:4" x14ac:dyDescent="0.3">
      <c r="A458" s="2">
        <v>457</v>
      </c>
      <c r="B458" s="2" t="s">
        <v>584</v>
      </c>
      <c r="C458" s="2" t="s">
        <v>631</v>
      </c>
      <c r="D458" s="2">
        <v>13129</v>
      </c>
    </row>
    <row r="459" spans="1:4" x14ac:dyDescent="0.3">
      <c r="A459" s="2">
        <v>458</v>
      </c>
      <c r="B459" s="2" t="s">
        <v>584</v>
      </c>
      <c r="C459" s="2" t="s">
        <v>632</v>
      </c>
      <c r="D459" s="2">
        <v>13131</v>
      </c>
    </row>
    <row r="460" spans="1:4" x14ac:dyDescent="0.3">
      <c r="A460" s="2">
        <v>459</v>
      </c>
      <c r="B460" s="2" t="s">
        <v>584</v>
      </c>
      <c r="C460" s="2" t="s">
        <v>260</v>
      </c>
      <c r="D460" s="2">
        <v>13133</v>
      </c>
    </row>
    <row r="461" spans="1:4" x14ac:dyDescent="0.3">
      <c r="A461" s="2">
        <v>460</v>
      </c>
      <c r="B461" s="2" t="s">
        <v>584</v>
      </c>
      <c r="C461" s="2" t="s">
        <v>633</v>
      </c>
      <c r="D461" s="2">
        <v>13135</v>
      </c>
    </row>
    <row r="462" spans="1:4" x14ac:dyDescent="0.3">
      <c r="A462" s="2">
        <v>461</v>
      </c>
      <c r="B462" s="2" t="s">
        <v>584</v>
      </c>
      <c r="C462" s="2" t="s">
        <v>634</v>
      </c>
      <c r="D462" s="2">
        <v>13137</v>
      </c>
    </row>
    <row r="463" spans="1:4" x14ac:dyDescent="0.3">
      <c r="A463" s="2">
        <v>462</v>
      </c>
      <c r="B463" s="2" t="s">
        <v>584</v>
      </c>
      <c r="C463" s="2" t="s">
        <v>635</v>
      </c>
      <c r="D463" s="2">
        <v>13139</v>
      </c>
    </row>
    <row r="464" spans="1:4" x14ac:dyDescent="0.3">
      <c r="A464" s="2">
        <v>463</v>
      </c>
      <c r="B464" s="2" t="s">
        <v>584</v>
      </c>
      <c r="C464" s="2" t="s">
        <v>636</v>
      </c>
      <c r="D464" s="2">
        <v>13141</v>
      </c>
    </row>
    <row r="465" spans="1:4" x14ac:dyDescent="0.3">
      <c r="A465" s="2">
        <v>464</v>
      </c>
      <c r="B465" s="2" t="s">
        <v>584</v>
      </c>
      <c r="C465" s="2" t="s">
        <v>637</v>
      </c>
      <c r="D465" s="2">
        <v>13143</v>
      </c>
    </row>
    <row r="466" spans="1:4" x14ac:dyDescent="0.3">
      <c r="A466" s="2">
        <v>465</v>
      </c>
      <c r="B466" s="2" t="s">
        <v>584</v>
      </c>
      <c r="C466" s="2" t="s">
        <v>638</v>
      </c>
      <c r="D466" s="2">
        <v>13145</v>
      </c>
    </row>
    <row r="467" spans="1:4" x14ac:dyDescent="0.3">
      <c r="A467" s="2">
        <v>466</v>
      </c>
      <c r="B467" s="2" t="s">
        <v>584</v>
      </c>
      <c r="C467" s="2" t="s">
        <v>639</v>
      </c>
      <c r="D467" s="2">
        <v>13147</v>
      </c>
    </row>
    <row r="468" spans="1:4" x14ac:dyDescent="0.3">
      <c r="A468" s="2">
        <v>467</v>
      </c>
      <c r="B468" s="2" t="s">
        <v>584</v>
      </c>
      <c r="C468" s="2" t="s">
        <v>640</v>
      </c>
      <c r="D468" s="2">
        <v>13149</v>
      </c>
    </row>
    <row r="469" spans="1:4" x14ac:dyDescent="0.3">
      <c r="A469" s="2">
        <v>468</v>
      </c>
      <c r="B469" s="2" t="s">
        <v>584</v>
      </c>
      <c r="C469" s="2" t="s">
        <v>262</v>
      </c>
      <c r="D469" s="2">
        <v>13151</v>
      </c>
    </row>
    <row r="470" spans="1:4" x14ac:dyDescent="0.3">
      <c r="A470" s="2">
        <v>469</v>
      </c>
      <c r="B470" s="2" t="s">
        <v>584</v>
      </c>
      <c r="C470" s="2" t="s">
        <v>263</v>
      </c>
      <c r="D470" s="2">
        <v>13153</v>
      </c>
    </row>
    <row r="471" spans="1:4" x14ac:dyDescent="0.3">
      <c r="A471" s="2">
        <v>470</v>
      </c>
      <c r="B471" s="2" t="s">
        <v>584</v>
      </c>
      <c r="C471" s="2" t="s">
        <v>641</v>
      </c>
      <c r="D471" s="2">
        <v>13155</v>
      </c>
    </row>
    <row r="472" spans="1:4" x14ac:dyDescent="0.3">
      <c r="A472" s="2">
        <v>471</v>
      </c>
      <c r="B472" s="2" t="s">
        <v>584</v>
      </c>
      <c r="C472" s="2" t="s">
        <v>264</v>
      </c>
      <c r="D472" s="2">
        <v>13157</v>
      </c>
    </row>
    <row r="473" spans="1:4" x14ac:dyDescent="0.3">
      <c r="A473" s="2">
        <v>472</v>
      </c>
      <c r="B473" s="2" t="s">
        <v>584</v>
      </c>
      <c r="C473" s="2" t="s">
        <v>642</v>
      </c>
      <c r="D473" s="2">
        <v>13159</v>
      </c>
    </row>
    <row r="474" spans="1:4" x14ac:dyDescent="0.3">
      <c r="A474" s="2">
        <v>473</v>
      </c>
      <c r="B474" s="2" t="s">
        <v>584</v>
      </c>
      <c r="C474" s="2" t="s">
        <v>643</v>
      </c>
      <c r="D474" s="2">
        <v>13161</v>
      </c>
    </row>
    <row r="475" spans="1:4" x14ac:dyDescent="0.3">
      <c r="A475" s="2">
        <v>474</v>
      </c>
      <c r="B475" s="2" t="s">
        <v>584</v>
      </c>
      <c r="C475" s="2" t="s">
        <v>265</v>
      </c>
      <c r="D475" s="2">
        <v>13163</v>
      </c>
    </row>
    <row r="476" spans="1:4" x14ac:dyDescent="0.3">
      <c r="A476" s="2">
        <v>475</v>
      </c>
      <c r="B476" s="2" t="s">
        <v>584</v>
      </c>
      <c r="C476" s="2" t="s">
        <v>644</v>
      </c>
      <c r="D476" s="2">
        <v>13165</v>
      </c>
    </row>
    <row r="477" spans="1:4" x14ac:dyDescent="0.3">
      <c r="A477" s="2">
        <v>476</v>
      </c>
      <c r="B477" s="2" t="s">
        <v>584</v>
      </c>
      <c r="C477" s="2" t="s">
        <v>377</v>
      </c>
      <c r="D477" s="2">
        <v>13167</v>
      </c>
    </row>
    <row r="478" spans="1:4" x14ac:dyDescent="0.3">
      <c r="A478" s="2">
        <v>477</v>
      </c>
      <c r="B478" s="2" t="s">
        <v>584</v>
      </c>
      <c r="C478" s="2" t="s">
        <v>645</v>
      </c>
      <c r="D478" s="2">
        <v>13169</v>
      </c>
    </row>
    <row r="479" spans="1:4" x14ac:dyDescent="0.3">
      <c r="A479" s="2">
        <v>478</v>
      </c>
      <c r="B479" s="2" t="s">
        <v>584</v>
      </c>
      <c r="C479" s="2" t="s">
        <v>266</v>
      </c>
      <c r="D479" s="2">
        <v>13171</v>
      </c>
    </row>
    <row r="480" spans="1:4" x14ac:dyDescent="0.3">
      <c r="A480" s="2">
        <v>479</v>
      </c>
      <c r="B480" s="2" t="s">
        <v>584</v>
      </c>
      <c r="C480" s="2" t="s">
        <v>646</v>
      </c>
      <c r="D480" s="2">
        <v>13173</v>
      </c>
    </row>
    <row r="481" spans="1:4" x14ac:dyDescent="0.3">
      <c r="A481" s="2">
        <v>480</v>
      </c>
      <c r="B481" s="2" t="s">
        <v>584</v>
      </c>
      <c r="C481" s="2" t="s">
        <v>647</v>
      </c>
      <c r="D481" s="2">
        <v>13175</v>
      </c>
    </row>
    <row r="482" spans="1:4" x14ac:dyDescent="0.3">
      <c r="A482" s="2">
        <v>481</v>
      </c>
      <c r="B482" s="2" t="s">
        <v>584</v>
      </c>
      <c r="C482" s="2" t="s">
        <v>269</v>
      </c>
      <c r="D482" s="2">
        <v>13177</v>
      </c>
    </row>
    <row r="483" spans="1:4" x14ac:dyDescent="0.3">
      <c r="A483" s="2">
        <v>482</v>
      </c>
      <c r="B483" s="2" t="s">
        <v>584</v>
      </c>
      <c r="C483" s="2" t="s">
        <v>562</v>
      </c>
      <c r="D483" s="2">
        <v>13179</v>
      </c>
    </row>
    <row r="484" spans="1:4" x14ac:dyDescent="0.3">
      <c r="A484" s="2">
        <v>483</v>
      </c>
      <c r="B484" s="2" t="s">
        <v>584</v>
      </c>
      <c r="C484" s="2" t="s">
        <v>379</v>
      </c>
      <c r="D484" s="2">
        <v>13181</v>
      </c>
    </row>
    <row r="485" spans="1:4" x14ac:dyDescent="0.3">
      <c r="A485" s="2">
        <v>484</v>
      </c>
      <c r="B485" s="2" t="s">
        <v>584</v>
      </c>
      <c r="C485" s="2" t="s">
        <v>648</v>
      </c>
      <c r="D485" s="2">
        <v>13183</v>
      </c>
    </row>
    <row r="486" spans="1:4" x14ac:dyDescent="0.3">
      <c r="A486" s="2">
        <v>485</v>
      </c>
      <c r="B486" s="2" t="s">
        <v>584</v>
      </c>
      <c r="C486" s="2" t="s">
        <v>271</v>
      </c>
      <c r="D486" s="2">
        <v>13185</v>
      </c>
    </row>
    <row r="487" spans="1:4" x14ac:dyDescent="0.3">
      <c r="A487" s="2">
        <v>486</v>
      </c>
      <c r="B487" s="2" t="s">
        <v>584</v>
      </c>
      <c r="C487" s="2" t="s">
        <v>649</v>
      </c>
      <c r="D487" s="2">
        <v>13187</v>
      </c>
    </row>
    <row r="488" spans="1:4" x14ac:dyDescent="0.3">
      <c r="A488" s="2">
        <v>487</v>
      </c>
      <c r="B488" s="2" t="s">
        <v>584</v>
      </c>
      <c r="C488" s="2" t="s">
        <v>650</v>
      </c>
      <c r="D488" s="2">
        <v>13189</v>
      </c>
    </row>
    <row r="489" spans="1:4" x14ac:dyDescent="0.3">
      <c r="A489" s="2">
        <v>488</v>
      </c>
      <c r="B489" s="2" t="s">
        <v>584</v>
      </c>
      <c r="C489" s="2" t="s">
        <v>651</v>
      </c>
      <c r="D489" s="2">
        <v>13191</v>
      </c>
    </row>
    <row r="490" spans="1:4" x14ac:dyDescent="0.3">
      <c r="A490" s="2">
        <v>489</v>
      </c>
      <c r="B490" s="2" t="s">
        <v>584</v>
      </c>
      <c r="C490" s="2" t="s">
        <v>272</v>
      </c>
      <c r="D490" s="2">
        <v>13193</v>
      </c>
    </row>
    <row r="491" spans="1:4" x14ac:dyDescent="0.3">
      <c r="A491" s="2">
        <v>490</v>
      </c>
      <c r="B491" s="2" t="s">
        <v>584</v>
      </c>
      <c r="C491" s="2" t="s">
        <v>273</v>
      </c>
      <c r="D491" s="2">
        <v>13195</v>
      </c>
    </row>
    <row r="492" spans="1:4" x14ac:dyDescent="0.3">
      <c r="A492" s="2">
        <v>491</v>
      </c>
      <c r="B492" s="2" t="s">
        <v>584</v>
      </c>
      <c r="C492" s="2" t="s">
        <v>275</v>
      </c>
      <c r="D492" s="2">
        <v>13197</v>
      </c>
    </row>
    <row r="493" spans="1:4" x14ac:dyDescent="0.3">
      <c r="A493" s="2">
        <v>492</v>
      </c>
      <c r="B493" s="2" t="s">
        <v>584</v>
      </c>
      <c r="C493" s="2" t="s">
        <v>652</v>
      </c>
      <c r="D493" s="2">
        <v>13199</v>
      </c>
    </row>
    <row r="494" spans="1:4" x14ac:dyDescent="0.3">
      <c r="A494" s="2">
        <v>493</v>
      </c>
      <c r="B494" s="2" t="s">
        <v>584</v>
      </c>
      <c r="C494" s="2" t="s">
        <v>383</v>
      </c>
      <c r="D494" s="2">
        <v>13201</v>
      </c>
    </row>
    <row r="495" spans="1:4" x14ac:dyDescent="0.3">
      <c r="A495" s="2">
        <v>494</v>
      </c>
      <c r="B495" s="2" t="s">
        <v>584</v>
      </c>
      <c r="C495" s="2" t="s">
        <v>653</v>
      </c>
      <c r="D495" s="2">
        <v>13205</v>
      </c>
    </row>
    <row r="496" spans="1:4" x14ac:dyDescent="0.3">
      <c r="A496" s="2">
        <v>495</v>
      </c>
      <c r="B496" s="2" t="s">
        <v>584</v>
      </c>
      <c r="C496" s="2" t="s">
        <v>278</v>
      </c>
      <c r="D496" s="2">
        <v>13207</v>
      </c>
    </row>
    <row r="497" spans="1:4" x14ac:dyDescent="0.3">
      <c r="A497" s="2">
        <v>496</v>
      </c>
      <c r="B497" s="2" t="s">
        <v>584</v>
      </c>
      <c r="C497" s="2" t="s">
        <v>279</v>
      </c>
      <c r="D497" s="2">
        <v>13209</v>
      </c>
    </row>
    <row r="498" spans="1:4" x14ac:dyDescent="0.3">
      <c r="A498" s="2">
        <v>497</v>
      </c>
      <c r="B498" s="2" t="s">
        <v>584</v>
      </c>
      <c r="C498" s="2" t="s">
        <v>280</v>
      </c>
      <c r="D498" s="2">
        <v>13211</v>
      </c>
    </row>
    <row r="499" spans="1:4" x14ac:dyDescent="0.3">
      <c r="A499" s="2">
        <v>498</v>
      </c>
      <c r="B499" s="2" t="s">
        <v>584</v>
      </c>
      <c r="C499" s="2" t="s">
        <v>654</v>
      </c>
      <c r="D499" s="2">
        <v>13213</v>
      </c>
    </row>
    <row r="500" spans="1:4" x14ac:dyDescent="0.3">
      <c r="A500" s="2">
        <v>499</v>
      </c>
      <c r="B500" s="2" t="s">
        <v>584</v>
      </c>
      <c r="C500" s="2" t="s">
        <v>655</v>
      </c>
      <c r="D500" s="2">
        <v>13215</v>
      </c>
    </row>
    <row r="501" spans="1:4" x14ac:dyDescent="0.3">
      <c r="A501" s="2">
        <v>500</v>
      </c>
      <c r="B501" s="2" t="s">
        <v>584</v>
      </c>
      <c r="C501" s="2" t="s">
        <v>386</v>
      </c>
      <c r="D501" s="2">
        <v>13217</v>
      </c>
    </row>
    <row r="502" spans="1:4" x14ac:dyDescent="0.3">
      <c r="A502" s="2">
        <v>501</v>
      </c>
      <c r="B502" s="2" t="s">
        <v>584</v>
      </c>
      <c r="C502" s="2" t="s">
        <v>656</v>
      </c>
      <c r="D502" s="2">
        <v>13219</v>
      </c>
    </row>
    <row r="503" spans="1:4" x14ac:dyDescent="0.3">
      <c r="A503" s="2">
        <v>502</v>
      </c>
      <c r="B503" s="2" t="s">
        <v>584</v>
      </c>
      <c r="C503" s="2" t="s">
        <v>657</v>
      </c>
      <c r="D503" s="2">
        <v>13221</v>
      </c>
    </row>
    <row r="504" spans="1:4" x14ac:dyDescent="0.3">
      <c r="A504" s="2">
        <v>503</v>
      </c>
      <c r="B504" s="2" t="s">
        <v>584</v>
      </c>
      <c r="C504" s="2" t="s">
        <v>658</v>
      </c>
      <c r="D504" s="2">
        <v>13223</v>
      </c>
    </row>
    <row r="505" spans="1:4" x14ac:dyDescent="0.3">
      <c r="A505" s="2">
        <v>504</v>
      </c>
      <c r="B505" s="2" t="s">
        <v>584</v>
      </c>
      <c r="C505" s="2" t="s">
        <v>659</v>
      </c>
      <c r="D505" s="2">
        <v>13225</v>
      </c>
    </row>
    <row r="506" spans="1:4" x14ac:dyDescent="0.3">
      <c r="A506" s="2">
        <v>505</v>
      </c>
      <c r="B506" s="2" t="s">
        <v>584</v>
      </c>
      <c r="C506" s="2" t="s">
        <v>282</v>
      </c>
      <c r="D506" s="2">
        <v>13227</v>
      </c>
    </row>
    <row r="507" spans="1:4" x14ac:dyDescent="0.3">
      <c r="A507" s="2">
        <v>506</v>
      </c>
      <c r="B507" s="2" t="s">
        <v>584</v>
      </c>
      <c r="C507" s="2" t="s">
        <v>660</v>
      </c>
      <c r="D507" s="2">
        <v>13229</v>
      </c>
    </row>
    <row r="508" spans="1:4" x14ac:dyDescent="0.3">
      <c r="A508" s="2">
        <v>507</v>
      </c>
      <c r="B508" s="2" t="s">
        <v>584</v>
      </c>
      <c r="C508" s="2" t="s">
        <v>283</v>
      </c>
      <c r="D508" s="2">
        <v>13231</v>
      </c>
    </row>
    <row r="509" spans="1:4" x14ac:dyDescent="0.3">
      <c r="A509" s="2">
        <v>508</v>
      </c>
      <c r="B509" s="2" t="s">
        <v>584</v>
      </c>
      <c r="C509" s="2" t="s">
        <v>390</v>
      </c>
      <c r="D509" s="2">
        <v>13233</v>
      </c>
    </row>
    <row r="510" spans="1:4" x14ac:dyDescent="0.3">
      <c r="A510" s="2">
        <v>509</v>
      </c>
      <c r="B510" s="2" t="s">
        <v>584</v>
      </c>
      <c r="C510" s="2" t="s">
        <v>393</v>
      </c>
      <c r="D510" s="2">
        <v>13235</v>
      </c>
    </row>
    <row r="511" spans="1:4" x14ac:dyDescent="0.3">
      <c r="A511" s="2">
        <v>510</v>
      </c>
      <c r="B511" s="2" t="s">
        <v>584</v>
      </c>
      <c r="C511" s="2" t="s">
        <v>573</v>
      </c>
      <c r="D511" s="2">
        <v>13237</v>
      </c>
    </row>
    <row r="512" spans="1:4" x14ac:dyDescent="0.3">
      <c r="A512" s="2">
        <v>511</v>
      </c>
      <c r="B512" s="2" t="s">
        <v>584</v>
      </c>
      <c r="C512" s="2" t="s">
        <v>661</v>
      </c>
      <c r="D512" s="2">
        <v>13239</v>
      </c>
    </row>
    <row r="513" spans="1:4" x14ac:dyDescent="0.3">
      <c r="A513" s="2">
        <v>512</v>
      </c>
      <c r="B513" s="2" t="s">
        <v>584</v>
      </c>
      <c r="C513" s="2" t="s">
        <v>662</v>
      </c>
      <c r="D513" s="2">
        <v>13241</v>
      </c>
    </row>
    <row r="514" spans="1:4" x14ac:dyDescent="0.3">
      <c r="A514" s="2">
        <v>513</v>
      </c>
      <c r="B514" s="2" t="s">
        <v>584</v>
      </c>
      <c r="C514" s="2" t="s">
        <v>284</v>
      </c>
      <c r="D514" s="2">
        <v>13243</v>
      </c>
    </row>
    <row r="515" spans="1:4" x14ac:dyDescent="0.3">
      <c r="A515" s="2">
        <v>514</v>
      </c>
      <c r="B515" s="2" t="s">
        <v>584</v>
      </c>
      <c r="C515" s="2" t="s">
        <v>663</v>
      </c>
      <c r="D515" s="2">
        <v>13245</v>
      </c>
    </row>
    <row r="516" spans="1:4" x14ac:dyDescent="0.3">
      <c r="A516" s="2">
        <v>515</v>
      </c>
      <c r="B516" s="2" t="s">
        <v>584</v>
      </c>
      <c r="C516" s="2" t="s">
        <v>664</v>
      </c>
      <c r="D516" s="2">
        <v>13247</v>
      </c>
    </row>
    <row r="517" spans="1:4" x14ac:dyDescent="0.3">
      <c r="A517" s="2">
        <v>516</v>
      </c>
      <c r="B517" s="2" t="s">
        <v>584</v>
      </c>
      <c r="C517" s="2" t="s">
        <v>665</v>
      </c>
      <c r="D517" s="2">
        <v>13249</v>
      </c>
    </row>
    <row r="518" spans="1:4" x14ac:dyDescent="0.3">
      <c r="A518" s="2">
        <v>517</v>
      </c>
      <c r="B518" s="2" t="s">
        <v>584</v>
      </c>
      <c r="C518" s="2" t="s">
        <v>666</v>
      </c>
      <c r="D518" s="2">
        <v>13251</v>
      </c>
    </row>
    <row r="519" spans="1:4" x14ac:dyDescent="0.3">
      <c r="A519" s="2">
        <v>518</v>
      </c>
      <c r="B519" s="2" t="s">
        <v>584</v>
      </c>
      <c r="C519" s="2" t="s">
        <v>578</v>
      </c>
      <c r="D519" s="2">
        <v>13253</v>
      </c>
    </row>
    <row r="520" spans="1:4" x14ac:dyDescent="0.3">
      <c r="A520" s="2">
        <v>519</v>
      </c>
      <c r="B520" s="2" t="s">
        <v>584</v>
      </c>
      <c r="C520" s="2" t="s">
        <v>667</v>
      </c>
      <c r="D520" s="2">
        <v>13255</v>
      </c>
    </row>
    <row r="521" spans="1:4" x14ac:dyDescent="0.3">
      <c r="A521" s="2">
        <v>520</v>
      </c>
      <c r="B521" s="2" t="s">
        <v>584</v>
      </c>
      <c r="C521" s="2" t="s">
        <v>668</v>
      </c>
      <c r="D521" s="2">
        <v>13257</v>
      </c>
    </row>
    <row r="522" spans="1:4" x14ac:dyDescent="0.3">
      <c r="A522" s="2">
        <v>521</v>
      </c>
      <c r="B522" s="2" t="s">
        <v>584</v>
      </c>
      <c r="C522" s="2" t="s">
        <v>669</v>
      </c>
      <c r="D522" s="2">
        <v>13259</v>
      </c>
    </row>
    <row r="523" spans="1:4" x14ac:dyDescent="0.3">
      <c r="A523" s="2">
        <v>522</v>
      </c>
      <c r="B523" s="2" t="s">
        <v>584</v>
      </c>
      <c r="C523" s="2" t="s">
        <v>288</v>
      </c>
      <c r="D523" s="2">
        <v>13261</v>
      </c>
    </row>
    <row r="524" spans="1:4" x14ac:dyDescent="0.3">
      <c r="A524" s="2">
        <v>523</v>
      </c>
      <c r="B524" s="2" t="s">
        <v>584</v>
      </c>
      <c r="C524" s="2" t="s">
        <v>670</v>
      </c>
      <c r="D524" s="2">
        <v>13263</v>
      </c>
    </row>
    <row r="525" spans="1:4" x14ac:dyDescent="0.3">
      <c r="A525" s="2">
        <v>524</v>
      </c>
      <c r="B525" s="2" t="s">
        <v>584</v>
      </c>
      <c r="C525" s="2" t="s">
        <v>671</v>
      </c>
      <c r="D525" s="2">
        <v>13265</v>
      </c>
    </row>
    <row r="526" spans="1:4" x14ac:dyDescent="0.3">
      <c r="A526" s="2">
        <v>525</v>
      </c>
      <c r="B526" s="2" t="s">
        <v>584</v>
      </c>
      <c r="C526" s="2" t="s">
        <v>672</v>
      </c>
      <c r="D526" s="2">
        <v>13267</v>
      </c>
    </row>
    <row r="527" spans="1:4" x14ac:dyDescent="0.3">
      <c r="A527" s="2">
        <v>526</v>
      </c>
      <c r="B527" s="2" t="s">
        <v>584</v>
      </c>
      <c r="C527" s="2" t="s">
        <v>580</v>
      </c>
      <c r="D527" s="2">
        <v>13269</v>
      </c>
    </row>
    <row r="528" spans="1:4" x14ac:dyDescent="0.3">
      <c r="A528" s="2">
        <v>527</v>
      </c>
      <c r="B528" s="2" t="s">
        <v>584</v>
      </c>
      <c r="C528" s="2" t="s">
        <v>673</v>
      </c>
      <c r="D528" s="2">
        <v>13271</v>
      </c>
    </row>
    <row r="529" spans="1:4" x14ac:dyDescent="0.3">
      <c r="A529" s="2">
        <v>528</v>
      </c>
      <c r="B529" s="2" t="s">
        <v>584</v>
      </c>
      <c r="C529" s="2" t="s">
        <v>674</v>
      </c>
      <c r="D529" s="2">
        <v>13273</v>
      </c>
    </row>
    <row r="530" spans="1:4" x14ac:dyDescent="0.3">
      <c r="A530" s="2">
        <v>529</v>
      </c>
      <c r="B530" s="2" t="s">
        <v>584</v>
      </c>
      <c r="C530" s="2" t="s">
        <v>675</v>
      </c>
      <c r="D530" s="2">
        <v>13275</v>
      </c>
    </row>
    <row r="531" spans="1:4" x14ac:dyDescent="0.3">
      <c r="A531" s="2">
        <v>530</v>
      </c>
      <c r="B531" s="2" t="s">
        <v>584</v>
      </c>
      <c r="C531" s="2" t="s">
        <v>676</v>
      </c>
      <c r="D531" s="2">
        <v>13277</v>
      </c>
    </row>
    <row r="532" spans="1:4" x14ac:dyDescent="0.3">
      <c r="A532" s="2">
        <v>531</v>
      </c>
      <c r="B532" s="2" t="s">
        <v>584</v>
      </c>
      <c r="C532" s="2" t="s">
        <v>677</v>
      </c>
      <c r="D532" s="2">
        <v>13279</v>
      </c>
    </row>
    <row r="533" spans="1:4" x14ac:dyDescent="0.3">
      <c r="A533" s="2">
        <v>532</v>
      </c>
      <c r="B533" s="2" t="s">
        <v>584</v>
      </c>
      <c r="C533" s="2" t="s">
        <v>678</v>
      </c>
      <c r="D533" s="2">
        <v>13281</v>
      </c>
    </row>
    <row r="534" spans="1:4" x14ac:dyDescent="0.3">
      <c r="A534" s="2">
        <v>533</v>
      </c>
      <c r="B534" s="2" t="s">
        <v>584</v>
      </c>
      <c r="C534" s="2" t="s">
        <v>679</v>
      </c>
      <c r="D534" s="2">
        <v>13283</v>
      </c>
    </row>
    <row r="535" spans="1:4" x14ac:dyDescent="0.3">
      <c r="A535" s="2">
        <v>534</v>
      </c>
      <c r="B535" s="2" t="s">
        <v>584</v>
      </c>
      <c r="C535" s="2" t="s">
        <v>680</v>
      </c>
      <c r="D535" s="2">
        <v>13285</v>
      </c>
    </row>
    <row r="536" spans="1:4" x14ac:dyDescent="0.3">
      <c r="A536" s="2">
        <v>535</v>
      </c>
      <c r="B536" s="2" t="s">
        <v>584</v>
      </c>
      <c r="C536" s="2" t="s">
        <v>681</v>
      </c>
      <c r="D536" s="2">
        <v>13287</v>
      </c>
    </row>
    <row r="537" spans="1:4" x14ac:dyDescent="0.3">
      <c r="A537" s="2">
        <v>536</v>
      </c>
      <c r="B537" s="2" t="s">
        <v>584</v>
      </c>
      <c r="C537" s="2" t="s">
        <v>682</v>
      </c>
      <c r="D537" s="2">
        <v>13289</v>
      </c>
    </row>
    <row r="538" spans="1:4" x14ac:dyDescent="0.3">
      <c r="A538" s="2">
        <v>537</v>
      </c>
      <c r="B538" s="2" t="s">
        <v>584</v>
      </c>
      <c r="C538" s="2" t="s">
        <v>402</v>
      </c>
      <c r="D538" s="2">
        <v>13291</v>
      </c>
    </row>
    <row r="539" spans="1:4" x14ac:dyDescent="0.3">
      <c r="A539" s="2">
        <v>538</v>
      </c>
      <c r="B539" s="2" t="s">
        <v>584</v>
      </c>
      <c r="C539" s="2" t="s">
        <v>683</v>
      </c>
      <c r="D539" s="2">
        <v>13293</v>
      </c>
    </row>
    <row r="540" spans="1:4" x14ac:dyDescent="0.3">
      <c r="A540" s="2">
        <v>539</v>
      </c>
      <c r="B540" s="2" t="s">
        <v>584</v>
      </c>
      <c r="C540" s="2" t="s">
        <v>292</v>
      </c>
      <c r="D540" s="2">
        <v>13295</v>
      </c>
    </row>
    <row r="541" spans="1:4" x14ac:dyDescent="0.3">
      <c r="A541" s="2">
        <v>540</v>
      </c>
      <c r="B541" s="2" t="s">
        <v>584</v>
      </c>
      <c r="C541" s="2" t="s">
        <v>583</v>
      </c>
      <c r="D541" s="2">
        <v>13297</v>
      </c>
    </row>
    <row r="542" spans="1:4" x14ac:dyDescent="0.3">
      <c r="A542" s="2">
        <v>541</v>
      </c>
      <c r="B542" s="2" t="s">
        <v>584</v>
      </c>
      <c r="C542" s="2" t="s">
        <v>684</v>
      </c>
      <c r="D542" s="2">
        <v>13299</v>
      </c>
    </row>
    <row r="543" spans="1:4" x14ac:dyDescent="0.3">
      <c r="A543" s="2">
        <v>542</v>
      </c>
      <c r="B543" s="2" t="s">
        <v>584</v>
      </c>
      <c r="C543" s="2" t="s">
        <v>685</v>
      </c>
      <c r="D543" s="2">
        <v>13301</v>
      </c>
    </row>
    <row r="544" spans="1:4" x14ac:dyDescent="0.3">
      <c r="A544" s="2">
        <v>543</v>
      </c>
      <c r="B544" s="2" t="s">
        <v>584</v>
      </c>
      <c r="C544" s="2" t="s">
        <v>293</v>
      </c>
      <c r="D544" s="2">
        <v>13303</v>
      </c>
    </row>
    <row r="545" spans="1:4" x14ac:dyDescent="0.3">
      <c r="A545" s="2">
        <v>544</v>
      </c>
      <c r="B545" s="2" t="s">
        <v>584</v>
      </c>
      <c r="C545" s="2" t="s">
        <v>686</v>
      </c>
      <c r="D545" s="2">
        <v>13305</v>
      </c>
    </row>
    <row r="546" spans="1:4" x14ac:dyDescent="0.3">
      <c r="A546" s="2">
        <v>545</v>
      </c>
      <c r="B546" s="2" t="s">
        <v>584</v>
      </c>
      <c r="C546" s="2" t="s">
        <v>687</v>
      </c>
      <c r="D546" s="2">
        <v>13307</v>
      </c>
    </row>
    <row r="547" spans="1:4" x14ac:dyDescent="0.3">
      <c r="A547" s="2">
        <v>546</v>
      </c>
      <c r="B547" s="2" t="s">
        <v>584</v>
      </c>
      <c r="C547" s="2" t="s">
        <v>688</v>
      </c>
      <c r="D547" s="2">
        <v>13309</v>
      </c>
    </row>
    <row r="548" spans="1:4" x14ac:dyDescent="0.3">
      <c r="A548" s="2">
        <v>547</v>
      </c>
      <c r="B548" s="2" t="s">
        <v>584</v>
      </c>
      <c r="C548" s="2" t="s">
        <v>404</v>
      </c>
      <c r="D548" s="2">
        <v>13311</v>
      </c>
    </row>
    <row r="549" spans="1:4" x14ac:dyDescent="0.3">
      <c r="A549" s="2">
        <v>548</v>
      </c>
      <c r="B549" s="2" t="s">
        <v>584</v>
      </c>
      <c r="C549" s="2" t="s">
        <v>689</v>
      </c>
      <c r="D549" s="2">
        <v>13313</v>
      </c>
    </row>
    <row r="550" spans="1:4" x14ac:dyDescent="0.3">
      <c r="A550" s="2">
        <v>549</v>
      </c>
      <c r="B550" s="2" t="s">
        <v>584</v>
      </c>
      <c r="C550" s="2" t="s">
        <v>294</v>
      </c>
      <c r="D550" s="2">
        <v>13315</v>
      </c>
    </row>
    <row r="551" spans="1:4" x14ac:dyDescent="0.3">
      <c r="A551" s="2">
        <v>550</v>
      </c>
      <c r="B551" s="2" t="s">
        <v>584</v>
      </c>
      <c r="C551" s="2" t="s">
        <v>690</v>
      </c>
      <c r="D551" s="2">
        <v>13317</v>
      </c>
    </row>
    <row r="552" spans="1:4" x14ac:dyDescent="0.3">
      <c r="A552" s="2">
        <v>551</v>
      </c>
      <c r="B552" s="2" t="s">
        <v>584</v>
      </c>
      <c r="C552" s="2" t="s">
        <v>691</v>
      </c>
      <c r="D552" s="2">
        <v>13319</v>
      </c>
    </row>
    <row r="553" spans="1:4" x14ac:dyDescent="0.3">
      <c r="A553" s="2">
        <v>552</v>
      </c>
      <c r="B553" s="2" t="s">
        <v>584</v>
      </c>
      <c r="C553" s="2" t="s">
        <v>692</v>
      </c>
      <c r="D553" s="2">
        <v>13321</v>
      </c>
    </row>
    <row r="554" spans="1:4" x14ac:dyDescent="0.3">
      <c r="A554" s="2">
        <v>553</v>
      </c>
      <c r="B554" s="2" t="s">
        <v>693</v>
      </c>
      <c r="C554" s="2" t="s">
        <v>693</v>
      </c>
      <c r="D554" s="2">
        <v>66010</v>
      </c>
    </row>
    <row r="555" spans="1:4" x14ac:dyDescent="0.3">
      <c r="A555" s="2">
        <v>554</v>
      </c>
      <c r="B555" s="2" t="s">
        <v>694</v>
      </c>
      <c r="C555" s="2" t="s">
        <v>695</v>
      </c>
      <c r="D555" s="2">
        <v>15001</v>
      </c>
    </row>
    <row r="556" spans="1:4" x14ac:dyDescent="0.3">
      <c r="A556" s="2">
        <v>555</v>
      </c>
      <c r="B556" s="2" t="s">
        <v>694</v>
      </c>
      <c r="C556" s="2" t="s">
        <v>696</v>
      </c>
      <c r="D556" s="2">
        <v>15003</v>
      </c>
    </row>
    <row r="557" spans="1:4" x14ac:dyDescent="0.3">
      <c r="A557" s="2">
        <v>556</v>
      </c>
      <c r="B557" s="2" t="s">
        <v>694</v>
      </c>
      <c r="C557" s="2" t="s">
        <v>697</v>
      </c>
      <c r="D557" s="2">
        <v>15005</v>
      </c>
    </row>
    <row r="558" spans="1:4" x14ac:dyDescent="0.3">
      <c r="A558" s="2">
        <v>557</v>
      </c>
      <c r="B558" s="2" t="s">
        <v>694</v>
      </c>
      <c r="C558" s="2" t="s">
        <v>698</v>
      </c>
      <c r="D558" s="2">
        <v>15007</v>
      </c>
    </row>
    <row r="559" spans="1:4" x14ac:dyDescent="0.3">
      <c r="A559" s="2">
        <v>558</v>
      </c>
      <c r="B559" s="2" t="s">
        <v>694</v>
      </c>
      <c r="C559" s="2" t="s">
        <v>699</v>
      </c>
      <c r="D559" s="2">
        <v>15009</v>
      </c>
    </row>
    <row r="560" spans="1:4" x14ac:dyDescent="0.3">
      <c r="A560" s="2">
        <v>559</v>
      </c>
      <c r="B560" s="2" t="s">
        <v>700</v>
      </c>
      <c r="C560" s="2" t="s">
        <v>701</v>
      </c>
      <c r="D560" s="2">
        <v>16001</v>
      </c>
    </row>
    <row r="561" spans="1:4" x14ac:dyDescent="0.3">
      <c r="A561" s="2">
        <v>560</v>
      </c>
      <c r="B561" s="2" t="s">
        <v>700</v>
      </c>
      <c r="C561" s="2" t="s">
        <v>465</v>
      </c>
      <c r="D561" s="2">
        <v>16003</v>
      </c>
    </row>
    <row r="562" spans="1:4" x14ac:dyDescent="0.3">
      <c r="A562" s="2">
        <v>561</v>
      </c>
      <c r="B562" s="2" t="s">
        <v>700</v>
      </c>
      <c r="C562" s="2" t="s">
        <v>702</v>
      </c>
      <c r="D562" s="2">
        <v>16005</v>
      </c>
    </row>
    <row r="563" spans="1:4" x14ac:dyDescent="0.3">
      <c r="A563" s="2">
        <v>562</v>
      </c>
      <c r="B563" s="2" t="s">
        <v>700</v>
      </c>
      <c r="C563" s="2" t="s">
        <v>703</v>
      </c>
      <c r="D563" s="2">
        <v>16007</v>
      </c>
    </row>
    <row r="564" spans="1:4" x14ac:dyDescent="0.3">
      <c r="A564" s="2">
        <v>563</v>
      </c>
      <c r="B564" s="2" t="s">
        <v>700</v>
      </c>
      <c r="C564" s="2" t="s">
        <v>704</v>
      </c>
      <c r="D564" s="2">
        <v>16009</v>
      </c>
    </row>
    <row r="565" spans="1:4" x14ac:dyDescent="0.3">
      <c r="A565" s="2">
        <v>564</v>
      </c>
      <c r="B565" s="2" t="s">
        <v>700</v>
      </c>
      <c r="C565" s="2" t="s">
        <v>705</v>
      </c>
      <c r="D565" s="2">
        <v>16011</v>
      </c>
    </row>
    <row r="566" spans="1:4" x14ac:dyDescent="0.3">
      <c r="A566" s="2">
        <v>565</v>
      </c>
      <c r="B566" s="2" t="s">
        <v>700</v>
      </c>
      <c r="C566" s="2" t="s">
        <v>706</v>
      </c>
      <c r="D566" s="2">
        <v>16013</v>
      </c>
    </row>
    <row r="567" spans="1:4" x14ac:dyDescent="0.3">
      <c r="A567" s="2">
        <v>566</v>
      </c>
      <c r="B567" s="2" t="s">
        <v>700</v>
      </c>
      <c r="C567" s="2" t="s">
        <v>707</v>
      </c>
      <c r="D567" s="2">
        <v>16015</v>
      </c>
    </row>
    <row r="568" spans="1:4" x14ac:dyDescent="0.3">
      <c r="A568" s="2">
        <v>567</v>
      </c>
      <c r="B568" s="2" t="s">
        <v>700</v>
      </c>
      <c r="C568" s="2" t="s">
        <v>708</v>
      </c>
      <c r="D568" s="2">
        <v>16017</v>
      </c>
    </row>
    <row r="569" spans="1:4" x14ac:dyDescent="0.3">
      <c r="A569" s="2">
        <v>568</v>
      </c>
      <c r="B569" s="2" t="s">
        <v>700</v>
      </c>
      <c r="C569" s="2" t="s">
        <v>709</v>
      </c>
      <c r="D569" s="2">
        <v>16019</v>
      </c>
    </row>
    <row r="570" spans="1:4" x14ac:dyDescent="0.3">
      <c r="A570" s="2">
        <v>569</v>
      </c>
      <c r="B570" s="2" t="s">
        <v>700</v>
      </c>
      <c r="C570" s="2" t="s">
        <v>710</v>
      </c>
      <c r="D570" s="2">
        <v>16021</v>
      </c>
    </row>
    <row r="571" spans="1:4" x14ac:dyDescent="0.3">
      <c r="A571" s="2">
        <v>570</v>
      </c>
      <c r="B571" s="2" t="s">
        <v>700</v>
      </c>
      <c r="C571" s="2" t="s">
        <v>411</v>
      </c>
      <c r="D571" s="2">
        <v>16023</v>
      </c>
    </row>
    <row r="572" spans="1:4" x14ac:dyDescent="0.3">
      <c r="A572" s="2">
        <v>571</v>
      </c>
      <c r="B572" s="2" t="s">
        <v>700</v>
      </c>
      <c r="C572" s="2" t="s">
        <v>711</v>
      </c>
      <c r="D572" s="2">
        <v>16025</v>
      </c>
    </row>
    <row r="573" spans="1:4" x14ac:dyDescent="0.3">
      <c r="A573" s="2">
        <v>572</v>
      </c>
      <c r="B573" s="2" t="s">
        <v>700</v>
      </c>
      <c r="C573" s="2" t="s">
        <v>712</v>
      </c>
      <c r="D573" s="2">
        <v>16027</v>
      </c>
    </row>
    <row r="574" spans="1:4" x14ac:dyDescent="0.3">
      <c r="A574" s="2">
        <v>573</v>
      </c>
      <c r="B574" s="2" t="s">
        <v>700</v>
      </c>
      <c r="C574" s="2" t="s">
        <v>713</v>
      </c>
      <c r="D574" s="2">
        <v>16029</v>
      </c>
    </row>
    <row r="575" spans="1:4" x14ac:dyDescent="0.3">
      <c r="A575" s="2">
        <v>574</v>
      </c>
      <c r="B575" s="2" t="s">
        <v>700</v>
      </c>
      <c r="C575" s="2" t="s">
        <v>714</v>
      </c>
      <c r="D575" s="2">
        <v>16031</v>
      </c>
    </row>
    <row r="576" spans="1:4" x14ac:dyDescent="0.3">
      <c r="A576" s="2">
        <v>575</v>
      </c>
      <c r="B576" s="2" t="s">
        <v>700</v>
      </c>
      <c r="C576" s="2" t="s">
        <v>358</v>
      </c>
      <c r="D576" s="2">
        <v>16033</v>
      </c>
    </row>
    <row r="577" spans="1:4" x14ac:dyDescent="0.3">
      <c r="A577" s="2">
        <v>576</v>
      </c>
      <c r="B577" s="2" t="s">
        <v>700</v>
      </c>
      <c r="C577" s="2" t="s">
        <v>715</v>
      </c>
      <c r="D577" s="2">
        <v>16035</v>
      </c>
    </row>
    <row r="578" spans="1:4" x14ac:dyDescent="0.3">
      <c r="A578" s="2">
        <v>577</v>
      </c>
      <c r="B578" s="2" t="s">
        <v>700</v>
      </c>
      <c r="C578" s="2" t="s">
        <v>479</v>
      </c>
      <c r="D578" s="2">
        <v>16037</v>
      </c>
    </row>
    <row r="579" spans="1:4" x14ac:dyDescent="0.3">
      <c r="A579" s="2">
        <v>578</v>
      </c>
      <c r="B579" s="2" t="s">
        <v>700</v>
      </c>
      <c r="C579" s="2" t="s">
        <v>254</v>
      </c>
      <c r="D579" s="2">
        <v>16039</v>
      </c>
    </row>
    <row r="580" spans="1:4" x14ac:dyDescent="0.3">
      <c r="A580" s="2">
        <v>579</v>
      </c>
      <c r="B580" s="2" t="s">
        <v>700</v>
      </c>
      <c r="C580" s="2" t="s">
        <v>258</v>
      </c>
      <c r="D580" s="2">
        <v>16041</v>
      </c>
    </row>
    <row r="581" spans="1:4" x14ac:dyDescent="0.3">
      <c r="A581" s="2">
        <v>580</v>
      </c>
      <c r="B581" s="2" t="s">
        <v>700</v>
      </c>
      <c r="C581" s="2" t="s">
        <v>487</v>
      </c>
      <c r="D581" s="2">
        <v>16043</v>
      </c>
    </row>
    <row r="582" spans="1:4" x14ac:dyDescent="0.3">
      <c r="A582" s="2">
        <v>581</v>
      </c>
      <c r="B582" s="2" t="s">
        <v>700</v>
      </c>
      <c r="C582" s="2" t="s">
        <v>716</v>
      </c>
      <c r="D582" s="2">
        <v>16045</v>
      </c>
    </row>
    <row r="583" spans="1:4" x14ac:dyDescent="0.3">
      <c r="A583" s="2">
        <v>582</v>
      </c>
      <c r="B583" s="2" t="s">
        <v>700</v>
      </c>
      <c r="C583" s="2" t="s">
        <v>717</v>
      </c>
      <c r="D583" s="2">
        <v>16047</v>
      </c>
    </row>
    <row r="584" spans="1:4" x14ac:dyDescent="0.3">
      <c r="A584" s="2">
        <v>583</v>
      </c>
      <c r="B584" s="2" t="s">
        <v>700</v>
      </c>
      <c r="C584" s="2" t="s">
        <v>718</v>
      </c>
      <c r="D584" s="2">
        <v>16049</v>
      </c>
    </row>
    <row r="585" spans="1:4" x14ac:dyDescent="0.3">
      <c r="A585" s="2">
        <v>584</v>
      </c>
      <c r="B585" s="2" t="s">
        <v>700</v>
      </c>
      <c r="C585" s="2" t="s">
        <v>265</v>
      </c>
      <c r="D585" s="2">
        <v>16051</v>
      </c>
    </row>
    <row r="586" spans="1:4" x14ac:dyDescent="0.3">
      <c r="A586" s="2">
        <v>585</v>
      </c>
      <c r="B586" s="2" t="s">
        <v>700</v>
      </c>
      <c r="C586" s="2" t="s">
        <v>719</v>
      </c>
      <c r="D586" s="2">
        <v>16053</v>
      </c>
    </row>
    <row r="587" spans="1:4" x14ac:dyDescent="0.3">
      <c r="A587" s="2">
        <v>586</v>
      </c>
      <c r="B587" s="2" t="s">
        <v>700</v>
      </c>
      <c r="C587" s="2" t="s">
        <v>720</v>
      </c>
      <c r="D587" s="2">
        <v>16055</v>
      </c>
    </row>
    <row r="588" spans="1:4" x14ac:dyDescent="0.3">
      <c r="A588" s="2">
        <v>587</v>
      </c>
      <c r="B588" s="2" t="s">
        <v>700</v>
      </c>
      <c r="C588" s="2" t="s">
        <v>721</v>
      </c>
      <c r="D588" s="2">
        <v>16057</v>
      </c>
    </row>
    <row r="589" spans="1:4" x14ac:dyDescent="0.3">
      <c r="A589" s="2">
        <v>588</v>
      </c>
      <c r="B589" s="2" t="s">
        <v>700</v>
      </c>
      <c r="C589" s="2" t="s">
        <v>722</v>
      </c>
      <c r="D589" s="2">
        <v>16059</v>
      </c>
    </row>
    <row r="590" spans="1:4" x14ac:dyDescent="0.3">
      <c r="A590" s="2">
        <v>589</v>
      </c>
      <c r="B590" s="2" t="s">
        <v>700</v>
      </c>
      <c r="C590" s="2" t="s">
        <v>723</v>
      </c>
      <c r="D590" s="2">
        <v>16061</v>
      </c>
    </row>
    <row r="591" spans="1:4" x14ac:dyDescent="0.3">
      <c r="A591" s="2">
        <v>590</v>
      </c>
      <c r="B591" s="2" t="s">
        <v>700</v>
      </c>
      <c r="C591" s="2" t="s">
        <v>379</v>
      </c>
      <c r="D591" s="2">
        <v>16063</v>
      </c>
    </row>
    <row r="592" spans="1:4" x14ac:dyDescent="0.3">
      <c r="A592" s="2">
        <v>591</v>
      </c>
      <c r="B592" s="2" t="s">
        <v>700</v>
      </c>
      <c r="C592" s="2" t="s">
        <v>273</v>
      </c>
      <c r="D592" s="2">
        <v>16065</v>
      </c>
    </row>
    <row r="593" spans="1:4" x14ac:dyDescent="0.3">
      <c r="A593" s="2">
        <v>592</v>
      </c>
      <c r="B593" s="2" t="s">
        <v>700</v>
      </c>
      <c r="C593" s="2" t="s">
        <v>724</v>
      </c>
      <c r="D593" s="2">
        <v>16067</v>
      </c>
    </row>
    <row r="594" spans="1:4" x14ac:dyDescent="0.3">
      <c r="A594" s="2">
        <v>593</v>
      </c>
      <c r="B594" s="2" t="s">
        <v>700</v>
      </c>
      <c r="C594" s="2" t="s">
        <v>725</v>
      </c>
      <c r="D594" s="2">
        <v>16069</v>
      </c>
    </row>
    <row r="595" spans="1:4" x14ac:dyDescent="0.3">
      <c r="A595" s="2">
        <v>594</v>
      </c>
      <c r="B595" s="2" t="s">
        <v>700</v>
      </c>
      <c r="C595" s="2" t="s">
        <v>726</v>
      </c>
      <c r="D595" s="2">
        <v>16071</v>
      </c>
    </row>
    <row r="596" spans="1:4" x14ac:dyDescent="0.3">
      <c r="A596" s="2">
        <v>595</v>
      </c>
      <c r="B596" s="2" t="s">
        <v>700</v>
      </c>
      <c r="C596" s="2" t="s">
        <v>727</v>
      </c>
      <c r="D596" s="2">
        <v>16073</v>
      </c>
    </row>
    <row r="597" spans="1:4" x14ac:dyDescent="0.3">
      <c r="A597" s="2">
        <v>596</v>
      </c>
      <c r="B597" s="2" t="s">
        <v>700</v>
      </c>
      <c r="C597" s="2" t="s">
        <v>728</v>
      </c>
      <c r="D597" s="2">
        <v>16075</v>
      </c>
    </row>
    <row r="598" spans="1:4" x14ac:dyDescent="0.3">
      <c r="A598" s="2">
        <v>597</v>
      </c>
      <c r="B598" s="2" t="s">
        <v>700</v>
      </c>
      <c r="C598" s="2" t="s">
        <v>729</v>
      </c>
      <c r="D598" s="2">
        <v>16077</v>
      </c>
    </row>
    <row r="599" spans="1:4" x14ac:dyDescent="0.3">
      <c r="A599" s="2">
        <v>598</v>
      </c>
      <c r="B599" s="2" t="s">
        <v>700</v>
      </c>
      <c r="C599" s="2" t="s">
        <v>730</v>
      </c>
      <c r="D599" s="2">
        <v>16079</v>
      </c>
    </row>
    <row r="600" spans="1:4" x14ac:dyDescent="0.3">
      <c r="A600" s="2">
        <v>599</v>
      </c>
      <c r="B600" s="2" t="s">
        <v>700</v>
      </c>
      <c r="C600" s="2" t="s">
        <v>731</v>
      </c>
      <c r="D600" s="2">
        <v>16081</v>
      </c>
    </row>
    <row r="601" spans="1:4" x14ac:dyDescent="0.3">
      <c r="A601" s="2">
        <v>600</v>
      </c>
      <c r="B601" s="2" t="s">
        <v>700</v>
      </c>
      <c r="C601" s="2" t="s">
        <v>732</v>
      </c>
      <c r="D601" s="2">
        <v>16083</v>
      </c>
    </row>
    <row r="602" spans="1:4" x14ac:dyDescent="0.3">
      <c r="A602" s="2">
        <v>601</v>
      </c>
      <c r="B602" s="2" t="s">
        <v>700</v>
      </c>
      <c r="C602" s="2" t="s">
        <v>733</v>
      </c>
      <c r="D602" s="2">
        <v>16085</v>
      </c>
    </row>
    <row r="603" spans="1:4" x14ac:dyDescent="0.3">
      <c r="A603" s="2">
        <v>602</v>
      </c>
      <c r="B603" s="2" t="s">
        <v>700</v>
      </c>
      <c r="C603" s="2" t="s">
        <v>293</v>
      </c>
      <c r="D603" s="2">
        <v>16087</v>
      </c>
    </row>
    <row r="604" spans="1:4" x14ac:dyDescent="0.3">
      <c r="A604" s="2">
        <v>603</v>
      </c>
      <c r="B604" s="2" t="s">
        <v>734</v>
      </c>
      <c r="C604" s="2" t="s">
        <v>465</v>
      </c>
      <c r="D604" s="2">
        <v>17001</v>
      </c>
    </row>
    <row r="605" spans="1:4" x14ac:dyDescent="0.3">
      <c r="A605" s="2">
        <v>604</v>
      </c>
      <c r="B605" s="2" t="s">
        <v>734</v>
      </c>
      <c r="C605" s="2" t="s">
        <v>735</v>
      </c>
      <c r="D605" s="2">
        <v>17003</v>
      </c>
    </row>
    <row r="606" spans="1:4" x14ac:dyDescent="0.3">
      <c r="A606" s="2">
        <v>605</v>
      </c>
      <c r="B606" s="2" t="s">
        <v>734</v>
      </c>
      <c r="C606" s="2" t="s">
        <v>736</v>
      </c>
      <c r="D606" s="2">
        <v>17005</v>
      </c>
    </row>
    <row r="607" spans="1:4" x14ac:dyDescent="0.3">
      <c r="A607" s="2">
        <v>606</v>
      </c>
      <c r="B607" s="2" t="s">
        <v>734</v>
      </c>
      <c r="C607" s="2" t="s">
        <v>354</v>
      </c>
      <c r="D607" s="2">
        <v>17007</v>
      </c>
    </row>
    <row r="608" spans="1:4" x14ac:dyDescent="0.3">
      <c r="A608" s="2">
        <v>607</v>
      </c>
      <c r="B608" s="2" t="s">
        <v>734</v>
      </c>
      <c r="C608" s="2" t="s">
        <v>737</v>
      </c>
      <c r="D608" s="2">
        <v>17009</v>
      </c>
    </row>
    <row r="609" spans="1:4" x14ac:dyDescent="0.3">
      <c r="A609" s="2">
        <v>608</v>
      </c>
      <c r="B609" s="2" t="s">
        <v>734</v>
      </c>
      <c r="C609" s="2" t="s">
        <v>738</v>
      </c>
      <c r="D609" s="2">
        <v>17011</v>
      </c>
    </row>
    <row r="610" spans="1:4" x14ac:dyDescent="0.3">
      <c r="A610" s="2">
        <v>609</v>
      </c>
      <c r="B610" s="2" t="s">
        <v>734</v>
      </c>
      <c r="C610" s="2" t="s">
        <v>236</v>
      </c>
      <c r="D610" s="2">
        <v>17013</v>
      </c>
    </row>
    <row r="611" spans="1:4" x14ac:dyDescent="0.3">
      <c r="A611" s="2">
        <v>610</v>
      </c>
      <c r="B611" s="2" t="s">
        <v>734</v>
      </c>
      <c r="C611" s="2" t="s">
        <v>356</v>
      </c>
      <c r="D611" s="2">
        <v>17015</v>
      </c>
    </row>
    <row r="612" spans="1:4" x14ac:dyDescent="0.3">
      <c r="A612" s="2">
        <v>611</v>
      </c>
      <c r="B612" s="2" t="s">
        <v>734</v>
      </c>
      <c r="C612" s="2" t="s">
        <v>739</v>
      </c>
      <c r="D612" s="2">
        <v>17017</v>
      </c>
    </row>
    <row r="613" spans="1:4" x14ac:dyDescent="0.3">
      <c r="A613" s="2">
        <v>612</v>
      </c>
      <c r="B613" s="2" t="s">
        <v>734</v>
      </c>
      <c r="C613" s="2" t="s">
        <v>740</v>
      </c>
      <c r="D613" s="2">
        <v>17019</v>
      </c>
    </row>
    <row r="614" spans="1:4" x14ac:dyDescent="0.3">
      <c r="A614" s="2">
        <v>613</v>
      </c>
      <c r="B614" s="2" t="s">
        <v>734</v>
      </c>
      <c r="C614" s="2" t="s">
        <v>741</v>
      </c>
      <c r="D614" s="2">
        <v>17021</v>
      </c>
    </row>
    <row r="615" spans="1:4" x14ac:dyDescent="0.3">
      <c r="A615" s="2">
        <v>614</v>
      </c>
      <c r="B615" s="2" t="s">
        <v>734</v>
      </c>
      <c r="C615" s="2" t="s">
        <v>358</v>
      </c>
      <c r="D615" s="2">
        <v>17023</v>
      </c>
    </row>
    <row r="616" spans="1:4" x14ac:dyDescent="0.3">
      <c r="A616" s="2">
        <v>615</v>
      </c>
      <c r="B616" s="2" t="s">
        <v>734</v>
      </c>
      <c r="C616" s="2" t="s">
        <v>242</v>
      </c>
      <c r="D616" s="2">
        <v>17025</v>
      </c>
    </row>
    <row r="617" spans="1:4" x14ac:dyDescent="0.3">
      <c r="A617" s="2">
        <v>616</v>
      </c>
      <c r="B617" s="2" t="s">
        <v>734</v>
      </c>
      <c r="C617" s="2" t="s">
        <v>742</v>
      </c>
      <c r="D617" s="2">
        <v>17027</v>
      </c>
    </row>
    <row r="618" spans="1:4" x14ac:dyDescent="0.3">
      <c r="A618" s="2">
        <v>617</v>
      </c>
      <c r="B618" s="2" t="s">
        <v>734</v>
      </c>
      <c r="C618" s="2" t="s">
        <v>743</v>
      </c>
      <c r="D618" s="2">
        <v>17029</v>
      </c>
    </row>
    <row r="619" spans="1:4" x14ac:dyDescent="0.3">
      <c r="A619" s="2">
        <v>618</v>
      </c>
      <c r="B619" s="2" t="s">
        <v>734</v>
      </c>
      <c r="C619" s="2" t="s">
        <v>611</v>
      </c>
      <c r="D619" s="2">
        <v>17031</v>
      </c>
    </row>
    <row r="620" spans="1:4" x14ac:dyDescent="0.3">
      <c r="A620" s="2">
        <v>619</v>
      </c>
      <c r="B620" s="2" t="s">
        <v>734</v>
      </c>
      <c r="C620" s="2" t="s">
        <v>363</v>
      </c>
      <c r="D620" s="2">
        <v>17033</v>
      </c>
    </row>
    <row r="621" spans="1:4" x14ac:dyDescent="0.3">
      <c r="A621" s="2">
        <v>620</v>
      </c>
      <c r="B621" s="2" t="s">
        <v>734</v>
      </c>
      <c r="C621" s="2" t="s">
        <v>744</v>
      </c>
      <c r="D621" s="2">
        <v>17035</v>
      </c>
    </row>
    <row r="622" spans="1:4" x14ac:dyDescent="0.3">
      <c r="A622" s="2">
        <v>621</v>
      </c>
      <c r="B622" s="2" t="s">
        <v>734</v>
      </c>
      <c r="C622" s="2" t="s">
        <v>253</v>
      </c>
      <c r="D622" s="2">
        <v>17037</v>
      </c>
    </row>
    <row r="623" spans="1:4" x14ac:dyDescent="0.3">
      <c r="A623" s="2">
        <v>622</v>
      </c>
      <c r="B623" s="2" t="s">
        <v>734</v>
      </c>
      <c r="C623" s="2" t="s">
        <v>745</v>
      </c>
      <c r="D623" s="2">
        <v>17039</v>
      </c>
    </row>
    <row r="624" spans="1:4" x14ac:dyDescent="0.3">
      <c r="A624" s="2">
        <v>623</v>
      </c>
      <c r="B624" s="2" t="s">
        <v>734</v>
      </c>
      <c r="C624" s="2" t="s">
        <v>483</v>
      </c>
      <c r="D624" s="2">
        <v>17041</v>
      </c>
    </row>
    <row r="625" spans="1:4" x14ac:dyDescent="0.3">
      <c r="A625" s="2">
        <v>624</v>
      </c>
      <c r="B625" s="2" t="s">
        <v>734</v>
      </c>
      <c r="C625" s="2" t="s">
        <v>746</v>
      </c>
      <c r="D625" s="2">
        <v>17043</v>
      </c>
    </row>
    <row r="626" spans="1:4" x14ac:dyDescent="0.3">
      <c r="A626" s="2">
        <v>625</v>
      </c>
      <c r="B626" s="2" t="s">
        <v>734</v>
      </c>
      <c r="C626" s="2" t="s">
        <v>747</v>
      </c>
      <c r="D626" s="2">
        <v>17045</v>
      </c>
    </row>
    <row r="627" spans="1:4" x14ac:dyDescent="0.3">
      <c r="A627" s="2">
        <v>626</v>
      </c>
      <c r="B627" s="2" t="s">
        <v>734</v>
      </c>
      <c r="C627" s="2" t="s">
        <v>748</v>
      </c>
      <c r="D627" s="2">
        <v>17047</v>
      </c>
    </row>
    <row r="628" spans="1:4" x14ac:dyDescent="0.3">
      <c r="A628" s="2">
        <v>627</v>
      </c>
      <c r="B628" s="2" t="s">
        <v>734</v>
      </c>
      <c r="C628" s="2" t="s">
        <v>622</v>
      </c>
      <c r="D628" s="2">
        <v>17049</v>
      </c>
    </row>
    <row r="629" spans="1:4" x14ac:dyDescent="0.3">
      <c r="A629" s="2">
        <v>628</v>
      </c>
      <c r="B629" s="2" t="s">
        <v>734</v>
      </c>
      <c r="C629" s="2" t="s">
        <v>257</v>
      </c>
      <c r="D629" s="2">
        <v>17051</v>
      </c>
    </row>
    <row r="630" spans="1:4" x14ac:dyDescent="0.3">
      <c r="A630" s="2">
        <v>629</v>
      </c>
      <c r="B630" s="2" t="s">
        <v>734</v>
      </c>
      <c r="C630" s="2" t="s">
        <v>749</v>
      </c>
      <c r="D630" s="2">
        <v>17053</v>
      </c>
    </row>
    <row r="631" spans="1:4" x14ac:dyDescent="0.3">
      <c r="A631" s="2">
        <v>630</v>
      </c>
      <c r="B631" s="2" t="s">
        <v>734</v>
      </c>
      <c r="C631" s="2" t="s">
        <v>258</v>
      </c>
      <c r="D631" s="2">
        <v>17055</v>
      </c>
    </row>
    <row r="632" spans="1:4" x14ac:dyDescent="0.3">
      <c r="A632" s="2">
        <v>631</v>
      </c>
      <c r="B632" s="2" t="s">
        <v>734</v>
      </c>
      <c r="C632" s="2" t="s">
        <v>369</v>
      </c>
      <c r="D632" s="2">
        <v>17057</v>
      </c>
    </row>
    <row r="633" spans="1:4" x14ac:dyDescent="0.3">
      <c r="A633" s="2">
        <v>632</v>
      </c>
      <c r="B633" s="2" t="s">
        <v>734</v>
      </c>
      <c r="C633" s="2" t="s">
        <v>750</v>
      </c>
      <c r="D633" s="2">
        <v>17059</v>
      </c>
    </row>
    <row r="634" spans="1:4" x14ac:dyDescent="0.3">
      <c r="A634" s="2">
        <v>633</v>
      </c>
      <c r="B634" s="2" t="s">
        <v>734</v>
      </c>
      <c r="C634" s="2" t="s">
        <v>260</v>
      </c>
      <c r="D634" s="2">
        <v>17061</v>
      </c>
    </row>
    <row r="635" spans="1:4" x14ac:dyDescent="0.3">
      <c r="A635" s="2">
        <v>634</v>
      </c>
      <c r="B635" s="2" t="s">
        <v>734</v>
      </c>
      <c r="C635" s="2" t="s">
        <v>751</v>
      </c>
      <c r="D635" s="2">
        <v>17063</v>
      </c>
    </row>
    <row r="636" spans="1:4" x14ac:dyDescent="0.3">
      <c r="A636" s="2">
        <v>635</v>
      </c>
      <c r="B636" s="2" t="s">
        <v>734</v>
      </c>
      <c r="C636" s="2" t="s">
        <v>552</v>
      </c>
      <c r="D636" s="2">
        <v>17065</v>
      </c>
    </row>
    <row r="637" spans="1:4" x14ac:dyDescent="0.3">
      <c r="A637" s="2">
        <v>636</v>
      </c>
      <c r="B637" s="2" t="s">
        <v>734</v>
      </c>
      <c r="C637" s="2" t="s">
        <v>636</v>
      </c>
      <c r="D637" s="2">
        <v>17067</v>
      </c>
    </row>
    <row r="638" spans="1:4" x14ac:dyDescent="0.3">
      <c r="A638" s="2">
        <v>637</v>
      </c>
      <c r="B638" s="2" t="s">
        <v>734</v>
      </c>
      <c r="C638" s="2" t="s">
        <v>752</v>
      </c>
      <c r="D638" s="2">
        <v>17069</v>
      </c>
    </row>
    <row r="639" spans="1:4" x14ac:dyDescent="0.3">
      <c r="A639" s="2">
        <v>638</v>
      </c>
      <c r="B639" s="2" t="s">
        <v>734</v>
      </c>
      <c r="C639" s="2" t="s">
        <v>753</v>
      </c>
      <c r="D639" s="2">
        <v>17071</v>
      </c>
    </row>
    <row r="640" spans="1:4" x14ac:dyDescent="0.3">
      <c r="A640" s="2">
        <v>639</v>
      </c>
      <c r="B640" s="2" t="s">
        <v>734</v>
      </c>
      <c r="C640" s="2" t="s">
        <v>262</v>
      </c>
      <c r="D640" s="2">
        <v>17073</v>
      </c>
    </row>
    <row r="641" spans="1:4" x14ac:dyDescent="0.3">
      <c r="A641" s="2">
        <v>640</v>
      </c>
      <c r="B641" s="2" t="s">
        <v>734</v>
      </c>
      <c r="C641" s="2" t="s">
        <v>754</v>
      </c>
      <c r="D641" s="2">
        <v>17075</v>
      </c>
    </row>
    <row r="642" spans="1:4" x14ac:dyDescent="0.3">
      <c r="A642" s="2">
        <v>641</v>
      </c>
      <c r="B642" s="2" t="s">
        <v>734</v>
      </c>
      <c r="C642" s="2" t="s">
        <v>264</v>
      </c>
      <c r="D642" s="2">
        <v>17077</v>
      </c>
    </row>
    <row r="643" spans="1:4" x14ac:dyDescent="0.3">
      <c r="A643" s="2">
        <v>642</v>
      </c>
      <c r="B643" s="2" t="s">
        <v>734</v>
      </c>
      <c r="C643" s="2" t="s">
        <v>642</v>
      </c>
      <c r="D643" s="2">
        <v>17079</v>
      </c>
    </row>
    <row r="644" spans="1:4" x14ac:dyDescent="0.3">
      <c r="A644" s="2">
        <v>643</v>
      </c>
      <c r="B644" s="2" t="s">
        <v>734</v>
      </c>
      <c r="C644" s="2" t="s">
        <v>265</v>
      </c>
      <c r="D644" s="2">
        <v>17081</v>
      </c>
    </row>
    <row r="645" spans="1:4" x14ac:dyDescent="0.3">
      <c r="A645" s="2">
        <v>644</v>
      </c>
      <c r="B645" s="2" t="s">
        <v>734</v>
      </c>
      <c r="C645" s="2" t="s">
        <v>755</v>
      </c>
      <c r="D645" s="2">
        <v>17083</v>
      </c>
    </row>
    <row r="646" spans="1:4" x14ac:dyDescent="0.3">
      <c r="A646" s="2">
        <v>645</v>
      </c>
      <c r="B646" s="2" t="s">
        <v>734</v>
      </c>
      <c r="C646" s="2" t="s">
        <v>756</v>
      </c>
      <c r="D646" s="2">
        <v>17085</v>
      </c>
    </row>
    <row r="647" spans="1:4" x14ac:dyDescent="0.3">
      <c r="A647" s="2">
        <v>646</v>
      </c>
      <c r="B647" s="2" t="s">
        <v>734</v>
      </c>
      <c r="C647" s="2" t="s">
        <v>377</v>
      </c>
      <c r="D647" s="2">
        <v>17087</v>
      </c>
    </row>
    <row r="648" spans="1:4" x14ac:dyDescent="0.3">
      <c r="A648" s="2">
        <v>647</v>
      </c>
      <c r="B648" s="2" t="s">
        <v>734</v>
      </c>
      <c r="C648" s="2" t="s">
        <v>757</v>
      </c>
      <c r="D648" s="2">
        <v>17089</v>
      </c>
    </row>
    <row r="649" spans="1:4" x14ac:dyDescent="0.3">
      <c r="A649" s="2">
        <v>648</v>
      </c>
      <c r="B649" s="2" t="s">
        <v>734</v>
      </c>
      <c r="C649" s="2" t="s">
        <v>758</v>
      </c>
      <c r="D649" s="2">
        <v>17091</v>
      </c>
    </row>
    <row r="650" spans="1:4" x14ac:dyDescent="0.3">
      <c r="A650" s="2">
        <v>649</v>
      </c>
      <c r="B650" s="2" t="s">
        <v>734</v>
      </c>
      <c r="C650" s="2" t="s">
        <v>759</v>
      </c>
      <c r="D650" s="2">
        <v>17093</v>
      </c>
    </row>
    <row r="651" spans="1:4" x14ac:dyDescent="0.3">
      <c r="A651" s="2">
        <v>650</v>
      </c>
      <c r="B651" s="2" t="s">
        <v>734</v>
      </c>
      <c r="C651" s="2" t="s">
        <v>760</v>
      </c>
      <c r="D651" s="2">
        <v>17095</v>
      </c>
    </row>
    <row r="652" spans="1:4" x14ac:dyDescent="0.3">
      <c r="A652" s="2">
        <v>651</v>
      </c>
      <c r="B652" s="2" t="s">
        <v>734</v>
      </c>
      <c r="C652" s="2" t="s">
        <v>424</v>
      </c>
      <c r="D652" s="2">
        <v>17097</v>
      </c>
    </row>
    <row r="653" spans="1:4" x14ac:dyDescent="0.3">
      <c r="A653" s="2">
        <v>652</v>
      </c>
      <c r="B653" s="2" t="s">
        <v>734</v>
      </c>
      <c r="C653" s="2" t="s">
        <v>761</v>
      </c>
      <c r="D653" s="2">
        <v>17099</v>
      </c>
    </row>
    <row r="654" spans="1:4" x14ac:dyDescent="0.3">
      <c r="A654" s="2">
        <v>653</v>
      </c>
      <c r="B654" s="2" t="s">
        <v>734</v>
      </c>
      <c r="C654" s="2" t="s">
        <v>268</v>
      </c>
      <c r="D654" s="2">
        <v>17101</v>
      </c>
    </row>
    <row r="655" spans="1:4" x14ac:dyDescent="0.3">
      <c r="A655" s="2">
        <v>654</v>
      </c>
      <c r="B655" s="2" t="s">
        <v>734</v>
      </c>
      <c r="C655" s="2" t="s">
        <v>269</v>
      </c>
      <c r="D655" s="2">
        <v>17103</v>
      </c>
    </row>
    <row r="656" spans="1:4" x14ac:dyDescent="0.3">
      <c r="A656" s="2">
        <v>655</v>
      </c>
      <c r="B656" s="2" t="s">
        <v>734</v>
      </c>
      <c r="C656" s="2" t="s">
        <v>762</v>
      </c>
      <c r="D656" s="2">
        <v>17105</v>
      </c>
    </row>
    <row r="657" spans="1:4" x14ac:dyDescent="0.3">
      <c r="A657" s="2">
        <v>656</v>
      </c>
      <c r="B657" s="2" t="s">
        <v>734</v>
      </c>
      <c r="C657" s="2" t="s">
        <v>381</v>
      </c>
      <c r="D657" s="2">
        <v>17107</v>
      </c>
    </row>
    <row r="658" spans="1:4" x14ac:dyDescent="0.3">
      <c r="A658" s="2">
        <v>657</v>
      </c>
      <c r="B658" s="2" t="s">
        <v>734</v>
      </c>
      <c r="C658" s="2" t="s">
        <v>763</v>
      </c>
      <c r="D658" s="2">
        <v>17109</v>
      </c>
    </row>
    <row r="659" spans="1:4" x14ac:dyDescent="0.3">
      <c r="A659" s="2">
        <v>658</v>
      </c>
      <c r="B659" s="2" t="s">
        <v>734</v>
      </c>
      <c r="C659" s="2" t="s">
        <v>764</v>
      </c>
      <c r="D659" s="2">
        <v>17111</v>
      </c>
    </row>
    <row r="660" spans="1:4" x14ac:dyDescent="0.3">
      <c r="A660" s="2">
        <v>659</v>
      </c>
      <c r="B660" s="2" t="s">
        <v>734</v>
      </c>
      <c r="C660" s="2" t="s">
        <v>765</v>
      </c>
      <c r="D660" s="2">
        <v>17113</v>
      </c>
    </row>
    <row r="661" spans="1:4" x14ac:dyDescent="0.3">
      <c r="A661" s="2">
        <v>660</v>
      </c>
      <c r="B661" s="2" t="s">
        <v>734</v>
      </c>
      <c r="C661" s="2" t="s">
        <v>272</v>
      </c>
      <c r="D661" s="2">
        <v>17115</v>
      </c>
    </row>
    <row r="662" spans="1:4" x14ac:dyDescent="0.3">
      <c r="A662" s="2">
        <v>661</v>
      </c>
      <c r="B662" s="2" t="s">
        <v>734</v>
      </c>
      <c r="C662" s="2" t="s">
        <v>766</v>
      </c>
      <c r="D662" s="2">
        <v>17117</v>
      </c>
    </row>
    <row r="663" spans="1:4" x14ac:dyDescent="0.3">
      <c r="A663" s="2">
        <v>662</v>
      </c>
      <c r="B663" s="2" t="s">
        <v>734</v>
      </c>
      <c r="C663" s="2" t="s">
        <v>273</v>
      </c>
      <c r="D663" s="2">
        <v>17119</v>
      </c>
    </row>
    <row r="664" spans="1:4" x14ac:dyDescent="0.3">
      <c r="A664" s="2">
        <v>663</v>
      </c>
      <c r="B664" s="2" t="s">
        <v>734</v>
      </c>
      <c r="C664" s="2" t="s">
        <v>275</v>
      </c>
      <c r="D664" s="2">
        <v>17121</v>
      </c>
    </row>
    <row r="665" spans="1:4" x14ac:dyDescent="0.3">
      <c r="A665" s="2">
        <v>664</v>
      </c>
      <c r="B665" s="2" t="s">
        <v>734</v>
      </c>
      <c r="C665" s="2" t="s">
        <v>276</v>
      </c>
      <c r="D665" s="2">
        <v>17123</v>
      </c>
    </row>
    <row r="666" spans="1:4" x14ac:dyDescent="0.3">
      <c r="A666" s="2">
        <v>665</v>
      </c>
      <c r="B666" s="2" t="s">
        <v>734</v>
      </c>
      <c r="C666" s="2" t="s">
        <v>767</v>
      </c>
      <c r="D666" s="2">
        <v>17125</v>
      </c>
    </row>
    <row r="667" spans="1:4" x14ac:dyDescent="0.3">
      <c r="A667" s="2">
        <v>666</v>
      </c>
      <c r="B667" s="2" t="s">
        <v>734</v>
      </c>
      <c r="C667" s="2" t="s">
        <v>768</v>
      </c>
      <c r="D667" s="2">
        <v>17127</v>
      </c>
    </row>
    <row r="668" spans="1:4" x14ac:dyDescent="0.3">
      <c r="A668" s="2">
        <v>667</v>
      </c>
      <c r="B668" s="2" t="s">
        <v>734</v>
      </c>
      <c r="C668" s="2" t="s">
        <v>769</v>
      </c>
      <c r="D668" s="2">
        <v>17129</v>
      </c>
    </row>
    <row r="669" spans="1:4" x14ac:dyDescent="0.3">
      <c r="A669" s="2">
        <v>668</v>
      </c>
      <c r="B669" s="2" t="s">
        <v>734</v>
      </c>
      <c r="C669" s="2" t="s">
        <v>770</v>
      </c>
      <c r="D669" s="2">
        <v>17131</v>
      </c>
    </row>
    <row r="670" spans="1:4" x14ac:dyDescent="0.3">
      <c r="A670" s="2">
        <v>669</v>
      </c>
      <c r="B670" s="2" t="s">
        <v>734</v>
      </c>
      <c r="C670" s="2" t="s">
        <v>278</v>
      </c>
      <c r="D670" s="2">
        <v>17133</v>
      </c>
    </row>
    <row r="671" spans="1:4" x14ac:dyDescent="0.3">
      <c r="A671" s="2">
        <v>670</v>
      </c>
      <c r="B671" s="2" t="s">
        <v>734</v>
      </c>
      <c r="C671" s="2" t="s">
        <v>279</v>
      </c>
      <c r="D671" s="2">
        <v>17135</v>
      </c>
    </row>
    <row r="672" spans="1:4" x14ac:dyDescent="0.3">
      <c r="A672" s="2">
        <v>671</v>
      </c>
      <c r="B672" s="2" t="s">
        <v>734</v>
      </c>
      <c r="C672" s="2" t="s">
        <v>280</v>
      </c>
      <c r="D672" s="2">
        <v>17137</v>
      </c>
    </row>
    <row r="673" spans="1:4" x14ac:dyDescent="0.3">
      <c r="A673" s="2">
        <v>672</v>
      </c>
      <c r="B673" s="2" t="s">
        <v>734</v>
      </c>
      <c r="C673" s="2" t="s">
        <v>771</v>
      </c>
      <c r="D673" s="2">
        <v>17139</v>
      </c>
    </row>
    <row r="674" spans="1:4" x14ac:dyDescent="0.3">
      <c r="A674" s="2">
        <v>673</v>
      </c>
      <c r="B674" s="2" t="s">
        <v>734</v>
      </c>
      <c r="C674" s="2" t="s">
        <v>772</v>
      </c>
      <c r="D674" s="2">
        <v>17141</v>
      </c>
    </row>
    <row r="675" spans="1:4" x14ac:dyDescent="0.3">
      <c r="A675" s="2">
        <v>674</v>
      </c>
      <c r="B675" s="2" t="s">
        <v>734</v>
      </c>
      <c r="C675" s="2" t="s">
        <v>773</v>
      </c>
      <c r="D675" s="2">
        <v>17143</v>
      </c>
    </row>
    <row r="676" spans="1:4" x14ac:dyDescent="0.3">
      <c r="A676" s="2">
        <v>675</v>
      </c>
      <c r="B676" s="2" t="s">
        <v>734</v>
      </c>
      <c r="C676" s="2" t="s">
        <v>281</v>
      </c>
      <c r="D676" s="2">
        <v>17145</v>
      </c>
    </row>
    <row r="677" spans="1:4" x14ac:dyDescent="0.3">
      <c r="A677" s="2">
        <v>676</v>
      </c>
      <c r="B677" s="2" t="s">
        <v>734</v>
      </c>
      <c r="C677" s="2" t="s">
        <v>774</v>
      </c>
      <c r="D677" s="2">
        <v>17147</v>
      </c>
    </row>
    <row r="678" spans="1:4" x14ac:dyDescent="0.3">
      <c r="A678" s="2">
        <v>677</v>
      </c>
      <c r="B678" s="2" t="s">
        <v>734</v>
      </c>
      <c r="C678" s="2" t="s">
        <v>283</v>
      </c>
      <c r="D678" s="2">
        <v>17149</v>
      </c>
    </row>
    <row r="679" spans="1:4" x14ac:dyDescent="0.3">
      <c r="A679" s="2">
        <v>678</v>
      </c>
      <c r="B679" s="2" t="s">
        <v>734</v>
      </c>
      <c r="C679" s="2" t="s">
        <v>391</v>
      </c>
      <c r="D679" s="2">
        <v>17151</v>
      </c>
    </row>
    <row r="680" spans="1:4" x14ac:dyDescent="0.3">
      <c r="A680" s="2">
        <v>679</v>
      </c>
      <c r="B680" s="2" t="s">
        <v>734</v>
      </c>
      <c r="C680" s="2" t="s">
        <v>393</v>
      </c>
      <c r="D680" s="2">
        <v>17153</v>
      </c>
    </row>
    <row r="681" spans="1:4" x14ac:dyDescent="0.3">
      <c r="A681" s="2">
        <v>680</v>
      </c>
      <c r="B681" s="2" t="s">
        <v>734</v>
      </c>
      <c r="C681" s="2" t="s">
        <v>573</v>
      </c>
      <c r="D681" s="2">
        <v>17155</v>
      </c>
    </row>
    <row r="682" spans="1:4" x14ac:dyDescent="0.3">
      <c r="A682" s="2">
        <v>681</v>
      </c>
      <c r="B682" s="2" t="s">
        <v>734</v>
      </c>
      <c r="C682" s="2" t="s">
        <v>284</v>
      </c>
      <c r="D682" s="2">
        <v>17157</v>
      </c>
    </row>
    <row r="683" spans="1:4" x14ac:dyDescent="0.3">
      <c r="A683" s="2">
        <v>682</v>
      </c>
      <c r="B683" s="2" t="s">
        <v>734</v>
      </c>
      <c r="C683" s="2" t="s">
        <v>775</v>
      </c>
      <c r="D683" s="2">
        <v>17159</v>
      </c>
    </row>
    <row r="684" spans="1:4" x14ac:dyDescent="0.3">
      <c r="A684" s="2">
        <v>683</v>
      </c>
      <c r="B684" s="2" t="s">
        <v>734</v>
      </c>
      <c r="C684" s="2" t="s">
        <v>776</v>
      </c>
      <c r="D684" s="2">
        <v>17161</v>
      </c>
    </row>
    <row r="685" spans="1:4" x14ac:dyDescent="0.3">
      <c r="A685" s="2">
        <v>684</v>
      </c>
      <c r="B685" s="2" t="s">
        <v>734</v>
      </c>
      <c r="C685" s="2" t="s">
        <v>286</v>
      </c>
      <c r="D685" s="2">
        <v>17163</v>
      </c>
    </row>
    <row r="686" spans="1:4" x14ac:dyDescent="0.3">
      <c r="A686" s="2">
        <v>685</v>
      </c>
      <c r="B686" s="2" t="s">
        <v>734</v>
      </c>
      <c r="C686" s="2" t="s">
        <v>395</v>
      </c>
      <c r="D686" s="2">
        <v>17165</v>
      </c>
    </row>
    <row r="687" spans="1:4" x14ac:dyDescent="0.3">
      <c r="A687" s="2">
        <v>686</v>
      </c>
      <c r="B687" s="2" t="s">
        <v>734</v>
      </c>
      <c r="C687" s="2" t="s">
        <v>777</v>
      </c>
      <c r="D687" s="2">
        <v>17167</v>
      </c>
    </row>
    <row r="688" spans="1:4" x14ac:dyDescent="0.3">
      <c r="A688" s="2">
        <v>687</v>
      </c>
      <c r="B688" s="2" t="s">
        <v>734</v>
      </c>
      <c r="C688" s="2" t="s">
        <v>778</v>
      </c>
      <c r="D688" s="2">
        <v>17169</v>
      </c>
    </row>
    <row r="689" spans="1:4" x14ac:dyDescent="0.3">
      <c r="A689" s="2">
        <v>688</v>
      </c>
      <c r="B689" s="2" t="s">
        <v>734</v>
      </c>
      <c r="C689" s="2" t="s">
        <v>396</v>
      </c>
      <c r="D689" s="2">
        <v>17171</v>
      </c>
    </row>
    <row r="690" spans="1:4" x14ac:dyDescent="0.3">
      <c r="A690" s="2">
        <v>689</v>
      </c>
      <c r="B690" s="2" t="s">
        <v>734</v>
      </c>
      <c r="C690" s="2" t="s">
        <v>287</v>
      </c>
      <c r="D690" s="2">
        <v>17173</v>
      </c>
    </row>
    <row r="691" spans="1:4" x14ac:dyDescent="0.3">
      <c r="A691" s="2">
        <v>690</v>
      </c>
      <c r="B691" s="2" t="s">
        <v>734</v>
      </c>
      <c r="C691" s="2" t="s">
        <v>779</v>
      </c>
      <c r="D691" s="2">
        <v>17175</v>
      </c>
    </row>
    <row r="692" spans="1:4" x14ac:dyDescent="0.3">
      <c r="A692" s="2">
        <v>691</v>
      </c>
      <c r="B692" s="2" t="s">
        <v>734</v>
      </c>
      <c r="C692" s="2" t="s">
        <v>780</v>
      </c>
      <c r="D692" s="2">
        <v>17177</v>
      </c>
    </row>
    <row r="693" spans="1:4" x14ac:dyDescent="0.3">
      <c r="A693" s="2">
        <v>692</v>
      </c>
      <c r="B693" s="2" t="s">
        <v>734</v>
      </c>
      <c r="C693" s="2" t="s">
        <v>781</v>
      </c>
      <c r="D693" s="2">
        <v>17179</v>
      </c>
    </row>
    <row r="694" spans="1:4" x14ac:dyDescent="0.3">
      <c r="A694" s="2">
        <v>693</v>
      </c>
      <c r="B694" s="2" t="s">
        <v>734</v>
      </c>
      <c r="C694" s="2" t="s">
        <v>402</v>
      </c>
      <c r="D694" s="2">
        <v>17181</v>
      </c>
    </row>
    <row r="695" spans="1:4" x14ac:dyDescent="0.3">
      <c r="A695" s="2">
        <v>694</v>
      </c>
      <c r="B695" s="2" t="s">
        <v>734</v>
      </c>
      <c r="C695" s="2" t="s">
        <v>782</v>
      </c>
      <c r="D695" s="2">
        <v>17183</v>
      </c>
    </row>
    <row r="696" spans="1:4" x14ac:dyDescent="0.3">
      <c r="A696" s="2">
        <v>695</v>
      </c>
      <c r="B696" s="2" t="s">
        <v>734</v>
      </c>
      <c r="C696" s="2" t="s">
        <v>783</v>
      </c>
      <c r="D696" s="2">
        <v>17185</v>
      </c>
    </row>
    <row r="697" spans="1:4" x14ac:dyDescent="0.3">
      <c r="A697" s="2">
        <v>696</v>
      </c>
      <c r="B697" s="2" t="s">
        <v>734</v>
      </c>
      <c r="C697" s="2" t="s">
        <v>685</v>
      </c>
      <c r="D697" s="2">
        <v>17187</v>
      </c>
    </row>
    <row r="698" spans="1:4" x14ac:dyDescent="0.3">
      <c r="A698" s="2">
        <v>697</v>
      </c>
      <c r="B698" s="2" t="s">
        <v>734</v>
      </c>
      <c r="C698" s="2" t="s">
        <v>293</v>
      </c>
      <c r="D698" s="2">
        <v>17189</v>
      </c>
    </row>
    <row r="699" spans="1:4" x14ac:dyDescent="0.3">
      <c r="A699" s="2">
        <v>698</v>
      </c>
      <c r="B699" s="2" t="s">
        <v>734</v>
      </c>
      <c r="C699" s="2" t="s">
        <v>686</v>
      </c>
      <c r="D699" s="2">
        <v>17191</v>
      </c>
    </row>
    <row r="700" spans="1:4" x14ac:dyDescent="0.3">
      <c r="A700" s="2">
        <v>699</v>
      </c>
      <c r="B700" s="2" t="s">
        <v>734</v>
      </c>
      <c r="C700" s="2" t="s">
        <v>404</v>
      </c>
      <c r="D700" s="2">
        <v>17193</v>
      </c>
    </row>
    <row r="701" spans="1:4" x14ac:dyDescent="0.3">
      <c r="A701" s="2">
        <v>700</v>
      </c>
      <c r="B701" s="2" t="s">
        <v>734</v>
      </c>
      <c r="C701" s="2" t="s">
        <v>784</v>
      </c>
      <c r="D701" s="2">
        <v>17195</v>
      </c>
    </row>
    <row r="702" spans="1:4" x14ac:dyDescent="0.3">
      <c r="A702" s="2">
        <v>701</v>
      </c>
      <c r="B702" s="2" t="s">
        <v>734</v>
      </c>
      <c r="C702" s="2" t="s">
        <v>785</v>
      </c>
      <c r="D702" s="2">
        <v>17197</v>
      </c>
    </row>
    <row r="703" spans="1:4" x14ac:dyDescent="0.3">
      <c r="A703" s="2">
        <v>702</v>
      </c>
      <c r="B703" s="2" t="s">
        <v>734</v>
      </c>
      <c r="C703" s="2" t="s">
        <v>786</v>
      </c>
      <c r="D703" s="2">
        <v>17199</v>
      </c>
    </row>
    <row r="704" spans="1:4" x14ac:dyDescent="0.3">
      <c r="A704" s="2">
        <v>703</v>
      </c>
      <c r="B704" s="2" t="s">
        <v>734</v>
      </c>
      <c r="C704" s="2" t="s">
        <v>787</v>
      </c>
      <c r="D704" s="2">
        <v>17201</v>
      </c>
    </row>
    <row r="705" spans="1:4" x14ac:dyDescent="0.3">
      <c r="A705" s="2">
        <v>704</v>
      </c>
      <c r="B705" s="2" t="s">
        <v>734</v>
      </c>
      <c r="C705" s="2" t="s">
        <v>788</v>
      </c>
      <c r="D705" s="2">
        <v>17203</v>
      </c>
    </row>
    <row r="706" spans="1:4" x14ac:dyDescent="0.3">
      <c r="A706" s="2">
        <v>705</v>
      </c>
      <c r="B706" s="2" t="s">
        <v>789</v>
      </c>
      <c r="C706" s="2" t="s">
        <v>465</v>
      </c>
      <c r="D706" s="2">
        <v>18001</v>
      </c>
    </row>
    <row r="707" spans="1:4" x14ac:dyDescent="0.3">
      <c r="A707" s="2">
        <v>706</v>
      </c>
      <c r="B707" s="2" t="s">
        <v>789</v>
      </c>
      <c r="C707" s="2" t="s">
        <v>790</v>
      </c>
      <c r="D707" s="2">
        <v>18003</v>
      </c>
    </row>
    <row r="708" spans="1:4" x14ac:dyDescent="0.3">
      <c r="A708" s="2">
        <v>707</v>
      </c>
      <c r="B708" s="2" t="s">
        <v>789</v>
      </c>
      <c r="C708" s="2" t="s">
        <v>791</v>
      </c>
      <c r="D708" s="2">
        <v>18005</v>
      </c>
    </row>
    <row r="709" spans="1:4" x14ac:dyDescent="0.3">
      <c r="A709" s="2">
        <v>708</v>
      </c>
      <c r="B709" s="2" t="s">
        <v>789</v>
      </c>
      <c r="C709" s="2" t="s">
        <v>353</v>
      </c>
      <c r="D709" s="2">
        <v>18007</v>
      </c>
    </row>
    <row r="710" spans="1:4" x14ac:dyDescent="0.3">
      <c r="A710" s="2">
        <v>709</v>
      </c>
      <c r="B710" s="2" t="s">
        <v>789</v>
      </c>
      <c r="C710" s="2" t="s">
        <v>792</v>
      </c>
      <c r="D710" s="2">
        <v>18009</v>
      </c>
    </row>
    <row r="711" spans="1:4" x14ac:dyDescent="0.3">
      <c r="A711" s="2">
        <v>710</v>
      </c>
      <c r="B711" s="2" t="s">
        <v>789</v>
      </c>
      <c r="C711" s="2" t="s">
        <v>354</v>
      </c>
      <c r="D711" s="2">
        <v>18011</v>
      </c>
    </row>
    <row r="712" spans="1:4" x14ac:dyDescent="0.3">
      <c r="A712" s="2">
        <v>711</v>
      </c>
      <c r="B712" s="2" t="s">
        <v>789</v>
      </c>
      <c r="C712" s="2" t="s">
        <v>737</v>
      </c>
      <c r="D712" s="2">
        <v>18013</v>
      </c>
    </row>
    <row r="713" spans="1:4" x14ac:dyDescent="0.3">
      <c r="A713" s="2">
        <v>712</v>
      </c>
      <c r="B713" s="2" t="s">
        <v>789</v>
      </c>
      <c r="C713" s="2" t="s">
        <v>356</v>
      </c>
      <c r="D713" s="2">
        <v>18015</v>
      </c>
    </row>
    <row r="714" spans="1:4" x14ac:dyDescent="0.3">
      <c r="A714" s="2">
        <v>713</v>
      </c>
      <c r="B714" s="2" t="s">
        <v>789</v>
      </c>
      <c r="C714" s="2" t="s">
        <v>739</v>
      </c>
      <c r="D714" s="2">
        <v>18017</v>
      </c>
    </row>
    <row r="715" spans="1:4" x14ac:dyDescent="0.3">
      <c r="A715" s="2">
        <v>714</v>
      </c>
      <c r="B715" s="2" t="s">
        <v>789</v>
      </c>
      <c r="C715" s="2" t="s">
        <v>358</v>
      </c>
      <c r="D715" s="2">
        <v>18019</v>
      </c>
    </row>
    <row r="716" spans="1:4" x14ac:dyDescent="0.3">
      <c r="A716" s="2">
        <v>715</v>
      </c>
      <c r="B716" s="2" t="s">
        <v>789</v>
      </c>
      <c r="C716" s="2" t="s">
        <v>242</v>
      </c>
      <c r="D716" s="2">
        <v>18021</v>
      </c>
    </row>
    <row r="717" spans="1:4" x14ac:dyDescent="0.3">
      <c r="A717" s="2">
        <v>716</v>
      </c>
      <c r="B717" s="2" t="s">
        <v>789</v>
      </c>
      <c r="C717" s="2" t="s">
        <v>742</v>
      </c>
      <c r="D717" s="2">
        <v>18023</v>
      </c>
    </row>
    <row r="718" spans="1:4" x14ac:dyDescent="0.3">
      <c r="A718" s="2">
        <v>717</v>
      </c>
      <c r="B718" s="2" t="s">
        <v>789</v>
      </c>
      <c r="C718" s="2" t="s">
        <v>363</v>
      </c>
      <c r="D718" s="2">
        <v>18025</v>
      </c>
    </row>
    <row r="719" spans="1:4" x14ac:dyDescent="0.3">
      <c r="A719" s="2">
        <v>718</v>
      </c>
      <c r="B719" s="2" t="s">
        <v>789</v>
      </c>
      <c r="C719" s="2" t="s">
        <v>793</v>
      </c>
      <c r="D719" s="2">
        <v>18027</v>
      </c>
    </row>
    <row r="720" spans="1:4" x14ac:dyDescent="0.3">
      <c r="A720" s="2">
        <v>719</v>
      </c>
      <c r="B720" s="2" t="s">
        <v>789</v>
      </c>
      <c r="C720" s="2" t="s">
        <v>794</v>
      </c>
      <c r="D720" s="2">
        <v>18029</v>
      </c>
    </row>
    <row r="721" spans="1:4" x14ac:dyDescent="0.3">
      <c r="A721" s="2">
        <v>720</v>
      </c>
      <c r="B721" s="2" t="s">
        <v>789</v>
      </c>
      <c r="C721" s="2" t="s">
        <v>616</v>
      </c>
      <c r="D721" s="2">
        <v>18031</v>
      </c>
    </row>
    <row r="722" spans="1:4" x14ac:dyDescent="0.3">
      <c r="A722" s="2">
        <v>721</v>
      </c>
      <c r="B722" s="2" t="s">
        <v>789</v>
      </c>
      <c r="C722" s="2" t="s">
        <v>253</v>
      </c>
      <c r="D722" s="2">
        <v>18033</v>
      </c>
    </row>
    <row r="723" spans="1:4" x14ac:dyDescent="0.3">
      <c r="A723" s="2">
        <v>722</v>
      </c>
      <c r="B723" s="2" t="s">
        <v>789</v>
      </c>
      <c r="C723" s="2" t="s">
        <v>795</v>
      </c>
      <c r="D723" s="2">
        <v>18035</v>
      </c>
    </row>
    <row r="724" spans="1:4" x14ac:dyDescent="0.3">
      <c r="A724" s="2">
        <v>723</v>
      </c>
      <c r="B724" s="2" t="s">
        <v>789</v>
      </c>
      <c r="C724" s="2" t="s">
        <v>796</v>
      </c>
      <c r="D724" s="2">
        <v>18037</v>
      </c>
    </row>
    <row r="725" spans="1:4" x14ac:dyDescent="0.3">
      <c r="A725" s="2">
        <v>724</v>
      </c>
      <c r="B725" s="2" t="s">
        <v>789</v>
      </c>
      <c r="C725" s="2" t="s">
        <v>797</v>
      </c>
      <c r="D725" s="2">
        <v>18039</v>
      </c>
    </row>
    <row r="726" spans="1:4" x14ac:dyDescent="0.3">
      <c r="A726" s="2">
        <v>725</v>
      </c>
      <c r="B726" s="2" t="s">
        <v>789</v>
      </c>
      <c r="C726" s="2" t="s">
        <v>257</v>
      </c>
      <c r="D726" s="2">
        <v>18041</v>
      </c>
    </row>
    <row r="727" spans="1:4" x14ac:dyDescent="0.3">
      <c r="A727" s="2">
        <v>726</v>
      </c>
      <c r="B727" s="2" t="s">
        <v>789</v>
      </c>
      <c r="C727" s="2" t="s">
        <v>626</v>
      </c>
      <c r="D727" s="2">
        <v>18043</v>
      </c>
    </row>
    <row r="728" spans="1:4" x14ac:dyDescent="0.3">
      <c r="A728" s="2">
        <v>727</v>
      </c>
      <c r="B728" s="2" t="s">
        <v>789</v>
      </c>
      <c r="C728" s="2" t="s">
        <v>798</v>
      </c>
      <c r="D728" s="2">
        <v>18045</v>
      </c>
    </row>
    <row r="729" spans="1:4" x14ac:dyDescent="0.3">
      <c r="A729" s="2">
        <v>728</v>
      </c>
      <c r="B729" s="2" t="s">
        <v>789</v>
      </c>
      <c r="C729" s="2" t="s">
        <v>258</v>
      </c>
      <c r="D729" s="2">
        <v>18047</v>
      </c>
    </row>
    <row r="730" spans="1:4" x14ac:dyDescent="0.3">
      <c r="A730" s="2">
        <v>729</v>
      </c>
      <c r="B730" s="2" t="s">
        <v>789</v>
      </c>
      <c r="C730" s="2" t="s">
        <v>369</v>
      </c>
      <c r="D730" s="2">
        <v>18049</v>
      </c>
    </row>
    <row r="731" spans="1:4" x14ac:dyDescent="0.3">
      <c r="A731" s="2">
        <v>730</v>
      </c>
      <c r="B731" s="2" t="s">
        <v>789</v>
      </c>
      <c r="C731" s="2" t="s">
        <v>799</v>
      </c>
      <c r="D731" s="2">
        <v>18051</v>
      </c>
    </row>
    <row r="732" spans="1:4" x14ac:dyDescent="0.3">
      <c r="A732" s="2">
        <v>731</v>
      </c>
      <c r="B732" s="2" t="s">
        <v>789</v>
      </c>
      <c r="C732" s="2" t="s">
        <v>371</v>
      </c>
      <c r="D732" s="2">
        <v>18053</v>
      </c>
    </row>
    <row r="733" spans="1:4" x14ac:dyDescent="0.3">
      <c r="A733" s="2">
        <v>732</v>
      </c>
      <c r="B733" s="2" t="s">
        <v>789</v>
      </c>
      <c r="C733" s="2" t="s">
        <v>260</v>
      </c>
      <c r="D733" s="2">
        <v>18055</v>
      </c>
    </row>
    <row r="734" spans="1:4" x14ac:dyDescent="0.3">
      <c r="A734" s="2">
        <v>733</v>
      </c>
      <c r="B734" s="2" t="s">
        <v>789</v>
      </c>
      <c r="C734" s="2" t="s">
        <v>552</v>
      </c>
      <c r="D734" s="2">
        <v>18057</v>
      </c>
    </row>
    <row r="735" spans="1:4" x14ac:dyDescent="0.3">
      <c r="A735" s="2">
        <v>734</v>
      </c>
      <c r="B735" s="2" t="s">
        <v>789</v>
      </c>
      <c r="C735" s="2" t="s">
        <v>636</v>
      </c>
      <c r="D735" s="2">
        <v>18059</v>
      </c>
    </row>
    <row r="736" spans="1:4" x14ac:dyDescent="0.3">
      <c r="A736" s="2">
        <v>735</v>
      </c>
      <c r="B736" s="2" t="s">
        <v>789</v>
      </c>
      <c r="C736" s="2" t="s">
        <v>800</v>
      </c>
      <c r="D736" s="2">
        <v>18061</v>
      </c>
    </row>
    <row r="737" spans="1:4" x14ac:dyDescent="0.3">
      <c r="A737" s="2">
        <v>736</v>
      </c>
      <c r="B737" s="2" t="s">
        <v>789</v>
      </c>
      <c r="C737" s="2" t="s">
        <v>801</v>
      </c>
      <c r="D737" s="2">
        <v>18063</v>
      </c>
    </row>
    <row r="738" spans="1:4" x14ac:dyDescent="0.3">
      <c r="A738" s="2">
        <v>737</v>
      </c>
      <c r="B738" s="2" t="s">
        <v>789</v>
      </c>
      <c r="C738" s="2" t="s">
        <v>262</v>
      </c>
      <c r="D738" s="2">
        <v>18065</v>
      </c>
    </row>
    <row r="739" spans="1:4" x14ac:dyDescent="0.3">
      <c r="A739" s="2">
        <v>738</v>
      </c>
      <c r="B739" s="2" t="s">
        <v>789</v>
      </c>
      <c r="C739" s="2" t="s">
        <v>374</v>
      </c>
      <c r="D739" s="2">
        <v>18067</v>
      </c>
    </row>
    <row r="740" spans="1:4" x14ac:dyDescent="0.3">
      <c r="A740" s="2">
        <v>739</v>
      </c>
      <c r="B740" s="2" t="s">
        <v>789</v>
      </c>
      <c r="C740" s="2" t="s">
        <v>802</v>
      </c>
      <c r="D740" s="2">
        <v>18069</v>
      </c>
    </row>
    <row r="741" spans="1:4" x14ac:dyDescent="0.3">
      <c r="A741" s="2">
        <v>740</v>
      </c>
      <c r="B741" s="2" t="s">
        <v>789</v>
      </c>
      <c r="C741" s="2" t="s">
        <v>264</v>
      </c>
      <c r="D741" s="2">
        <v>18071</v>
      </c>
    </row>
    <row r="742" spans="1:4" x14ac:dyDescent="0.3">
      <c r="A742" s="2">
        <v>741</v>
      </c>
      <c r="B742" s="2" t="s">
        <v>789</v>
      </c>
      <c r="C742" s="2" t="s">
        <v>642</v>
      </c>
      <c r="D742" s="2">
        <v>18073</v>
      </c>
    </row>
    <row r="743" spans="1:4" x14ac:dyDescent="0.3">
      <c r="A743" s="2">
        <v>742</v>
      </c>
      <c r="B743" s="2" t="s">
        <v>789</v>
      </c>
      <c r="C743" s="2" t="s">
        <v>803</v>
      </c>
      <c r="D743" s="2">
        <v>18075</v>
      </c>
    </row>
    <row r="744" spans="1:4" x14ac:dyDescent="0.3">
      <c r="A744" s="2">
        <v>743</v>
      </c>
      <c r="B744" s="2" t="s">
        <v>789</v>
      </c>
      <c r="C744" s="2" t="s">
        <v>265</v>
      </c>
      <c r="D744" s="2">
        <v>18077</v>
      </c>
    </row>
    <row r="745" spans="1:4" x14ac:dyDescent="0.3">
      <c r="A745" s="2">
        <v>744</v>
      </c>
      <c r="B745" s="2" t="s">
        <v>789</v>
      </c>
      <c r="C745" s="2" t="s">
        <v>804</v>
      </c>
      <c r="D745" s="2">
        <v>18079</v>
      </c>
    </row>
    <row r="746" spans="1:4" x14ac:dyDescent="0.3">
      <c r="A746" s="2">
        <v>745</v>
      </c>
      <c r="B746" s="2" t="s">
        <v>789</v>
      </c>
      <c r="C746" s="2" t="s">
        <v>377</v>
      </c>
      <c r="D746" s="2">
        <v>18081</v>
      </c>
    </row>
    <row r="747" spans="1:4" x14ac:dyDescent="0.3">
      <c r="A747" s="2">
        <v>746</v>
      </c>
      <c r="B747" s="2" t="s">
        <v>789</v>
      </c>
      <c r="C747" s="2" t="s">
        <v>760</v>
      </c>
      <c r="D747" s="2">
        <v>18083</v>
      </c>
    </row>
    <row r="748" spans="1:4" x14ac:dyDescent="0.3">
      <c r="A748" s="2">
        <v>747</v>
      </c>
      <c r="B748" s="2" t="s">
        <v>789</v>
      </c>
      <c r="C748" s="2" t="s">
        <v>805</v>
      </c>
      <c r="D748" s="2">
        <v>18085</v>
      </c>
    </row>
    <row r="749" spans="1:4" x14ac:dyDescent="0.3">
      <c r="A749" s="2">
        <v>748</v>
      </c>
      <c r="B749" s="2" t="s">
        <v>789</v>
      </c>
      <c r="C749" s="2" t="s">
        <v>806</v>
      </c>
      <c r="D749" s="2">
        <v>18087</v>
      </c>
    </row>
    <row r="750" spans="1:4" x14ac:dyDescent="0.3">
      <c r="A750" s="2">
        <v>749</v>
      </c>
      <c r="B750" s="2" t="s">
        <v>789</v>
      </c>
      <c r="C750" s="2" t="s">
        <v>424</v>
      </c>
      <c r="D750" s="2">
        <v>18089</v>
      </c>
    </row>
    <row r="751" spans="1:4" x14ac:dyDescent="0.3">
      <c r="A751" s="2">
        <v>750</v>
      </c>
      <c r="B751" s="2" t="s">
        <v>789</v>
      </c>
      <c r="C751" s="2" t="s">
        <v>807</v>
      </c>
      <c r="D751" s="2">
        <v>18091</v>
      </c>
    </row>
    <row r="752" spans="1:4" x14ac:dyDescent="0.3">
      <c r="A752" s="2">
        <v>751</v>
      </c>
      <c r="B752" s="2" t="s">
        <v>789</v>
      </c>
      <c r="C752" s="2" t="s">
        <v>268</v>
      </c>
      <c r="D752" s="2">
        <v>18093</v>
      </c>
    </row>
    <row r="753" spans="1:4" x14ac:dyDescent="0.3">
      <c r="A753" s="2">
        <v>752</v>
      </c>
      <c r="B753" s="2" t="s">
        <v>789</v>
      </c>
      <c r="C753" s="2" t="s">
        <v>273</v>
      </c>
      <c r="D753" s="2">
        <v>18095</v>
      </c>
    </row>
    <row r="754" spans="1:4" x14ac:dyDescent="0.3">
      <c r="A754" s="2">
        <v>753</v>
      </c>
      <c r="B754" s="2" t="s">
        <v>789</v>
      </c>
      <c r="C754" s="2" t="s">
        <v>275</v>
      </c>
      <c r="D754" s="2">
        <v>18097</v>
      </c>
    </row>
    <row r="755" spans="1:4" x14ac:dyDescent="0.3">
      <c r="A755" s="2">
        <v>754</v>
      </c>
      <c r="B755" s="2" t="s">
        <v>789</v>
      </c>
      <c r="C755" s="2" t="s">
        <v>276</v>
      </c>
      <c r="D755" s="2">
        <v>18099</v>
      </c>
    </row>
    <row r="756" spans="1:4" x14ac:dyDescent="0.3">
      <c r="A756" s="2">
        <v>755</v>
      </c>
      <c r="B756" s="2" t="s">
        <v>789</v>
      </c>
      <c r="C756" s="2" t="s">
        <v>564</v>
      </c>
      <c r="D756" s="2">
        <v>18101</v>
      </c>
    </row>
    <row r="757" spans="1:4" x14ac:dyDescent="0.3">
      <c r="A757" s="2">
        <v>756</v>
      </c>
      <c r="B757" s="2" t="s">
        <v>789</v>
      </c>
      <c r="C757" s="2" t="s">
        <v>808</v>
      </c>
      <c r="D757" s="2">
        <v>18103</v>
      </c>
    </row>
    <row r="758" spans="1:4" x14ac:dyDescent="0.3">
      <c r="A758" s="2">
        <v>757</v>
      </c>
      <c r="B758" s="2" t="s">
        <v>789</v>
      </c>
      <c r="C758" s="2" t="s">
        <v>278</v>
      </c>
      <c r="D758" s="2">
        <v>18105</v>
      </c>
    </row>
    <row r="759" spans="1:4" x14ac:dyDescent="0.3">
      <c r="A759" s="2">
        <v>758</v>
      </c>
      <c r="B759" s="2" t="s">
        <v>789</v>
      </c>
      <c r="C759" s="2" t="s">
        <v>279</v>
      </c>
      <c r="D759" s="2">
        <v>18107</v>
      </c>
    </row>
    <row r="760" spans="1:4" x14ac:dyDescent="0.3">
      <c r="A760" s="2">
        <v>759</v>
      </c>
      <c r="B760" s="2" t="s">
        <v>789</v>
      </c>
      <c r="C760" s="2" t="s">
        <v>280</v>
      </c>
      <c r="D760" s="2">
        <v>18109</v>
      </c>
    </row>
    <row r="761" spans="1:4" x14ac:dyDescent="0.3">
      <c r="A761" s="2">
        <v>760</v>
      </c>
      <c r="B761" s="2" t="s">
        <v>789</v>
      </c>
      <c r="C761" s="2" t="s">
        <v>386</v>
      </c>
      <c r="D761" s="2">
        <v>18111</v>
      </c>
    </row>
    <row r="762" spans="1:4" x14ac:dyDescent="0.3">
      <c r="A762" s="2">
        <v>761</v>
      </c>
      <c r="B762" s="2" t="s">
        <v>789</v>
      </c>
      <c r="C762" s="2" t="s">
        <v>809</v>
      </c>
      <c r="D762" s="2">
        <v>18113</v>
      </c>
    </row>
    <row r="763" spans="1:4" x14ac:dyDescent="0.3">
      <c r="A763" s="2">
        <v>762</v>
      </c>
      <c r="B763" s="2" t="s">
        <v>789</v>
      </c>
      <c r="C763" s="2" t="s">
        <v>810</v>
      </c>
      <c r="D763" s="2">
        <v>18115</v>
      </c>
    </row>
    <row r="764" spans="1:4" x14ac:dyDescent="0.3">
      <c r="A764" s="2">
        <v>763</v>
      </c>
      <c r="B764" s="2" t="s">
        <v>789</v>
      </c>
      <c r="C764" s="2" t="s">
        <v>436</v>
      </c>
      <c r="D764" s="2">
        <v>18117</v>
      </c>
    </row>
    <row r="765" spans="1:4" x14ac:dyDescent="0.3">
      <c r="A765" s="2">
        <v>764</v>
      </c>
      <c r="B765" s="2" t="s">
        <v>789</v>
      </c>
      <c r="C765" s="2" t="s">
        <v>811</v>
      </c>
      <c r="D765" s="2">
        <v>18119</v>
      </c>
    </row>
    <row r="766" spans="1:4" x14ac:dyDescent="0.3">
      <c r="A766" s="2">
        <v>765</v>
      </c>
      <c r="B766" s="2" t="s">
        <v>789</v>
      </c>
      <c r="C766" s="2" t="s">
        <v>812</v>
      </c>
      <c r="D766" s="2">
        <v>18121</v>
      </c>
    </row>
    <row r="767" spans="1:4" x14ac:dyDescent="0.3">
      <c r="A767" s="2">
        <v>766</v>
      </c>
      <c r="B767" s="2" t="s">
        <v>789</v>
      </c>
      <c r="C767" s="2" t="s">
        <v>281</v>
      </c>
      <c r="D767" s="2">
        <v>18123</v>
      </c>
    </row>
    <row r="768" spans="1:4" x14ac:dyDescent="0.3">
      <c r="A768" s="2">
        <v>767</v>
      </c>
      <c r="B768" s="2" t="s">
        <v>789</v>
      </c>
      <c r="C768" s="2" t="s">
        <v>283</v>
      </c>
      <c r="D768" s="2">
        <v>18125</v>
      </c>
    </row>
    <row r="769" spans="1:4" x14ac:dyDescent="0.3">
      <c r="A769" s="2">
        <v>768</v>
      </c>
      <c r="B769" s="2" t="s">
        <v>789</v>
      </c>
      <c r="C769" s="2" t="s">
        <v>813</v>
      </c>
      <c r="D769" s="2">
        <v>18127</v>
      </c>
    </row>
    <row r="770" spans="1:4" x14ac:dyDescent="0.3">
      <c r="A770" s="2">
        <v>769</v>
      </c>
      <c r="B770" s="2" t="s">
        <v>789</v>
      </c>
      <c r="C770" s="2" t="s">
        <v>814</v>
      </c>
      <c r="D770" s="2">
        <v>18129</v>
      </c>
    </row>
    <row r="771" spans="1:4" x14ac:dyDescent="0.3">
      <c r="A771" s="2">
        <v>770</v>
      </c>
      <c r="B771" s="2" t="s">
        <v>789</v>
      </c>
      <c r="C771" s="2" t="s">
        <v>393</v>
      </c>
      <c r="D771" s="2">
        <v>18131</v>
      </c>
    </row>
    <row r="772" spans="1:4" x14ac:dyDescent="0.3">
      <c r="A772" s="2">
        <v>771</v>
      </c>
      <c r="B772" s="2" t="s">
        <v>789</v>
      </c>
      <c r="C772" s="2" t="s">
        <v>573</v>
      </c>
      <c r="D772" s="2">
        <v>18133</v>
      </c>
    </row>
    <row r="773" spans="1:4" x14ac:dyDescent="0.3">
      <c r="A773" s="2">
        <v>772</v>
      </c>
      <c r="B773" s="2" t="s">
        <v>789</v>
      </c>
      <c r="C773" s="2" t="s">
        <v>284</v>
      </c>
      <c r="D773" s="2">
        <v>18135</v>
      </c>
    </row>
    <row r="774" spans="1:4" x14ac:dyDescent="0.3">
      <c r="A774" s="2">
        <v>773</v>
      </c>
      <c r="B774" s="2" t="s">
        <v>789</v>
      </c>
      <c r="C774" s="2" t="s">
        <v>815</v>
      </c>
      <c r="D774" s="2">
        <v>18137</v>
      </c>
    </row>
    <row r="775" spans="1:4" x14ac:dyDescent="0.3">
      <c r="A775" s="2">
        <v>774</v>
      </c>
      <c r="B775" s="2" t="s">
        <v>789</v>
      </c>
      <c r="C775" s="2" t="s">
        <v>816</v>
      </c>
      <c r="D775" s="2">
        <v>18139</v>
      </c>
    </row>
    <row r="776" spans="1:4" x14ac:dyDescent="0.3">
      <c r="A776" s="2">
        <v>775</v>
      </c>
      <c r="B776" s="2" t="s">
        <v>789</v>
      </c>
      <c r="C776" s="2" t="s">
        <v>817</v>
      </c>
      <c r="D776" s="2">
        <v>18141</v>
      </c>
    </row>
    <row r="777" spans="1:4" x14ac:dyDescent="0.3">
      <c r="A777" s="2">
        <v>776</v>
      </c>
      <c r="B777" s="2" t="s">
        <v>789</v>
      </c>
      <c r="C777" s="2" t="s">
        <v>396</v>
      </c>
      <c r="D777" s="2">
        <v>18143</v>
      </c>
    </row>
    <row r="778" spans="1:4" x14ac:dyDescent="0.3">
      <c r="A778" s="2">
        <v>777</v>
      </c>
      <c r="B778" s="2" t="s">
        <v>789</v>
      </c>
      <c r="C778" s="2" t="s">
        <v>287</v>
      </c>
      <c r="D778" s="2">
        <v>18145</v>
      </c>
    </row>
    <row r="779" spans="1:4" x14ac:dyDescent="0.3">
      <c r="A779" s="2">
        <v>778</v>
      </c>
      <c r="B779" s="2" t="s">
        <v>789</v>
      </c>
      <c r="C779" s="2" t="s">
        <v>818</v>
      </c>
      <c r="D779" s="2">
        <v>18147</v>
      </c>
    </row>
    <row r="780" spans="1:4" x14ac:dyDescent="0.3">
      <c r="A780" s="2">
        <v>779</v>
      </c>
      <c r="B780" s="2" t="s">
        <v>789</v>
      </c>
      <c r="C780" s="2" t="s">
        <v>819</v>
      </c>
      <c r="D780" s="2">
        <v>18149</v>
      </c>
    </row>
    <row r="781" spans="1:4" x14ac:dyDescent="0.3">
      <c r="A781" s="2">
        <v>780</v>
      </c>
      <c r="B781" s="2" t="s">
        <v>789</v>
      </c>
      <c r="C781" s="2" t="s">
        <v>820</v>
      </c>
      <c r="D781" s="2">
        <v>18151</v>
      </c>
    </row>
    <row r="782" spans="1:4" x14ac:dyDescent="0.3">
      <c r="A782" s="2">
        <v>781</v>
      </c>
      <c r="B782" s="2" t="s">
        <v>789</v>
      </c>
      <c r="C782" s="2" t="s">
        <v>821</v>
      </c>
      <c r="D782" s="2">
        <v>18153</v>
      </c>
    </row>
    <row r="783" spans="1:4" x14ac:dyDescent="0.3">
      <c r="A783" s="2">
        <v>782</v>
      </c>
      <c r="B783" s="2" t="s">
        <v>789</v>
      </c>
      <c r="C783" s="2" t="s">
        <v>822</v>
      </c>
      <c r="D783" s="2">
        <v>18155</v>
      </c>
    </row>
    <row r="784" spans="1:4" x14ac:dyDescent="0.3">
      <c r="A784" s="2">
        <v>783</v>
      </c>
      <c r="B784" s="2" t="s">
        <v>789</v>
      </c>
      <c r="C784" s="2" t="s">
        <v>823</v>
      </c>
      <c r="D784" s="2">
        <v>18157</v>
      </c>
    </row>
    <row r="785" spans="1:4" x14ac:dyDescent="0.3">
      <c r="A785" s="2">
        <v>784</v>
      </c>
      <c r="B785" s="2" t="s">
        <v>789</v>
      </c>
      <c r="C785" s="2" t="s">
        <v>824</v>
      </c>
      <c r="D785" s="2">
        <v>18159</v>
      </c>
    </row>
    <row r="786" spans="1:4" x14ac:dyDescent="0.3">
      <c r="A786" s="2">
        <v>785</v>
      </c>
      <c r="B786" s="2" t="s">
        <v>789</v>
      </c>
      <c r="C786" s="2" t="s">
        <v>402</v>
      </c>
      <c r="D786" s="2">
        <v>18161</v>
      </c>
    </row>
    <row r="787" spans="1:4" x14ac:dyDescent="0.3">
      <c r="A787" s="2">
        <v>786</v>
      </c>
      <c r="B787" s="2" t="s">
        <v>789</v>
      </c>
      <c r="C787" s="2" t="s">
        <v>825</v>
      </c>
      <c r="D787" s="2">
        <v>18163</v>
      </c>
    </row>
    <row r="788" spans="1:4" x14ac:dyDescent="0.3">
      <c r="A788" s="2">
        <v>787</v>
      </c>
      <c r="B788" s="2" t="s">
        <v>789</v>
      </c>
      <c r="C788" s="2" t="s">
        <v>826</v>
      </c>
      <c r="D788" s="2">
        <v>18165</v>
      </c>
    </row>
    <row r="789" spans="1:4" x14ac:dyDescent="0.3">
      <c r="A789" s="2">
        <v>788</v>
      </c>
      <c r="B789" s="2" t="s">
        <v>789</v>
      </c>
      <c r="C789" s="2" t="s">
        <v>827</v>
      </c>
      <c r="D789" s="2">
        <v>18167</v>
      </c>
    </row>
    <row r="790" spans="1:4" x14ac:dyDescent="0.3">
      <c r="A790" s="2">
        <v>789</v>
      </c>
      <c r="B790" s="2" t="s">
        <v>789</v>
      </c>
      <c r="C790" s="2" t="s">
        <v>783</v>
      </c>
      <c r="D790" s="2">
        <v>18169</v>
      </c>
    </row>
    <row r="791" spans="1:4" x14ac:dyDescent="0.3">
      <c r="A791" s="2">
        <v>790</v>
      </c>
      <c r="B791" s="2" t="s">
        <v>789</v>
      </c>
      <c r="C791" s="2" t="s">
        <v>685</v>
      </c>
      <c r="D791" s="2">
        <v>18171</v>
      </c>
    </row>
    <row r="792" spans="1:4" x14ac:dyDescent="0.3">
      <c r="A792" s="2">
        <v>791</v>
      </c>
      <c r="B792" s="2" t="s">
        <v>789</v>
      </c>
      <c r="C792" s="2" t="s">
        <v>828</v>
      </c>
      <c r="D792" s="2">
        <v>18173</v>
      </c>
    </row>
    <row r="793" spans="1:4" x14ac:dyDescent="0.3">
      <c r="A793" s="2">
        <v>792</v>
      </c>
      <c r="B793" s="2" t="s">
        <v>789</v>
      </c>
      <c r="C793" s="2" t="s">
        <v>293</v>
      </c>
      <c r="D793" s="2">
        <v>18175</v>
      </c>
    </row>
    <row r="794" spans="1:4" x14ac:dyDescent="0.3">
      <c r="A794" s="2">
        <v>793</v>
      </c>
      <c r="B794" s="2" t="s">
        <v>789</v>
      </c>
      <c r="C794" s="2" t="s">
        <v>686</v>
      </c>
      <c r="D794" s="2">
        <v>18177</v>
      </c>
    </row>
    <row r="795" spans="1:4" x14ac:dyDescent="0.3">
      <c r="A795" s="2">
        <v>794</v>
      </c>
      <c r="B795" s="2" t="s">
        <v>789</v>
      </c>
      <c r="C795" s="2" t="s">
        <v>829</v>
      </c>
      <c r="D795" s="2">
        <v>18179</v>
      </c>
    </row>
    <row r="796" spans="1:4" x14ac:dyDescent="0.3">
      <c r="A796" s="2">
        <v>795</v>
      </c>
      <c r="B796" s="2" t="s">
        <v>789</v>
      </c>
      <c r="C796" s="2" t="s">
        <v>404</v>
      </c>
      <c r="D796" s="2">
        <v>18181</v>
      </c>
    </row>
    <row r="797" spans="1:4" x14ac:dyDescent="0.3">
      <c r="A797" s="2">
        <v>796</v>
      </c>
      <c r="B797" s="2" t="s">
        <v>789</v>
      </c>
      <c r="C797" s="2" t="s">
        <v>830</v>
      </c>
      <c r="D797" s="2">
        <v>18183</v>
      </c>
    </row>
    <row r="798" spans="1:4" x14ac:dyDescent="0.3">
      <c r="A798" s="2">
        <v>797</v>
      </c>
      <c r="B798" s="2" t="s">
        <v>831</v>
      </c>
      <c r="C798" s="2" t="s">
        <v>832</v>
      </c>
      <c r="D798" s="2">
        <v>19001</v>
      </c>
    </row>
    <row r="799" spans="1:4" x14ac:dyDescent="0.3">
      <c r="A799" s="2">
        <v>798</v>
      </c>
      <c r="B799" s="2" t="s">
        <v>831</v>
      </c>
      <c r="C799" s="2" t="s">
        <v>465</v>
      </c>
      <c r="D799" s="2">
        <v>19003</v>
      </c>
    </row>
    <row r="800" spans="1:4" x14ac:dyDescent="0.3">
      <c r="A800" s="2">
        <v>799</v>
      </c>
      <c r="B800" s="2" t="s">
        <v>831</v>
      </c>
      <c r="C800" s="2" t="s">
        <v>833</v>
      </c>
      <c r="D800" s="2">
        <v>19005</v>
      </c>
    </row>
    <row r="801" spans="1:4" x14ac:dyDescent="0.3">
      <c r="A801" s="2">
        <v>800</v>
      </c>
      <c r="B801" s="2" t="s">
        <v>831</v>
      </c>
      <c r="C801" s="2" t="s">
        <v>834</v>
      </c>
      <c r="D801" s="2">
        <v>19007</v>
      </c>
    </row>
    <row r="802" spans="1:4" x14ac:dyDescent="0.3">
      <c r="A802" s="2">
        <v>801</v>
      </c>
      <c r="B802" s="2" t="s">
        <v>831</v>
      </c>
      <c r="C802" s="2" t="s">
        <v>835</v>
      </c>
      <c r="D802" s="2">
        <v>19009</v>
      </c>
    </row>
    <row r="803" spans="1:4" x14ac:dyDescent="0.3">
      <c r="A803" s="2">
        <v>802</v>
      </c>
      <c r="B803" s="2" t="s">
        <v>831</v>
      </c>
      <c r="C803" s="2" t="s">
        <v>353</v>
      </c>
      <c r="D803" s="2">
        <v>19011</v>
      </c>
    </row>
    <row r="804" spans="1:4" x14ac:dyDescent="0.3">
      <c r="A804" s="2">
        <v>803</v>
      </c>
      <c r="B804" s="2" t="s">
        <v>831</v>
      </c>
      <c r="C804" s="2" t="s">
        <v>836</v>
      </c>
      <c r="D804" s="2">
        <v>19013</v>
      </c>
    </row>
    <row r="805" spans="1:4" x14ac:dyDescent="0.3">
      <c r="A805" s="2">
        <v>804</v>
      </c>
      <c r="B805" s="2" t="s">
        <v>831</v>
      </c>
      <c r="C805" s="2" t="s">
        <v>354</v>
      </c>
      <c r="D805" s="2">
        <v>19015</v>
      </c>
    </row>
    <row r="806" spans="1:4" x14ac:dyDescent="0.3">
      <c r="A806" s="2">
        <v>805</v>
      </c>
      <c r="B806" s="2" t="s">
        <v>831</v>
      </c>
      <c r="C806" s="2" t="s">
        <v>837</v>
      </c>
      <c r="D806" s="2">
        <v>19017</v>
      </c>
    </row>
    <row r="807" spans="1:4" x14ac:dyDescent="0.3">
      <c r="A807" s="2">
        <v>806</v>
      </c>
      <c r="B807" s="2" t="s">
        <v>831</v>
      </c>
      <c r="C807" s="2" t="s">
        <v>838</v>
      </c>
      <c r="D807" s="2">
        <v>19019</v>
      </c>
    </row>
    <row r="808" spans="1:4" x14ac:dyDescent="0.3">
      <c r="A808" s="2">
        <v>807</v>
      </c>
      <c r="B808" s="2" t="s">
        <v>831</v>
      </c>
      <c r="C808" s="2" t="s">
        <v>839</v>
      </c>
      <c r="D808" s="2">
        <v>19021</v>
      </c>
    </row>
    <row r="809" spans="1:4" x14ac:dyDescent="0.3">
      <c r="A809" s="2">
        <v>808</v>
      </c>
      <c r="B809" s="2" t="s">
        <v>831</v>
      </c>
      <c r="C809" s="2" t="s">
        <v>235</v>
      </c>
      <c r="D809" s="2">
        <v>19023</v>
      </c>
    </row>
    <row r="810" spans="1:4" x14ac:dyDescent="0.3">
      <c r="A810" s="2">
        <v>809</v>
      </c>
      <c r="B810" s="2" t="s">
        <v>831</v>
      </c>
      <c r="C810" s="2" t="s">
        <v>236</v>
      </c>
      <c r="D810" s="2">
        <v>19025</v>
      </c>
    </row>
    <row r="811" spans="1:4" x14ac:dyDescent="0.3">
      <c r="A811" s="2">
        <v>810</v>
      </c>
      <c r="B811" s="2" t="s">
        <v>831</v>
      </c>
      <c r="C811" s="2" t="s">
        <v>356</v>
      </c>
      <c r="D811" s="2">
        <v>19027</v>
      </c>
    </row>
    <row r="812" spans="1:4" x14ac:dyDescent="0.3">
      <c r="A812" s="2">
        <v>811</v>
      </c>
      <c r="B812" s="2" t="s">
        <v>831</v>
      </c>
      <c r="C812" s="2" t="s">
        <v>739</v>
      </c>
      <c r="D812" s="2">
        <v>19029</v>
      </c>
    </row>
    <row r="813" spans="1:4" x14ac:dyDescent="0.3">
      <c r="A813" s="2">
        <v>812</v>
      </c>
      <c r="B813" s="2" t="s">
        <v>831</v>
      </c>
      <c r="C813" s="2" t="s">
        <v>840</v>
      </c>
      <c r="D813" s="2">
        <v>19031</v>
      </c>
    </row>
    <row r="814" spans="1:4" x14ac:dyDescent="0.3">
      <c r="A814" s="2">
        <v>813</v>
      </c>
      <c r="B814" s="2" t="s">
        <v>831</v>
      </c>
      <c r="C814" s="2" t="s">
        <v>841</v>
      </c>
      <c r="D814" s="2">
        <v>19033</v>
      </c>
    </row>
    <row r="815" spans="1:4" x14ac:dyDescent="0.3">
      <c r="A815" s="2">
        <v>814</v>
      </c>
      <c r="B815" s="2" t="s">
        <v>831</v>
      </c>
      <c r="C815" s="2" t="s">
        <v>238</v>
      </c>
      <c r="D815" s="2">
        <v>19035</v>
      </c>
    </row>
    <row r="816" spans="1:4" x14ac:dyDescent="0.3">
      <c r="A816" s="2">
        <v>815</v>
      </c>
      <c r="B816" s="2" t="s">
        <v>831</v>
      </c>
      <c r="C816" s="2" t="s">
        <v>842</v>
      </c>
      <c r="D816" s="2">
        <v>19037</v>
      </c>
    </row>
    <row r="817" spans="1:4" x14ac:dyDescent="0.3">
      <c r="A817" s="2">
        <v>816</v>
      </c>
      <c r="B817" s="2" t="s">
        <v>831</v>
      </c>
      <c r="C817" s="2" t="s">
        <v>241</v>
      </c>
      <c r="D817" s="2">
        <v>19039</v>
      </c>
    </row>
    <row r="818" spans="1:4" x14ac:dyDescent="0.3">
      <c r="A818" s="2">
        <v>817</v>
      </c>
      <c r="B818" s="2" t="s">
        <v>831</v>
      </c>
      <c r="C818" s="2" t="s">
        <v>242</v>
      </c>
      <c r="D818" s="2">
        <v>19041</v>
      </c>
    </row>
    <row r="819" spans="1:4" x14ac:dyDescent="0.3">
      <c r="A819" s="2">
        <v>818</v>
      </c>
      <c r="B819" s="2" t="s">
        <v>831</v>
      </c>
      <c r="C819" s="2" t="s">
        <v>607</v>
      </c>
      <c r="D819" s="2">
        <v>19043</v>
      </c>
    </row>
    <row r="820" spans="1:4" x14ac:dyDescent="0.3">
      <c r="A820" s="2">
        <v>819</v>
      </c>
      <c r="B820" s="2" t="s">
        <v>831</v>
      </c>
      <c r="C820" s="2" t="s">
        <v>742</v>
      </c>
      <c r="D820" s="2">
        <v>19045</v>
      </c>
    </row>
    <row r="821" spans="1:4" x14ac:dyDescent="0.3">
      <c r="A821" s="2">
        <v>820</v>
      </c>
      <c r="B821" s="2" t="s">
        <v>831</v>
      </c>
      <c r="C821" s="2" t="s">
        <v>363</v>
      </c>
      <c r="D821" s="2">
        <v>19047</v>
      </c>
    </row>
    <row r="822" spans="1:4" x14ac:dyDescent="0.3">
      <c r="A822" s="2">
        <v>821</v>
      </c>
      <c r="B822" s="2" t="s">
        <v>831</v>
      </c>
      <c r="C822" s="2" t="s">
        <v>252</v>
      </c>
      <c r="D822" s="2">
        <v>19049</v>
      </c>
    </row>
    <row r="823" spans="1:4" x14ac:dyDescent="0.3">
      <c r="A823" s="2">
        <v>822</v>
      </c>
      <c r="B823" s="2" t="s">
        <v>831</v>
      </c>
      <c r="C823" s="2" t="s">
        <v>843</v>
      </c>
      <c r="D823" s="2">
        <v>19051</v>
      </c>
    </row>
    <row r="824" spans="1:4" x14ac:dyDescent="0.3">
      <c r="A824" s="2">
        <v>823</v>
      </c>
      <c r="B824" s="2" t="s">
        <v>831</v>
      </c>
      <c r="C824" s="2" t="s">
        <v>616</v>
      </c>
      <c r="D824" s="2">
        <v>19053</v>
      </c>
    </row>
    <row r="825" spans="1:4" x14ac:dyDescent="0.3">
      <c r="A825" s="2">
        <v>824</v>
      </c>
      <c r="B825" s="2" t="s">
        <v>831</v>
      </c>
      <c r="C825" s="2" t="s">
        <v>795</v>
      </c>
      <c r="D825" s="2">
        <v>19055</v>
      </c>
    </row>
    <row r="826" spans="1:4" x14ac:dyDescent="0.3">
      <c r="A826" s="2">
        <v>825</v>
      </c>
      <c r="B826" s="2" t="s">
        <v>831</v>
      </c>
      <c r="C826" s="2" t="s">
        <v>844</v>
      </c>
      <c r="D826" s="2">
        <v>19057</v>
      </c>
    </row>
    <row r="827" spans="1:4" x14ac:dyDescent="0.3">
      <c r="A827" s="2">
        <v>826</v>
      </c>
      <c r="B827" s="2" t="s">
        <v>831</v>
      </c>
      <c r="C827" s="2" t="s">
        <v>845</v>
      </c>
      <c r="D827" s="2">
        <v>19059</v>
      </c>
    </row>
    <row r="828" spans="1:4" x14ac:dyDescent="0.3">
      <c r="A828" s="2">
        <v>827</v>
      </c>
      <c r="B828" s="2" t="s">
        <v>831</v>
      </c>
      <c r="C828" s="2" t="s">
        <v>846</v>
      </c>
      <c r="D828" s="2">
        <v>19061</v>
      </c>
    </row>
    <row r="829" spans="1:4" x14ac:dyDescent="0.3">
      <c r="A829" s="2">
        <v>828</v>
      </c>
      <c r="B829" s="2" t="s">
        <v>831</v>
      </c>
      <c r="C829" s="2" t="s">
        <v>847</v>
      </c>
      <c r="D829" s="2">
        <v>19063</v>
      </c>
    </row>
    <row r="830" spans="1:4" x14ac:dyDescent="0.3">
      <c r="A830" s="2">
        <v>829</v>
      </c>
      <c r="B830" s="2" t="s">
        <v>831</v>
      </c>
      <c r="C830" s="2" t="s">
        <v>257</v>
      </c>
      <c r="D830" s="2">
        <v>19065</v>
      </c>
    </row>
    <row r="831" spans="1:4" x14ac:dyDescent="0.3">
      <c r="A831" s="2">
        <v>830</v>
      </c>
      <c r="B831" s="2" t="s">
        <v>831</v>
      </c>
      <c r="C831" s="2" t="s">
        <v>626</v>
      </c>
      <c r="D831" s="2">
        <v>19067</v>
      </c>
    </row>
    <row r="832" spans="1:4" x14ac:dyDescent="0.3">
      <c r="A832" s="2">
        <v>831</v>
      </c>
      <c r="B832" s="2" t="s">
        <v>831</v>
      </c>
      <c r="C832" s="2" t="s">
        <v>258</v>
      </c>
      <c r="D832" s="2">
        <v>19069</v>
      </c>
    </row>
    <row r="833" spans="1:4" x14ac:dyDescent="0.3">
      <c r="A833" s="2">
        <v>832</v>
      </c>
      <c r="B833" s="2" t="s">
        <v>831</v>
      </c>
      <c r="C833" s="2" t="s">
        <v>487</v>
      </c>
      <c r="D833" s="2">
        <v>19071</v>
      </c>
    </row>
    <row r="834" spans="1:4" x14ac:dyDescent="0.3">
      <c r="A834" s="2">
        <v>833</v>
      </c>
      <c r="B834" s="2" t="s">
        <v>831</v>
      </c>
      <c r="C834" s="2" t="s">
        <v>260</v>
      </c>
      <c r="D834" s="2">
        <v>19073</v>
      </c>
    </row>
    <row r="835" spans="1:4" x14ac:dyDescent="0.3">
      <c r="A835" s="2">
        <v>834</v>
      </c>
      <c r="B835" s="2" t="s">
        <v>831</v>
      </c>
      <c r="C835" s="2" t="s">
        <v>751</v>
      </c>
      <c r="D835" s="2">
        <v>19075</v>
      </c>
    </row>
    <row r="836" spans="1:4" x14ac:dyDescent="0.3">
      <c r="A836" s="2">
        <v>835</v>
      </c>
      <c r="B836" s="2" t="s">
        <v>831</v>
      </c>
      <c r="C836" s="2" t="s">
        <v>848</v>
      </c>
      <c r="D836" s="2">
        <v>19077</v>
      </c>
    </row>
    <row r="837" spans="1:4" x14ac:dyDescent="0.3">
      <c r="A837" s="2">
        <v>836</v>
      </c>
      <c r="B837" s="2" t="s">
        <v>831</v>
      </c>
      <c r="C837" s="2" t="s">
        <v>552</v>
      </c>
      <c r="D837" s="2">
        <v>19079</v>
      </c>
    </row>
    <row r="838" spans="1:4" x14ac:dyDescent="0.3">
      <c r="A838" s="2">
        <v>837</v>
      </c>
      <c r="B838" s="2" t="s">
        <v>831</v>
      </c>
      <c r="C838" s="2" t="s">
        <v>636</v>
      </c>
      <c r="D838" s="2">
        <v>19081</v>
      </c>
    </row>
    <row r="839" spans="1:4" x14ac:dyDescent="0.3">
      <c r="A839" s="2">
        <v>838</v>
      </c>
      <c r="B839" s="2" t="s">
        <v>831</v>
      </c>
      <c r="C839" s="2" t="s">
        <v>752</v>
      </c>
      <c r="D839" s="2">
        <v>19083</v>
      </c>
    </row>
    <row r="840" spans="1:4" x14ac:dyDescent="0.3">
      <c r="A840" s="2">
        <v>839</v>
      </c>
      <c r="B840" s="2" t="s">
        <v>831</v>
      </c>
      <c r="C840" s="2" t="s">
        <v>800</v>
      </c>
      <c r="D840" s="2">
        <v>19085</v>
      </c>
    </row>
    <row r="841" spans="1:4" x14ac:dyDescent="0.3">
      <c r="A841" s="2">
        <v>840</v>
      </c>
      <c r="B841" s="2" t="s">
        <v>831</v>
      </c>
      <c r="C841" s="2" t="s">
        <v>262</v>
      </c>
      <c r="D841" s="2">
        <v>19087</v>
      </c>
    </row>
    <row r="842" spans="1:4" x14ac:dyDescent="0.3">
      <c r="A842" s="2">
        <v>841</v>
      </c>
      <c r="B842" s="2" t="s">
        <v>831</v>
      </c>
      <c r="C842" s="2" t="s">
        <v>374</v>
      </c>
      <c r="D842" s="2">
        <v>19089</v>
      </c>
    </row>
    <row r="843" spans="1:4" x14ac:dyDescent="0.3">
      <c r="A843" s="2">
        <v>842</v>
      </c>
      <c r="B843" s="2" t="s">
        <v>831</v>
      </c>
      <c r="C843" s="2" t="s">
        <v>419</v>
      </c>
      <c r="D843" s="2">
        <v>19091</v>
      </c>
    </row>
    <row r="844" spans="1:4" x14ac:dyDescent="0.3">
      <c r="A844" s="2">
        <v>843</v>
      </c>
      <c r="B844" s="2" t="s">
        <v>831</v>
      </c>
      <c r="C844" s="2" t="s">
        <v>849</v>
      </c>
      <c r="D844" s="2">
        <v>19093</v>
      </c>
    </row>
    <row r="845" spans="1:4" x14ac:dyDescent="0.3">
      <c r="A845" s="2">
        <v>844</v>
      </c>
      <c r="B845" s="2" t="s">
        <v>831</v>
      </c>
      <c r="C845" s="2" t="s">
        <v>850</v>
      </c>
      <c r="D845" s="2">
        <v>19095</v>
      </c>
    </row>
    <row r="846" spans="1:4" x14ac:dyDescent="0.3">
      <c r="A846" s="2">
        <v>845</v>
      </c>
      <c r="B846" s="2" t="s">
        <v>831</v>
      </c>
      <c r="C846" s="2" t="s">
        <v>264</v>
      </c>
      <c r="D846" s="2">
        <v>19097</v>
      </c>
    </row>
    <row r="847" spans="1:4" x14ac:dyDescent="0.3">
      <c r="A847" s="2">
        <v>846</v>
      </c>
      <c r="B847" s="2" t="s">
        <v>831</v>
      </c>
      <c r="C847" s="2" t="s">
        <v>642</v>
      </c>
      <c r="D847" s="2">
        <v>19099</v>
      </c>
    </row>
    <row r="848" spans="1:4" x14ac:dyDescent="0.3">
      <c r="A848" s="2">
        <v>847</v>
      </c>
      <c r="B848" s="2" t="s">
        <v>831</v>
      </c>
      <c r="C848" s="2" t="s">
        <v>265</v>
      </c>
      <c r="D848" s="2">
        <v>19101</v>
      </c>
    </row>
    <row r="849" spans="1:4" x14ac:dyDescent="0.3">
      <c r="A849" s="2">
        <v>848</v>
      </c>
      <c r="B849" s="2" t="s">
        <v>831</v>
      </c>
      <c r="C849" s="2" t="s">
        <v>377</v>
      </c>
      <c r="D849" s="2">
        <v>19103</v>
      </c>
    </row>
    <row r="850" spans="1:4" x14ac:dyDescent="0.3">
      <c r="A850" s="2">
        <v>849</v>
      </c>
      <c r="B850" s="2" t="s">
        <v>831</v>
      </c>
      <c r="C850" s="2" t="s">
        <v>645</v>
      </c>
      <c r="D850" s="2">
        <v>19105</v>
      </c>
    </row>
    <row r="851" spans="1:4" x14ac:dyDescent="0.3">
      <c r="A851" s="2">
        <v>850</v>
      </c>
      <c r="B851" s="2" t="s">
        <v>831</v>
      </c>
      <c r="C851" s="2" t="s">
        <v>851</v>
      </c>
      <c r="D851" s="2">
        <v>19107</v>
      </c>
    </row>
    <row r="852" spans="1:4" x14ac:dyDescent="0.3">
      <c r="A852" s="2">
        <v>851</v>
      </c>
      <c r="B852" s="2" t="s">
        <v>831</v>
      </c>
      <c r="C852" s="2" t="s">
        <v>852</v>
      </c>
      <c r="D852" s="2">
        <v>19109</v>
      </c>
    </row>
    <row r="853" spans="1:4" x14ac:dyDescent="0.3">
      <c r="A853" s="2">
        <v>852</v>
      </c>
      <c r="B853" s="2" t="s">
        <v>831</v>
      </c>
      <c r="C853" s="2" t="s">
        <v>269</v>
      </c>
      <c r="D853" s="2">
        <v>19111</v>
      </c>
    </row>
    <row r="854" spans="1:4" x14ac:dyDescent="0.3">
      <c r="A854" s="2">
        <v>853</v>
      </c>
      <c r="B854" s="2" t="s">
        <v>831</v>
      </c>
      <c r="C854" s="2" t="s">
        <v>853</v>
      </c>
      <c r="D854" s="2">
        <v>19113</v>
      </c>
    </row>
    <row r="855" spans="1:4" x14ac:dyDescent="0.3">
      <c r="A855" s="2">
        <v>854</v>
      </c>
      <c r="B855" s="2" t="s">
        <v>831</v>
      </c>
      <c r="C855" s="2" t="s">
        <v>854</v>
      </c>
      <c r="D855" s="2">
        <v>19115</v>
      </c>
    </row>
    <row r="856" spans="1:4" x14ac:dyDescent="0.3">
      <c r="A856" s="2">
        <v>855</v>
      </c>
      <c r="B856" s="2" t="s">
        <v>831</v>
      </c>
      <c r="C856" s="2" t="s">
        <v>855</v>
      </c>
      <c r="D856" s="2">
        <v>19117</v>
      </c>
    </row>
    <row r="857" spans="1:4" x14ac:dyDescent="0.3">
      <c r="A857" s="2">
        <v>856</v>
      </c>
      <c r="B857" s="2" t="s">
        <v>831</v>
      </c>
      <c r="C857" s="2" t="s">
        <v>856</v>
      </c>
      <c r="D857" s="2">
        <v>19119</v>
      </c>
    </row>
    <row r="858" spans="1:4" x14ac:dyDescent="0.3">
      <c r="A858" s="2">
        <v>857</v>
      </c>
      <c r="B858" s="2" t="s">
        <v>831</v>
      </c>
      <c r="C858" s="2" t="s">
        <v>273</v>
      </c>
      <c r="D858" s="2">
        <v>19121</v>
      </c>
    </row>
    <row r="859" spans="1:4" x14ac:dyDescent="0.3">
      <c r="A859" s="2">
        <v>858</v>
      </c>
      <c r="B859" s="2" t="s">
        <v>831</v>
      </c>
      <c r="C859" s="2" t="s">
        <v>857</v>
      </c>
      <c r="D859" s="2">
        <v>19123</v>
      </c>
    </row>
    <row r="860" spans="1:4" x14ac:dyDescent="0.3">
      <c r="A860" s="2">
        <v>859</v>
      </c>
      <c r="B860" s="2" t="s">
        <v>831</v>
      </c>
      <c r="C860" s="2" t="s">
        <v>275</v>
      </c>
      <c r="D860" s="2">
        <v>19125</v>
      </c>
    </row>
    <row r="861" spans="1:4" x14ac:dyDescent="0.3">
      <c r="A861" s="2">
        <v>860</v>
      </c>
      <c r="B861" s="2" t="s">
        <v>831</v>
      </c>
      <c r="C861" s="2" t="s">
        <v>276</v>
      </c>
      <c r="D861" s="2">
        <v>19127</v>
      </c>
    </row>
    <row r="862" spans="1:4" x14ac:dyDescent="0.3">
      <c r="A862" s="2">
        <v>861</v>
      </c>
      <c r="B862" s="2" t="s">
        <v>831</v>
      </c>
      <c r="C862" s="2" t="s">
        <v>858</v>
      </c>
      <c r="D862" s="2">
        <v>19129</v>
      </c>
    </row>
    <row r="863" spans="1:4" x14ac:dyDescent="0.3">
      <c r="A863" s="2">
        <v>862</v>
      </c>
      <c r="B863" s="2" t="s">
        <v>831</v>
      </c>
      <c r="C863" s="2" t="s">
        <v>653</v>
      </c>
      <c r="D863" s="2">
        <v>19131</v>
      </c>
    </row>
    <row r="864" spans="1:4" x14ac:dyDescent="0.3">
      <c r="A864" s="2">
        <v>863</v>
      </c>
      <c r="B864" s="2" t="s">
        <v>831</v>
      </c>
      <c r="C864" s="2" t="s">
        <v>859</v>
      </c>
      <c r="D864" s="2">
        <v>19133</v>
      </c>
    </row>
    <row r="865" spans="1:4" x14ac:dyDescent="0.3">
      <c r="A865" s="2">
        <v>864</v>
      </c>
      <c r="B865" s="2" t="s">
        <v>831</v>
      </c>
      <c r="C865" s="2" t="s">
        <v>278</v>
      </c>
      <c r="D865" s="2">
        <v>19135</v>
      </c>
    </row>
    <row r="866" spans="1:4" x14ac:dyDescent="0.3">
      <c r="A866" s="2">
        <v>865</v>
      </c>
      <c r="B866" s="2" t="s">
        <v>831</v>
      </c>
      <c r="C866" s="2" t="s">
        <v>279</v>
      </c>
      <c r="D866" s="2">
        <v>19137</v>
      </c>
    </row>
    <row r="867" spans="1:4" x14ac:dyDescent="0.3">
      <c r="A867" s="2">
        <v>866</v>
      </c>
      <c r="B867" s="2" t="s">
        <v>831</v>
      </c>
      <c r="C867" s="2" t="s">
        <v>860</v>
      </c>
      <c r="D867" s="2">
        <v>19139</v>
      </c>
    </row>
    <row r="868" spans="1:4" x14ac:dyDescent="0.3">
      <c r="A868" s="2">
        <v>867</v>
      </c>
      <c r="B868" s="2" t="s">
        <v>831</v>
      </c>
      <c r="C868" s="2" t="s">
        <v>861</v>
      </c>
      <c r="D868" s="2">
        <v>19141</v>
      </c>
    </row>
    <row r="869" spans="1:4" x14ac:dyDescent="0.3">
      <c r="A869" s="2">
        <v>868</v>
      </c>
      <c r="B869" s="2" t="s">
        <v>831</v>
      </c>
      <c r="C869" s="2" t="s">
        <v>569</v>
      </c>
      <c r="D869" s="2">
        <v>19143</v>
      </c>
    </row>
    <row r="870" spans="1:4" x14ac:dyDescent="0.3">
      <c r="A870" s="2">
        <v>869</v>
      </c>
      <c r="B870" s="2" t="s">
        <v>831</v>
      </c>
      <c r="C870" s="2" t="s">
        <v>862</v>
      </c>
      <c r="D870" s="2">
        <v>19145</v>
      </c>
    </row>
    <row r="871" spans="1:4" x14ac:dyDescent="0.3">
      <c r="A871" s="2">
        <v>870</v>
      </c>
      <c r="B871" s="2" t="s">
        <v>831</v>
      </c>
      <c r="C871" s="2" t="s">
        <v>863</v>
      </c>
      <c r="D871" s="2">
        <v>19147</v>
      </c>
    </row>
    <row r="872" spans="1:4" x14ac:dyDescent="0.3">
      <c r="A872" s="2">
        <v>871</v>
      </c>
      <c r="B872" s="2" t="s">
        <v>831</v>
      </c>
      <c r="C872" s="2" t="s">
        <v>864</v>
      </c>
      <c r="D872" s="2">
        <v>19149</v>
      </c>
    </row>
    <row r="873" spans="1:4" x14ac:dyDescent="0.3">
      <c r="A873" s="2">
        <v>872</v>
      </c>
      <c r="B873" s="2" t="s">
        <v>831</v>
      </c>
      <c r="C873" s="2" t="s">
        <v>865</v>
      </c>
      <c r="D873" s="2">
        <v>19151</v>
      </c>
    </row>
    <row r="874" spans="1:4" x14ac:dyDescent="0.3">
      <c r="A874" s="2">
        <v>873</v>
      </c>
      <c r="B874" s="2" t="s">
        <v>831</v>
      </c>
      <c r="C874" s="2" t="s">
        <v>390</v>
      </c>
      <c r="D874" s="2">
        <v>19153</v>
      </c>
    </row>
    <row r="875" spans="1:4" x14ac:dyDescent="0.3">
      <c r="A875" s="2">
        <v>874</v>
      </c>
      <c r="B875" s="2" t="s">
        <v>831</v>
      </c>
      <c r="C875" s="2" t="s">
        <v>866</v>
      </c>
      <c r="D875" s="2">
        <v>19155</v>
      </c>
    </row>
    <row r="876" spans="1:4" x14ac:dyDescent="0.3">
      <c r="A876" s="2">
        <v>875</v>
      </c>
      <c r="B876" s="2" t="s">
        <v>831</v>
      </c>
      <c r="C876" s="2" t="s">
        <v>867</v>
      </c>
      <c r="D876" s="2">
        <v>19157</v>
      </c>
    </row>
    <row r="877" spans="1:4" x14ac:dyDescent="0.3">
      <c r="A877" s="2">
        <v>876</v>
      </c>
      <c r="B877" s="2" t="s">
        <v>831</v>
      </c>
      <c r="C877" s="2" t="s">
        <v>868</v>
      </c>
      <c r="D877" s="2">
        <v>19159</v>
      </c>
    </row>
    <row r="878" spans="1:4" x14ac:dyDescent="0.3">
      <c r="A878" s="2">
        <v>877</v>
      </c>
      <c r="B878" s="2" t="s">
        <v>831</v>
      </c>
      <c r="C878" s="2" t="s">
        <v>869</v>
      </c>
      <c r="D878" s="2">
        <v>19161</v>
      </c>
    </row>
    <row r="879" spans="1:4" x14ac:dyDescent="0.3">
      <c r="A879" s="2">
        <v>878</v>
      </c>
      <c r="B879" s="2" t="s">
        <v>831</v>
      </c>
      <c r="C879" s="2" t="s">
        <v>396</v>
      </c>
      <c r="D879" s="2">
        <v>19163</v>
      </c>
    </row>
    <row r="880" spans="1:4" x14ac:dyDescent="0.3">
      <c r="A880" s="2">
        <v>879</v>
      </c>
      <c r="B880" s="2" t="s">
        <v>831</v>
      </c>
      <c r="C880" s="2" t="s">
        <v>287</v>
      </c>
      <c r="D880" s="2">
        <v>19165</v>
      </c>
    </row>
    <row r="881" spans="1:4" x14ac:dyDescent="0.3">
      <c r="A881" s="2">
        <v>880</v>
      </c>
      <c r="B881" s="2" t="s">
        <v>831</v>
      </c>
      <c r="C881" s="2" t="s">
        <v>870</v>
      </c>
      <c r="D881" s="2">
        <v>19167</v>
      </c>
    </row>
    <row r="882" spans="1:4" x14ac:dyDescent="0.3">
      <c r="A882" s="2">
        <v>881</v>
      </c>
      <c r="B882" s="2" t="s">
        <v>831</v>
      </c>
      <c r="C882" s="2" t="s">
        <v>871</v>
      </c>
      <c r="D882" s="2">
        <v>19169</v>
      </c>
    </row>
    <row r="883" spans="1:4" x14ac:dyDescent="0.3">
      <c r="A883" s="2">
        <v>882</v>
      </c>
      <c r="B883" s="2" t="s">
        <v>831</v>
      </c>
      <c r="C883" s="2" t="s">
        <v>872</v>
      </c>
      <c r="D883" s="2">
        <v>19171</v>
      </c>
    </row>
    <row r="884" spans="1:4" x14ac:dyDescent="0.3">
      <c r="A884" s="2">
        <v>883</v>
      </c>
      <c r="B884" s="2" t="s">
        <v>831</v>
      </c>
      <c r="C884" s="2" t="s">
        <v>580</v>
      </c>
      <c r="D884" s="2">
        <v>19173</v>
      </c>
    </row>
    <row r="885" spans="1:4" x14ac:dyDescent="0.3">
      <c r="A885" s="2">
        <v>884</v>
      </c>
      <c r="B885" s="2" t="s">
        <v>831</v>
      </c>
      <c r="C885" s="2" t="s">
        <v>402</v>
      </c>
      <c r="D885" s="2">
        <v>19175</v>
      </c>
    </row>
    <row r="886" spans="1:4" x14ac:dyDescent="0.3">
      <c r="A886" s="2">
        <v>885</v>
      </c>
      <c r="B886" s="2" t="s">
        <v>831</v>
      </c>
      <c r="C886" s="2" t="s">
        <v>403</v>
      </c>
      <c r="D886" s="2">
        <v>19177</v>
      </c>
    </row>
    <row r="887" spans="1:4" x14ac:dyDescent="0.3">
      <c r="A887" s="2">
        <v>886</v>
      </c>
      <c r="B887" s="2" t="s">
        <v>831</v>
      </c>
      <c r="C887" s="2" t="s">
        <v>873</v>
      </c>
      <c r="D887" s="2">
        <v>19179</v>
      </c>
    </row>
    <row r="888" spans="1:4" x14ac:dyDescent="0.3">
      <c r="A888" s="2">
        <v>887</v>
      </c>
      <c r="B888" s="2" t="s">
        <v>831</v>
      </c>
      <c r="C888" s="2" t="s">
        <v>685</v>
      </c>
      <c r="D888" s="2">
        <v>19181</v>
      </c>
    </row>
    <row r="889" spans="1:4" x14ac:dyDescent="0.3">
      <c r="A889" s="2">
        <v>888</v>
      </c>
      <c r="B889" s="2" t="s">
        <v>831</v>
      </c>
      <c r="C889" s="2" t="s">
        <v>293</v>
      </c>
      <c r="D889" s="2">
        <v>19183</v>
      </c>
    </row>
    <row r="890" spans="1:4" x14ac:dyDescent="0.3">
      <c r="A890" s="2">
        <v>889</v>
      </c>
      <c r="B890" s="2" t="s">
        <v>831</v>
      </c>
      <c r="C890" s="2" t="s">
        <v>686</v>
      </c>
      <c r="D890" s="2">
        <v>19185</v>
      </c>
    </row>
    <row r="891" spans="1:4" x14ac:dyDescent="0.3">
      <c r="A891" s="2">
        <v>890</v>
      </c>
      <c r="B891" s="2" t="s">
        <v>831</v>
      </c>
      <c r="C891" s="2" t="s">
        <v>687</v>
      </c>
      <c r="D891" s="2">
        <v>19187</v>
      </c>
    </row>
    <row r="892" spans="1:4" x14ac:dyDescent="0.3">
      <c r="A892" s="2">
        <v>891</v>
      </c>
      <c r="B892" s="2" t="s">
        <v>831</v>
      </c>
      <c r="C892" s="2" t="s">
        <v>787</v>
      </c>
      <c r="D892" s="2">
        <v>19189</v>
      </c>
    </row>
    <row r="893" spans="1:4" x14ac:dyDescent="0.3">
      <c r="A893" s="2">
        <v>892</v>
      </c>
      <c r="B893" s="2" t="s">
        <v>831</v>
      </c>
      <c r="C893" s="2" t="s">
        <v>874</v>
      </c>
      <c r="D893" s="2">
        <v>19191</v>
      </c>
    </row>
    <row r="894" spans="1:4" x14ac:dyDescent="0.3">
      <c r="A894" s="2">
        <v>893</v>
      </c>
      <c r="B894" s="2" t="s">
        <v>831</v>
      </c>
      <c r="C894" s="2" t="s">
        <v>875</v>
      </c>
      <c r="D894" s="2">
        <v>19193</v>
      </c>
    </row>
    <row r="895" spans="1:4" x14ac:dyDescent="0.3">
      <c r="A895" s="2">
        <v>894</v>
      </c>
      <c r="B895" s="2" t="s">
        <v>831</v>
      </c>
      <c r="C895" s="2" t="s">
        <v>692</v>
      </c>
      <c r="D895" s="2">
        <v>19195</v>
      </c>
    </row>
    <row r="896" spans="1:4" x14ac:dyDescent="0.3">
      <c r="A896" s="2">
        <v>895</v>
      </c>
      <c r="B896" s="2" t="s">
        <v>831</v>
      </c>
      <c r="C896" s="2" t="s">
        <v>876</v>
      </c>
      <c r="D896" s="2">
        <v>19197</v>
      </c>
    </row>
    <row r="897" spans="1:4" x14ac:dyDescent="0.3">
      <c r="A897" s="2">
        <v>896</v>
      </c>
      <c r="B897" s="2" t="s">
        <v>877</v>
      </c>
      <c r="C897" s="2" t="s">
        <v>790</v>
      </c>
      <c r="D897" s="2">
        <v>20001</v>
      </c>
    </row>
    <row r="898" spans="1:4" x14ac:dyDescent="0.3">
      <c r="A898" s="2">
        <v>897</v>
      </c>
      <c r="B898" s="2" t="s">
        <v>877</v>
      </c>
      <c r="C898" s="2" t="s">
        <v>878</v>
      </c>
      <c r="D898" s="2">
        <v>20003</v>
      </c>
    </row>
    <row r="899" spans="1:4" x14ac:dyDescent="0.3">
      <c r="A899" s="2">
        <v>898</v>
      </c>
      <c r="B899" s="2" t="s">
        <v>877</v>
      </c>
      <c r="C899" s="2" t="s">
        <v>879</v>
      </c>
      <c r="D899" s="2">
        <v>20005</v>
      </c>
    </row>
    <row r="900" spans="1:4" x14ac:dyDescent="0.3">
      <c r="A900" s="2">
        <v>899</v>
      </c>
      <c r="B900" s="2" t="s">
        <v>877</v>
      </c>
      <c r="C900" s="2" t="s">
        <v>880</v>
      </c>
      <c r="D900" s="2">
        <v>20007</v>
      </c>
    </row>
    <row r="901" spans="1:4" x14ac:dyDescent="0.3">
      <c r="A901" s="2">
        <v>900</v>
      </c>
      <c r="B901" s="2" t="s">
        <v>877</v>
      </c>
      <c r="C901" s="2" t="s">
        <v>881</v>
      </c>
      <c r="D901" s="2">
        <v>20009</v>
      </c>
    </row>
    <row r="902" spans="1:4" x14ac:dyDescent="0.3">
      <c r="A902" s="2">
        <v>901</v>
      </c>
      <c r="B902" s="2" t="s">
        <v>877</v>
      </c>
      <c r="C902" s="2" t="s">
        <v>882</v>
      </c>
      <c r="D902" s="2">
        <v>20011</v>
      </c>
    </row>
    <row r="903" spans="1:4" x14ac:dyDescent="0.3">
      <c r="A903" s="2">
        <v>902</v>
      </c>
      <c r="B903" s="2" t="s">
        <v>877</v>
      </c>
      <c r="C903" s="2" t="s">
        <v>737</v>
      </c>
      <c r="D903" s="2">
        <v>20013</v>
      </c>
    </row>
    <row r="904" spans="1:4" x14ac:dyDescent="0.3">
      <c r="A904" s="2">
        <v>903</v>
      </c>
      <c r="B904" s="2" t="s">
        <v>877</v>
      </c>
      <c r="C904" s="2" t="s">
        <v>235</v>
      </c>
      <c r="D904" s="2">
        <v>20015</v>
      </c>
    </row>
    <row r="905" spans="1:4" x14ac:dyDescent="0.3">
      <c r="A905" s="2">
        <v>904</v>
      </c>
      <c r="B905" s="2" t="s">
        <v>877</v>
      </c>
      <c r="C905" s="2" t="s">
        <v>883</v>
      </c>
      <c r="D905" s="2">
        <v>20017</v>
      </c>
    </row>
    <row r="906" spans="1:4" x14ac:dyDescent="0.3">
      <c r="A906" s="2">
        <v>905</v>
      </c>
      <c r="B906" s="2" t="s">
        <v>877</v>
      </c>
      <c r="C906" s="2" t="s">
        <v>884</v>
      </c>
      <c r="D906" s="2">
        <v>20019</v>
      </c>
    </row>
    <row r="907" spans="1:4" x14ac:dyDescent="0.3">
      <c r="A907" s="2">
        <v>906</v>
      </c>
      <c r="B907" s="2" t="s">
        <v>877</v>
      </c>
      <c r="C907" s="2" t="s">
        <v>238</v>
      </c>
      <c r="D907" s="2">
        <v>20021</v>
      </c>
    </row>
    <row r="908" spans="1:4" x14ac:dyDescent="0.3">
      <c r="A908" s="2">
        <v>907</v>
      </c>
      <c r="B908" s="2" t="s">
        <v>877</v>
      </c>
      <c r="C908" s="2" t="s">
        <v>474</v>
      </c>
      <c r="D908" s="2">
        <v>20023</v>
      </c>
    </row>
    <row r="909" spans="1:4" x14ac:dyDescent="0.3">
      <c r="A909" s="2">
        <v>908</v>
      </c>
      <c r="B909" s="2" t="s">
        <v>877</v>
      </c>
      <c r="C909" s="2" t="s">
        <v>358</v>
      </c>
      <c r="D909" s="2">
        <v>20025</v>
      </c>
    </row>
    <row r="910" spans="1:4" x14ac:dyDescent="0.3">
      <c r="A910" s="2">
        <v>909</v>
      </c>
      <c r="B910" s="2" t="s">
        <v>877</v>
      </c>
      <c r="C910" s="2" t="s">
        <v>242</v>
      </c>
      <c r="D910" s="2">
        <v>20027</v>
      </c>
    </row>
    <row r="911" spans="1:4" x14ac:dyDescent="0.3">
      <c r="A911" s="2">
        <v>910</v>
      </c>
      <c r="B911" s="2" t="s">
        <v>877</v>
      </c>
      <c r="C911" s="2" t="s">
        <v>885</v>
      </c>
      <c r="D911" s="2">
        <v>20029</v>
      </c>
    </row>
    <row r="912" spans="1:4" x14ac:dyDescent="0.3">
      <c r="A912" s="2">
        <v>911</v>
      </c>
      <c r="B912" s="2" t="s">
        <v>877</v>
      </c>
      <c r="C912" s="2" t="s">
        <v>886</v>
      </c>
      <c r="D912" s="2">
        <v>20031</v>
      </c>
    </row>
    <row r="913" spans="1:4" x14ac:dyDescent="0.3">
      <c r="A913" s="2">
        <v>912</v>
      </c>
      <c r="B913" s="2" t="s">
        <v>877</v>
      </c>
      <c r="C913" s="2" t="s">
        <v>887</v>
      </c>
      <c r="D913" s="2">
        <v>20033</v>
      </c>
    </row>
    <row r="914" spans="1:4" x14ac:dyDescent="0.3">
      <c r="A914" s="2">
        <v>913</v>
      </c>
      <c r="B914" s="2" t="s">
        <v>877</v>
      </c>
      <c r="C914" s="2" t="s">
        <v>888</v>
      </c>
      <c r="D914" s="2">
        <v>20035</v>
      </c>
    </row>
    <row r="915" spans="1:4" x14ac:dyDescent="0.3">
      <c r="A915" s="2">
        <v>914</v>
      </c>
      <c r="B915" s="2" t="s">
        <v>877</v>
      </c>
      <c r="C915" s="2" t="s">
        <v>363</v>
      </c>
      <c r="D915" s="2">
        <v>20037</v>
      </c>
    </row>
    <row r="916" spans="1:4" x14ac:dyDescent="0.3">
      <c r="A916" s="2">
        <v>915</v>
      </c>
      <c r="B916" s="2" t="s">
        <v>877</v>
      </c>
      <c r="C916" s="2" t="s">
        <v>616</v>
      </c>
      <c r="D916" s="2">
        <v>20039</v>
      </c>
    </row>
    <row r="917" spans="1:4" x14ac:dyDescent="0.3">
      <c r="A917" s="2">
        <v>916</v>
      </c>
      <c r="B917" s="2" t="s">
        <v>877</v>
      </c>
      <c r="C917" s="2" t="s">
        <v>845</v>
      </c>
      <c r="D917" s="2">
        <v>20041</v>
      </c>
    </row>
    <row r="918" spans="1:4" x14ac:dyDescent="0.3">
      <c r="A918" s="2">
        <v>917</v>
      </c>
      <c r="B918" s="2" t="s">
        <v>877</v>
      </c>
      <c r="C918" s="2" t="s">
        <v>889</v>
      </c>
      <c r="D918" s="2">
        <v>20043</v>
      </c>
    </row>
    <row r="919" spans="1:4" x14ac:dyDescent="0.3">
      <c r="A919" s="2">
        <v>918</v>
      </c>
      <c r="B919" s="2" t="s">
        <v>877</v>
      </c>
      <c r="C919" s="2" t="s">
        <v>483</v>
      </c>
      <c r="D919" s="2">
        <v>20045</v>
      </c>
    </row>
    <row r="920" spans="1:4" x14ac:dyDescent="0.3">
      <c r="A920" s="2">
        <v>919</v>
      </c>
      <c r="B920" s="2" t="s">
        <v>877</v>
      </c>
      <c r="C920" s="2" t="s">
        <v>748</v>
      </c>
      <c r="D920" s="2">
        <v>20047</v>
      </c>
    </row>
    <row r="921" spans="1:4" x14ac:dyDescent="0.3">
      <c r="A921" s="2">
        <v>920</v>
      </c>
      <c r="B921" s="2" t="s">
        <v>877</v>
      </c>
      <c r="C921" s="2" t="s">
        <v>890</v>
      </c>
      <c r="D921" s="2">
        <v>20049</v>
      </c>
    </row>
    <row r="922" spans="1:4" x14ac:dyDescent="0.3">
      <c r="A922" s="2">
        <v>921</v>
      </c>
      <c r="B922" s="2" t="s">
        <v>877</v>
      </c>
      <c r="C922" s="2" t="s">
        <v>891</v>
      </c>
      <c r="D922" s="2">
        <v>20051</v>
      </c>
    </row>
    <row r="923" spans="1:4" x14ac:dyDescent="0.3">
      <c r="A923" s="2">
        <v>922</v>
      </c>
      <c r="B923" s="2" t="s">
        <v>877</v>
      </c>
      <c r="C923" s="2" t="s">
        <v>892</v>
      </c>
      <c r="D923" s="2">
        <v>20053</v>
      </c>
    </row>
    <row r="924" spans="1:4" x14ac:dyDescent="0.3">
      <c r="A924" s="2">
        <v>923</v>
      </c>
      <c r="B924" s="2" t="s">
        <v>877</v>
      </c>
      <c r="C924" s="2" t="s">
        <v>893</v>
      </c>
      <c r="D924" s="2">
        <v>20055</v>
      </c>
    </row>
    <row r="925" spans="1:4" x14ac:dyDescent="0.3">
      <c r="A925" s="2">
        <v>924</v>
      </c>
      <c r="B925" s="2" t="s">
        <v>877</v>
      </c>
      <c r="C925" s="2" t="s">
        <v>749</v>
      </c>
      <c r="D925" s="2">
        <v>20057</v>
      </c>
    </row>
    <row r="926" spans="1:4" x14ac:dyDescent="0.3">
      <c r="A926" s="2">
        <v>925</v>
      </c>
      <c r="B926" s="2" t="s">
        <v>877</v>
      </c>
      <c r="C926" s="2" t="s">
        <v>258</v>
      </c>
      <c r="D926" s="2">
        <v>20059</v>
      </c>
    </row>
    <row r="927" spans="1:4" x14ac:dyDescent="0.3">
      <c r="A927" s="2">
        <v>926</v>
      </c>
      <c r="B927" s="2" t="s">
        <v>877</v>
      </c>
      <c r="C927" s="2" t="s">
        <v>894</v>
      </c>
      <c r="D927" s="2">
        <v>20061</v>
      </c>
    </row>
    <row r="928" spans="1:4" x14ac:dyDescent="0.3">
      <c r="A928" s="2">
        <v>927</v>
      </c>
      <c r="B928" s="2" t="s">
        <v>877</v>
      </c>
      <c r="C928" s="2" t="s">
        <v>895</v>
      </c>
      <c r="D928" s="2">
        <v>20063</v>
      </c>
    </row>
    <row r="929" spans="1:4" x14ac:dyDescent="0.3">
      <c r="A929" s="2">
        <v>928</v>
      </c>
      <c r="B929" s="2" t="s">
        <v>877</v>
      </c>
      <c r="C929" s="2" t="s">
        <v>338</v>
      </c>
      <c r="D929" s="2">
        <v>20065</v>
      </c>
    </row>
    <row r="930" spans="1:4" x14ac:dyDescent="0.3">
      <c r="A930" s="2">
        <v>929</v>
      </c>
      <c r="B930" s="2" t="s">
        <v>877</v>
      </c>
      <c r="C930" s="2" t="s">
        <v>371</v>
      </c>
      <c r="D930" s="2">
        <v>20067</v>
      </c>
    </row>
    <row r="931" spans="1:4" x14ac:dyDescent="0.3">
      <c r="A931" s="2">
        <v>930</v>
      </c>
      <c r="B931" s="2" t="s">
        <v>877</v>
      </c>
      <c r="C931" s="2" t="s">
        <v>896</v>
      </c>
      <c r="D931" s="2">
        <v>20069</v>
      </c>
    </row>
    <row r="932" spans="1:4" x14ac:dyDescent="0.3">
      <c r="A932" s="2">
        <v>931</v>
      </c>
      <c r="B932" s="2" t="s">
        <v>877</v>
      </c>
      <c r="C932" s="2" t="s">
        <v>897</v>
      </c>
      <c r="D932" s="2">
        <v>20071</v>
      </c>
    </row>
    <row r="933" spans="1:4" x14ac:dyDescent="0.3">
      <c r="A933" s="2">
        <v>932</v>
      </c>
      <c r="B933" s="2" t="s">
        <v>877</v>
      </c>
      <c r="C933" s="2" t="s">
        <v>898</v>
      </c>
      <c r="D933" s="2">
        <v>20073</v>
      </c>
    </row>
    <row r="934" spans="1:4" x14ac:dyDescent="0.3">
      <c r="A934" s="2">
        <v>933</v>
      </c>
      <c r="B934" s="2" t="s">
        <v>877</v>
      </c>
      <c r="C934" s="2" t="s">
        <v>552</v>
      </c>
      <c r="D934" s="2">
        <v>20075</v>
      </c>
    </row>
    <row r="935" spans="1:4" x14ac:dyDescent="0.3">
      <c r="A935" s="2">
        <v>934</v>
      </c>
      <c r="B935" s="2" t="s">
        <v>877</v>
      </c>
      <c r="C935" s="2" t="s">
        <v>899</v>
      </c>
      <c r="D935" s="2">
        <v>20077</v>
      </c>
    </row>
    <row r="936" spans="1:4" x14ac:dyDescent="0.3">
      <c r="A936" s="2">
        <v>935</v>
      </c>
      <c r="B936" s="2" t="s">
        <v>877</v>
      </c>
      <c r="C936" s="2" t="s">
        <v>900</v>
      </c>
      <c r="D936" s="2">
        <v>20079</v>
      </c>
    </row>
    <row r="937" spans="1:4" x14ac:dyDescent="0.3">
      <c r="A937" s="2">
        <v>936</v>
      </c>
      <c r="B937" s="2" t="s">
        <v>877</v>
      </c>
      <c r="C937" s="2" t="s">
        <v>901</v>
      </c>
      <c r="D937" s="2">
        <v>20081</v>
      </c>
    </row>
    <row r="938" spans="1:4" x14ac:dyDescent="0.3">
      <c r="A938" s="2">
        <v>937</v>
      </c>
      <c r="B938" s="2" t="s">
        <v>877</v>
      </c>
      <c r="C938" s="2" t="s">
        <v>902</v>
      </c>
      <c r="D938" s="2">
        <v>20083</v>
      </c>
    </row>
    <row r="939" spans="1:4" x14ac:dyDescent="0.3">
      <c r="A939" s="2">
        <v>938</v>
      </c>
      <c r="B939" s="2" t="s">
        <v>877</v>
      </c>
      <c r="C939" s="2" t="s">
        <v>264</v>
      </c>
      <c r="D939" s="2">
        <v>20085</v>
      </c>
    </row>
    <row r="940" spans="1:4" x14ac:dyDescent="0.3">
      <c r="A940" s="2">
        <v>939</v>
      </c>
      <c r="B940" s="2" t="s">
        <v>877</v>
      </c>
      <c r="C940" s="2" t="s">
        <v>265</v>
      </c>
      <c r="D940" s="2">
        <v>20087</v>
      </c>
    </row>
    <row r="941" spans="1:4" x14ac:dyDescent="0.3">
      <c r="A941" s="2">
        <v>940</v>
      </c>
      <c r="B941" s="2" t="s">
        <v>877</v>
      </c>
      <c r="C941" s="2" t="s">
        <v>903</v>
      </c>
      <c r="D941" s="2">
        <v>20089</v>
      </c>
    </row>
    <row r="942" spans="1:4" x14ac:dyDescent="0.3">
      <c r="A942" s="2">
        <v>941</v>
      </c>
      <c r="B942" s="2" t="s">
        <v>877</v>
      </c>
      <c r="C942" s="2" t="s">
        <v>377</v>
      </c>
      <c r="D942" s="2">
        <v>20091</v>
      </c>
    </row>
    <row r="943" spans="1:4" x14ac:dyDescent="0.3">
      <c r="A943" s="2">
        <v>942</v>
      </c>
      <c r="B943" s="2" t="s">
        <v>877</v>
      </c>
      <c r="C943" s="2" t="s">
        <v>904</v>
      </c>
      <c r="D943" s="2">
        <v>20093</v>
      </c>
    </row>
    <row r="944" spans="1:4" x14ac:dyDescent="0.3">
      <c r="A944" s="2">
        <v>943</v>
      </c>
      <c r="B944" s="2" t="s">
        <v>877</v>
      </c>
      <c r="C944" s="2" t="s">
        <v>905</v>
      </c>
      <c r="D944" s="2">
        <v>20095</v>
      </c>
    </row>
    <row r="945" spans="1:4" x14ac:dyDescent="0.3">
      <c r="A945" s="2">
        <v>944</v>
      </c>
      <c r="B945" s="2" t="s">
        <v>877</v>
      </c>
      <c r="C945" s="2" t="s">
        <v>494</v>
      </c>
      <c r="D945" s="2">
        <v>20097</v>
      </c>
    </row>
    <row r="946" spans="1:4" x14ac:dyDescent="0.3">
      <c r="A946" s="2">
        <v>945</v>
      </c>
      <c r="B946" s="2" t="s">
        <v>877</v>
      </c>
      <c r="C946" s="2" t="s">
        <v>906</v>
      </c>
      <c r="D946" s="2">
        <v>20099</v>
      </c>
    </row>
    <row r="947" spans="1:4" x14ac:dyDescent="0.3">
      <c r="A947" s="2">
        <v>946</v>
      </c>
      <c r="B947" s="2" t="s">
        <v>877</v>
      </c>
      <c r="C947" s="2" t="s">
        <v>907</v>
      </c>
      <c r="D947" s="2">
        <v>20101</v>
      </c>
    </row>
    <row r="948" spans="1:4" x14ac:dyDescent="0.3">
      <c r="A948" s="2">
        <v>947</v>
      </c>
      <c r="B948" s="2" t="s">
        <v>877</v>
      </c>
      <c r="C948" s="2" t="s">
        <v>908</v>
      </c>
      <c r="D948" s="2">
        <v>20103</v>
      </c>
    </row>
    <row r="949" spans="1:4" x14ac:dyDescent="0.3">
      <c r="A949" s="2">
        <v>948</v>
      </c>
      <c r="B949" s="2" t="s">
        <v>877</v>
      </c>
      <c r="C949" s="2" t="s">
        <v>379</v>
      </c>
      <c r="D949" s="2">
        <v>20105</v>
      </c>
    </row>
    <row r="950" spans="1:4" x14ac:dyDescent="0.3">
      <c r="A950" s="2">
        <v>949</v>
      </c>
      <c r="B950" s="2" t="s">
        <v>877</v>
      </c>
      <c r="C950" s="2" t="s">
        <v>853</v>
      </c>
      <c r="D950" s="2">
        <v>20107</v>
      </c>
    </row>
    <row r="951" spans="1:4" x14ac:dyDescent="0.3">
      <c r="A951" s="2">
        <v>950</v>
      </c>
      <c r="B951" s="2" t="s">
        <v>877</v>
      </c>
      <c r="C951" s="2" t="s">
        <v>381</v>
      </c>
      <c r="D951" s="2">
        <v>20109</v>
      </c>
    </row>
    <row r="952" spans="1:4" x14ac:dyDescent="0.3">
      <c r="A952" s="2">
        <v>951</v>
      </c>
      <c r="B952" s="2" t="s">
        <v>877</v>
      </c>
      <c r="C952" s="2" t="s">
        <v>856</v>
      </c>
      <c r="D952" s="2">
        <v>20111</v>
      </c>
    </row>
    <row r="953" spans="1:4" x14ac:dyDescent="0.3">
      <c r="A953" s="2">
        <v>952</v>
      </c>
      <c r="B953" s="2" t="s">
        <v>877</v>
      </c>
      <c r="C953" s="2" t="s">
        <v>909</v>
      </c>
      <c r="D953" s="2">
        <v>20113</v>
      </c>
    </row>
    <row r="954" spans="1:4" x14ac:dyDescent="0.3">
      <c r="A954" s="2">
        <v>953</v>
      </c>
      <c r="B954" s="2" t="s">
        <v>877</v>
      </c>
      <c r="C954" s="2" t="s">
        <v>275</v>
      </c>
      <c r="D954" s="2">
        <v>20115</v>
      </c>
    </row>
    <row r="955" spans="1:4" x14ac:dyDescent="0.3">
      <c r="A955" s="2">
        <v>954</v>
      </c>
      <c r="B955" s="2" t="s">
        <v>877</v>
      </c>
      <c r="C955" s="2" t="s">
        <v>276</v>
      </c>
      <c r="D955" s="2">
        <v>20117</v>
      </c>
    </row>
    <row r="956" spans="1:4" x14ac:dyDescent="0.3">
      <c r="A956" s="2">
        <v>955</v>
      </c>
      <c r="B956" s="2" t="s">
        <v>877</v>
      </c>
      <c r="C956" s="2" t="s">
        <v>910</v>
      </c>
      <c r="D956" s="2">
        <v>20119</v>
      </c>
    </row>
    <row r="957" spans="1:4" x14ac:dyDescent="0.3">
      <c r="A957" s="2">
        <v>956</v>
      </c>
      <c r="B957" s="2" t="s">
        <v>877</v>
      </c>
      <c r="C957" s="2" t="s">
        <v>808</v>
      </c>
      <c r="D957" s="2">
        <v>20121</v>
      </c>
    </row>
    <row r="958" spans="1:4" x14ac:dyDescent="0.3">
      <c r="A958" s="2">
        <v>957</v>
      </c>
      <c r="B958" s="2" t="s">
        <v>877</v>
      </c>
      <c r="C958" s="2" t="s">
        <v>653</v>
      </c>
      <c r="D958" s="2">
        <v>20123</v>
      </c>
    </row>
    <row r="959" spans="1:4" x14ac:dyDescent="0.3">
      <c r="A959" s="2">
        <v>958</v>
      </c>
      <c r="B959" s="2" t="s">
        <v>877</v>
      </c>
      <c r="C959" s="2" t="s">
        <v>279</v>
      </c>
      <c r="D959" s="2">
        <v>20125</v>
      </c>
    </row>
    <row r="960" spans="1:4" x14ac:dyDescent="0.3">
      <c r="A960" s="2">
        <v>959</v>
      </c>
      <c r="B960" s="2" t="s">
        <v>877</v>
      </c>
      <c r="C960" s="2" t="s">
        <v>911</v>
      </c>
      <c r="D960" s="2">
        <v>20127</v>
      </c>
    </row>
    <row r="961" spans="1:4" x14ac:dyDescent="0.3">
      <c r="A961" s="2">
        <v>960</v>
      </c>
      <c r="B961" s="2" t="s">
        <v>877</v>
      </c>
      <c r="C961" s="2" t="s">
        <v>912</v>
      </c>
      <c r="D961" s="2">
        <v>20129</v>
      </c>
    </row>
    <row r="962" spans="1:4" x14ac:dyDescent="0.3">
      <c r="A962" s="2">
        <v>961</v>
      </c>
      <c r="B962" s="2" t="s">
        <v>877</v>
      </c>
      <c r="C962" s="2" t="s">
        <v>913</v>
      </c>
      <c r="D962" s="2">
        <v>20131</v>
      </c>
    </row>
    <row r="963" spans="1:4" x14ac:dyDescent="0.3">
      <c r="A963" s="2">
        <v>962</v>
      </c>
      <c r="B963" s="2" t="s">
        <v>877</v>
      </c>
      <c r="C963" s="2" t="s">
        <v>914</v>
      </c>
      <c r="D963" s="2">
        <v>20133</v>
      </c>
    </row>
    <row r="964" spans="1:4" x14ac:dyDescent="0.3">
      <c r="A964" s="2">
        <v>963</v>
      </c>
      <c r="B964" s="2" t="s">
        <v>877</v>
      </c>
      <c r="C964" s="2" t="s">
        <v>915</v>
      </c>
      <c r="D964" s="2">
        <v>20135</v>
      </c>
    </row>
    <row r="965" spans="1:4" x14ac:dyDescent="0.3">
      <c r="A965" s="2">
        <v>964</v>
      </c>
      <c r="B965" s="2" t="s">
        <v>877</v>
      </c>
      <c r="C965" s="2" t="s">
        <v>916</v>
      </c>
      <c r="D965" s="2">
        <v>20137</v>
      </c>
    </row>
    <row r="966" spans="1:4" x14ac:dyDescent="0.3">
      <c r="A966" s="2">
        <v>965</v>
      </c>
      <c r="B966" s="2" t="s">
        <v>877</v>
      </c>
      <c r="C966" s="2" t="s">
        <v>917</v>
      </c>
      <c r="D966" s="2">
        <v>20139</v>
      </c>
    </row>
    <row r="967" spans="1:4" x14ac:dyDescent="0.3">
      <c r="A967" s="2">
        <v>966</v>
      </c>
      <c r="B967" s="2" t="s">
        <v>877</v>
      </c>
      <c r="C967" s="2" t="s">
        <v>918</v>
      </c>
      <c r="D967" s="2">
        <v>20141</v>
      </c>
    </row>
    <row r="968" spans="1:4" x14ac:dyDescent="0.3">
      <c r="A968" s="2">
        <v>967</v>
      </c>
      <c r="B968" s="2" t="s">
        <v>877</v>
      </c>
      <c r="C968" s="2" t="s">
        <v>919</v>
      </c>
      <c r="D968" s="2">
        <v>20143</v>
      </c>
    </row>
    <row r="969" spans="1:4" x14ac:dyDescent="0.3">
      <c r="A969" s="2">
        <v>968</v>
      </c>
      <c r="B969" s="2" t="s">
        <v>877</v>
      </c>
      <c r="C969" s="2" t="s">
        <v>920</v>
      </c>
      <c r="D969" s="2">
        <v>20145</v>
      </c>
    </row>
    <row r="970" spans="1:4" x14ac:dyDescent="0.3">
      <c r="A970" s="2">
        <v>969</v>
      </c>
      <c r="B970" s="2" t="s">
        <v>877</v>
      </c>
      <c r="C970" s="2" t="s">
        <v>388</v>
      </c>
      <c r="D970" s="2">
        <v>20147</v>
      </c>
    </row>
    <row r="971" spans="1:4" x14ac:dyDescent="0.3">
      <c r="A971" s="2">
        <v>970</v>
      </c>
      <c r="B971" s="2" t="s">
        <v>877</v>
      </c>
      <c r="C971" s="2" t="s">
        <v>921</v>
      </c>
      <c r="D971" s="2">
        <v>20149</v>
      </c>
    </row>
    <row r="972" spans="1:4" x14ac:dyDescent="0.3">
      <c r="A972" s="2">
        <v>971</v>
      </c>
      <c r="B972" s="2" t="s">
        <v>877</v>
      </c>
      <c r="C972" s="2" t="s">
        <v>922</v>
      </c>
      <c r="D972" s="2">
        <v>20151</v>
      </c>
    </row>
    <row r="973" spans="1:4" x14ac:dyDescent="0.3">
      <c r="A973" s="2">
        <v>972</v>
      </c>
      <c r="B973" s="2" t="s">
        <v>877</v>
      </c>
      <c r="C973" s="2" t="s">
        <v>923</v>
      </c>
      <c r="D973" s="2">
        <v>20153</v>
      </c>
    </row>
    <row r="974" spans="1:4" x14ac:dyDescent="0.3">
      <c r="A974" s="2">
        <v>973</v>
      </c>
      <c r="B974" s="2" t="s">
        <v>877</v>
      </c>
      <c r="C974" s="2" t="s">
        <v>924</v>
      </c>
      <c r="D974" s="2">
        <v>20155</v>
      </c>
    </row>
    <row r="975" spans="1:4" x14ac:dyDescent="0.3">
      <c r="A975" s="2">
        <v>974</v>
      </c>
      <c r="B975" s="2" t="s">
        <v>877</v>
      </c>
      <c r="C975" s="2" t="s">
        <v>925</v>
      </c>
      <c r="D975" s="2">
        <v>20157</v>
      </c>
    </row>
    <row r="976" spans="1:4" x14ac:dyDescent="0.3">
      <c r="A976" s="2">
        <v>975</v>
      </c>
      <c r="B976" s="2" t="s">
        <v>877</v>
      </c>
      <c r="C976" s="2" t="s">
        <v>926</v>
      </c>
      <c r="D976" s="2">
        <v>20159</v>
      </c>
    </row>
    <row r="977" spans="1:4" x14ac:dyDescent="0.3">
      <c r="A977" s="2">
        <v>976</v>
      </c>
      <c r="B977" s="2" t="s">
        <v>877</v>
      </c>
      <c r="C977" s="2" t="s">
        <v>927</v>
      </c>
      <c r="D977" s="2">
        <v>20161</v>
      </c>
    </row>
    <row r="978" spans="1:4" x14ac:dyDescent="0.3">
      <c r="A978" s="2">
        <v>977</v>
      </c>
      <c r="B978" s="2" t="s">
        <v>877</v>
      </c>
      <c r="C978" s="2" t="s">
        <v>928</v>
      </c>
      <c r="D978" s="2">
        <v>20163</v>
      </c>
    </row>
    <row r="979" spans="1:4" x14ac:dyDescent="0.3">
      <c r="A979" s="2">
        <v>978</v>
      </c>
      <c r="B979" s="2" t="s">
        <v>877</v>
      </c>
      <c r="C979" s="2" t="s">
        <v>816</v>
      </c>
      <c r="D979" s="2">
        <v>20165</v>
      </c>
    </row>
    <row r="980" spans="1:4" x14ac:dyDescent="0.3">
      <c r="A980" s="2">
        <v>979</v>
      </c>
      <c r="B980" s="2" t="s">
        <v>877</v>
      </c>
      <c r="C980" s="2" t="s">
        <v>285</v>
      </c>
      <c r="D980" s="2">
        <v>20167</v>
      </c>
    </row>
    <row r="981" spans="1:4" x14ac:dyDescent="0.3">
      <c r="A981" s="2">
        <v>980</v>
      </c>
      <c r="B981" s="2" t="s">
        <v>877</v>
      </c>
      <c r="C981" s="2" t="s">
        <v>395</v>
      </c>
      <c r="D981" s="2">
        <v>20169</v>
      </c>
    </row>
    <row r="982" spans="1:4" x14ac:dyDescent="0.3">
      <c r="A982" s="2">
        <v>981</v>
      </c>
      <c r="B982" s="2" t="s">
        <v>877</v>
      </c>
      <c r="C982" s="2" t="s">
        <v>396</v>
      </c>
      <c r="D982" s="2">
        <v>20171</v>
      </c>
    </row>
    <row r="983" spans="1:4" x14ac:dyDescent="0.3">
      <c r="A983" s="2">
        <v>982</v>
      </c>
      <c r="B983" s="2" t="s">
        <v>877</v>
      </c>
      <c r="C983" s="2" t="s">
        <v>516</v>
      </c>
      <c r="D983" s="2">
        <v>20173</v>
      </c>
    </row>
    <row r="984" spans="1:4" x14ac:dyDescent="0.3">
      <c r="A984" s="2">
        <v>983</v>
      </c>
      <c r="B984" s="2" t="s">
        <v>877</v>
      </c>
      <c r="C984" s="2" t="s">
        <v>929</v>
      </c>
      <c r="D984" s="2">
        <v>20175</v>
      </c>
    </row>
    <row r="985" spans="1:4" x14ac:dyDescent="0.3">
      <c r="A985" s="2">
        <v>984</v>
      </c>
      <c r="B985" s="2" t="s">
        <v>877</v>
      </c>
      <c r="C985" s="2" t="s">
        <v>930</v>
      </c>
      <c r="D985" s="2">
        <v>20177</v>
      </c>
    </row>
    <row r="986" spans="1:4" x14ac:dyDescent="0.3">
      <c r="A986" s="2">
        <v>985</v>
      </c>
      <c r="B986" s="2" t="s">
        <v>877</v>
      </c>
      <c r="C986" s="2" t="s">
        <v>931</v>
      </c>
      <c r="D986" s="2">
        <v>20179</v>
      </c>
    </row>
    <row r="987" spans="1:4" x14ac:dyDescent="0.3">
      <c r="A987" s="2">
        <v>986</v>
      </c>
      <c r="B987" s="2" t="s">
        <v>877</v>
      </c>
      <c r="C987" s="2" t="s">
        <v>932</v>
      </c>
      <c r="D987" s="2">
        <v>20181</v>
      </c>
    </row>
    <row r="988" spans="1:4" x14ac:dyDescent="0.3">
      <c r="A988" s="2">
        <v>987</v>
      </c>
      <c r="B988" s="2" t="s">
        <v>877</v>
      </c>
      <c r="C988" s="2" t="s">
        <v>933</v>
      </c>
      <c r="D988" s="2">
        <v>20183</v>
      </c>
    </row>
    <row r="989" spans="1:4" x14ac:dyDescent="0.3">
      <c r="A989" s="2">
        <v>988</v>
      </c>
      <c r="B989" s="2" t="s">
        <v>877</v>
      </c>
      <c r="C989" s="2" t="s">
        <v>934</v>
      </c>
      <c r="D989" s="2">
        <v>20185</v>
      </c>
    </row>
    <row r="990" spans="1:4" x14ac:dyDescent="0.3">
      <c r="A990" s="2">
        <v>989</v>
      </c>
      <c r="B990" s="2" t="s">
        <v>877</v>
      </c>
      <c r="C990" s="2" t="s">
        <v>935</v>
      </c>
      <c r="D990" s="2">
        <v>20187</v>
      </c>
    </row>
    <row r="991" spans="1:4" x14ac:dyDescent="0.3">
      <c r="A991" s="2">
        <v>990</v>
      </c>
      <c r="B991" s="2" t="s">
        <v>877</v>
      </c>
      <c r="C991" s="2" t="s">
        <v>936</v>
      </c>
      <c r="D991" s="2">
        <v>20189</v>
      </c>
    </row>
    <row r="992" spans="1:4" x14ac:dyDescent="0.3">
      <c r="A992" s="2">
        <v>991</v>
      </c>
      <c r="B992" s="2" t="s">
        <v>877</v>
      </c>
      <c r="C992" s="2" t="s">
        <v>937</v>
      </c>
      <c r="D992" s="2">
        <v>20191</v>
      </c>
    </row>
    <row r="993" spans="1:4" x14ac:dyDescent="0.3">
      <c r="A993" s="2">
        <v>992</v>
      </c>
      <c r="B993" s="2" t="s">
        <v>877</v>
      </c>
      <c r="C993" s="2" t="s">
        <v>675</v>
      </c>
      <c r="D993" s="2">
        <v>20193</v>
      </c>
    </row>
    <row r="994" spans="1:4" x14ac:dyDescent="0.3">
      <c r="A994" s="2">
        <v>993</v>
      </c>
      <c r="B994" s="2" t="s">
        <v>877</v>
      </c>
      <c r="C994" s="2" t="s">
        <v>938</v>
      </c>
      <c r="D994" s="2">
        <v>20195</v>
      </c>
    </row>
    <row r="995" spans="1:4" x14ac:dyDescent="0.3">
      <c r="A995" s="2">
        <v>994</v>
      </c>
      <c r="B995" s="2" t="s">
        <v>877</v>
      </c>
      <c r="C995" s="2" t="s">
        <v>939</v>
      </c>
      <c r="D995" s="2">
        <v>20197</v>
      </c>
    </row>
    <row r="996" spans="1:4" x14ac:dyDescent="0.3">
      <c r="A996" s="2">
        <v>995</v>
      </c>
      <c r="B996" s="2" t="s">
        <v>877</v>
      </c>
      <c r="C996" s="2" t="s">
        <v>940</v>
      </c>
      <c r="D996" s="2">
        <v>20199</v>
      </c>
    </row>
    <row r="997" spans="1:4" x14ac:dyDescent="0.3">
      <c r="A997" s="2">
        <v>996</v>
      </c>
      <c r="B997" s="2" t="s">
        <v>877</v>
      </c>
      <c r="C997" s="2" t="s">
        <v>293</v>
      </c>
      <c r="D997" s="2">
        <v>20201</v>
      </c>
    </row>
    <row r="998" spans="1:4" x14ac:dyDescent="0.3">
      <c r="A998" s="2">
        <v>997</v>
      </c>
      <c r="B998" s="2" t="s">
        <v>877</v>
      </c>
      <c r="C998" s="2" t="s">
        <v>941</v>
      </c>
      <c r="D998" s="2">
        <v>20203</v>
      </c>
    </row>
    <row r="999" spans="1:4" x14ac:dyDescent="0.3">
      <c r="A999" s="2">
        <v>998</v>
      </c>
      <c r="B999" s="2" t="s">
        <v>877</v>
      </c>
      <c r="C999" s="2" t="s">
        <v>942</v>
      </c>
      <c r="D999" s="2">
        <v>20205</v>
      </c>
    </row>
    <row r="1000" spans="1:4" x14ac:dyDescent="0.3">
      <c r="A1000" s="2">
        <v>999</v>
      </c>
      <c r="B1000" s="2" t="s">
        <v>877</v>
      </c>
      <c r="C1000" s="2" t="s">
        <v>943</v>
      </c>
      <c r="D1000" s="2">
        <v>20207</v>
      </c>
    </row>
    <row r="1001" spans="1:4" x14ac:dyDescent="0.3">
      <c r="A1001" s="2">
        <v>1000</v>
      </c>
      <c r="B1001" s="2" t="s">
        <v>877</v>
      </c>
      <c r="C1001" s="2" t="s">
        <v>944</v>
      </c>
      <c r="D1001" s="2">
        <v>20209</v>
      </c>
    </row>
    <row r="1002" spans="1:4" x14ac:dyDescent="0.3">
      <c r="A1002" s="2">
        <v>1001</v>
      </c>
      <c r="B1002" s="2" t="s">
        <v>945</v>
      </c>
      <c r="C1002" s="2" t="s">
        <v>832</v>
      </c>
      <c r="D1002" s="2">
        <v>21001</v>
      </c>
    </row>
    <row r="1003" spans="1:4" x14ac:dyDescent="0.3">
      <c r="A1003" s="2">
        <v>1002</v>
      </c>
      <c r="B1003" s="2" t="s">
        <v>945</v>
      </c>
      <c r="C1003" s="2" t="s">
        <v>790</v>
      </c>
      <c r="D1003" s="2">
        <v>21003</v>
      </c>
    </row>
    <row r="1004" spans="1:4" x14ac:dyDescent="0.3">
      <c r="A1004" s="2">
        <v>1003</v>
      </c>
      <c r="B1004" s="2" t="s">
        <v>945</v>
      </c>
      <c r="C1004" s="2" t="s">
        <v>878</v>
      </c>
      <c r="D1004" s="2">
        <v>21005</v>
      </c>
    </row>
    <row r="1005" spans="1:4" x14ac:dyDescent="0.3">
      <c r="A1005" s="2">
        <v>1004</v>
      </c>
      <c r="B1005" s="2" t="s">
        <v>945</v>
      </c>
      <c r="C1005" s="2" t="s">
        <v>946</v>
      </c>
      <c r="D1005" s="2">
        <v>21007</v>
      </c>
    </row>
    <row r="1006" spans="1:4" x14ac:dyDescent="0.3">
      <c r="A1006" s="2">
        <v>1005</v>
      </c>
      <c r="B1006" s="2" t="s">
        <v>945</v>
      </c>
      <c r="C1006" s="2" t="s">
        <v>947</v>
      </c>
      <c r="D1006" s="2">
        <v>21009</v>
      </c>
    </row>
    <row r="1007" spans="1:4" x14ac:dyDescent="0.3">
      <c r="A1007" s="2">
        <v>1006</v>
      </c>
      <c r="B1007" s="2" t="s">
        <v>945</v>
      </c>
      <c r="C1007" s="2" t="s">
        <v>948</v>
      </c>
      <c r="D1007" s="2">
        <v>21011</v>
      </c>
    </row>
    <row r="1008" spans="1:4" x14ac:dyDescent="0.3">
      <c r="A1008" s="2">
        <v>1007</v>
      </c>
      <c r="B1008" s="2" t="s">
        <v>945</v>
      </c>
      <c r="C1008" s="2" t="s">
        <v>949</v>
      </c>
      <c r="D1008" s="2">
        <v>21013</v>
      </c>
    </row>
    <row r="1009" spans="1:4" x14ac:dyDescent="0.3">
      <c r="A1009" s="2">
        <v>1008</v>
      </c>
      <c r="B1009" s="2" t="s">
        <v>945</v>
      </c>
      <c r="C1009" s="2" t="s">
        <v>354</v>
      </c>
      <c r="D1009" s="2">
        <v>21015</v>
      </c>
    </row>
    <row r="1010" spans="1:4" x14ac:dyDescent="0.3">
      <c r="A1010" s="2">
        <v>1009</v>
      </c>
      <c r="B1010" s="2" t="s">
        <v>945</v>
      </c>
      <c r="C1010" s="2" t="s">
        <v>882</v>
      </c>
      <c r="D1010" s="2">
        <v>21017</v>
      </c>
    </row>
    <row r="1011" spans="1:4" x14ac:dyDescent="0.3">
      <c r="A1011" s="2">
        <v>1010</v>
      </c>
      <c r="B1011" s="2" t="s">
        <v>945</v>
      </c>
      <c r="C1011" s="2" t="s">
        <v>950</v>
      </c>
      <c r="D1011" s="2">
        <v>21019</v>
      </c>
    </row>
    <row r="1012" spans="1:4" x14ac:dyDescent="0.3">
      <c r="A1012" s="2">
        <v>1011</v>
      </c>
      <c r="B1012" s="2" t="s">
        <v>945</v>
      </c>
      <c r="C1012" s="2" t="s">
        <v>951</v>
      </c>
      <c r="D1012" s="2">
        <v>21021</v>
      </c>
    </row>
    <row r="1013" spans="1:4" x14ac:dyDescent="0.3">
      <c r="A1013" s="2">
        <v>1012</v>
      </c>
      <c r="B1013" s="2" t="s">
        <v>945</v>
      </c>
      <c r="C1013" s="2" t="s">
        <v>952</v>
      </c>
      <c r="D1013" s="2">
        <v>21023</v>
      </c>
    </row>
    <row r="1014" spans="1:4" x14ac:dyDescent="0.3">
      <c r="A1014" s="2">
        <v>1013</v>
      </c>
      <c r="B1014" s="2" t="s">
        <v>945</v>
      </c>
      <c r="C1014" s="2" t="s">
        <v>953</v>
      </c>
      <c r="D1014" s="2">
        <v>21025</v>
      </c>
    </row>
    <row r="1015" spans="1:4" x14ac:dyDescent="0.3">
      <c r="A1015" s="2">
        <v>1014</v>
      </c>
      <c r="B1015" s="2" t="s">
        <v>945</v>
      </c>
      <c r="C1015" s="2" t="s">
        <v>954</v>
      </c>
      <c r="D1015" s="2">
        <v>21027</v>
      </c>
    </row>
    <row r="1016" spans="1:4" x14ac:dyDescent="0.3">
      <c r="A1016" s="2">
        <v>1015</v>
      </c>
      <c r="B1016" s="2" t="s">
        <v>945</v>
      </c>
      <c r="C1016" s="2" t="s">
        <v>955</v>
      </c>
      <c r="D1016" s="2">
        <v>21029</v>
      </c>
    </row>
    <row r="1017" spans="1:4" x14ac:dyDescent="0.3">
      <c r="A1017" s="2">
        <v>1016</v>
      </c>
      <c r="B1017" s="2" t="s">
        <v>945</v>
      </c>
      <c r="C1017" s="2" t="s">
        <v>235</v>
      </c>
      <c r="D1017" s="2">
        <v>21031</v>
      </c>
    </row>
    <row r="1018" spans="1:4" x14ac:dyDescent="0.3">
      <c r="A1018" s="2">
        <v>1017</v>
      </c>
      <c r="B1018" s="2" t="s">
        <v>945</v>
      </c>
      <c r="C1018" s="2" t="s">
        <v>956</v>
      </c>
      <c r="D1018" s="2">
        <v>21033</v>
      </c>
    </row>
    <row r="1019" spans="1:4" x14ac:dyDescent="0.3">
      <c r="A1019" s="2">
        <v>1018</v>
      </c>
      <c r="B1019" s="2" t="s">
        <v>945</v>
      </c>
      <c r="C1019" s="2" t="s">
        <v>957</v>
      </c>
      <c r="D1019" s="2">
        <v>21035</v>
      </c>
    </row>
    <row r="1020" spans="1:4" x14ac:dyDescent="0.3">
      <c r="A1020" s="2">
        <v>1019</v>
      </c>
      <c r="B1020" s="2" t="s">
        <v>945</v>
      </c>
      <c r="C1020" s="2" t="s">
        <v>958</v>
      </c>
      <c r="D1020" s="2">
        <v>21037</v>
      </c>
    </row>
    <row r="1021" spans="1:4" x14ac:dyDescent="0.3">
      <c r="A1021" s="2">
        <v>1020</v>
      </c>
      <c r="B1021" s="2" t="s">
        <v>945</v>
      </c>
      <c r="C1021" s="2" t="s">
        <v>959</v>
      </c>
      <c r="D1021" s="2">
        <v>21039</v>
      </c>
    </row>
    <row r="1022" spans="1:4" x14ac:dyDescent="0.3">
      <c r="A1022" s="2">
        <v>1021</v>
      </c>
      <c r="B1022" s="2" t="s">
        <v>945</v>
      </c>
      <c r="C1022" s="2" t="s">
        <v>356</v>
      </c>
      <c r="D1022" s="2">
        <v>21041</v>
      </c>
    </row>
    <row r="1023" spans="1:4" x14ac:dyDescent="0.3">
      <c r="A1023" s="2">
        <v>1022</v>
      </c>
      <c r="B1023" s="2" t="s">
        <v>945</v>
      </c>
      <c r="C1023" s="2" t="s">
        <v>960</v>
      </c>
      <c r="D1023" s="2">
        <v>21043</v>
      </c>
    </row>
    <row r="1024" spans="1:4" x14ac:dyDescent="0.3">
      <c r="A1024" s="2">
        <v>1023</v>
      </c>
      <c r="B1024" s="2" t="s">
        <v>945</v>
      </c>
      <c r="C1024" s="2" t="s">
        <v>961</v>
      </c>
      <c r="D1024" s="2">
        <v>21045</v>
      </c>
    </row>
    <row r="1025" spans="1:4" x14ac:dyDescent="0.3">
      <c r="A1025" s="2">
        <v>1024</v>
      </c>
      <c r="B1025" s="2" t="s">
        <v>945</v>
      </c>
      <c r="C1025" s="2" t="s">
        <v>741</v>
      </c>
      <c r="D1025" s="2">
        <v>21047</v>
      </c>
    </row>
    <row r="1026" spans="1:4" x14ac:dyDescent="0.3">
      <c r="A1026" s="2">
        <v>1025</v>
      </c>
      <c r="B1026" s="2" t="s">
        <v>945</v>
      </c>
      <c r="C1026" s="2" t="s">
        <v>358</v>
      </c>
      <c r="D1026" s="2">
        <v>21049</v>
      </c>
    </row>
    <row r="1027" spans="1:4" x14ac:dyDescent="0.3">
      <c r="A1027" s="2">
        <v>1026</v>
      </c>
      <c r="B1027" s="2" t="s">
        <v>945</v>
      </c>
      <c r="C1027" s="2" t="s">
        <v>242</v>
      </c>
      <c r="D1027" s="2">
        <v>21051</v>
      </c>
    </row>
    <row r="1028" spans="1:4" x14ac:dyDescent="0.3">
      <c r="A1028" s="2">
        <v>1027</v>
      </c>
      <c r="B1028" s="2" t="s">
        <v>945</v>
      </c>
      <c r="C1028" s="2" t="s">
        <v>742</v>
      </c>
      <c r="D1028" s="2">
        <v>21053</v>
      </c>
    </row>
    <row r="1029" spans="1:4" x14ac:dyDescent="0.3">
      <c r="A1029" s="2">
        <v>1028</v>
      </c>
      <c r="B1029" s="2" t="s">
        <v>945</v>
      </c>
      <c r="C1029" s="2" t="s">
        <v>364</v>
      </c>
      <c r="D1029" s="2">
        <v>21055</v>
      </c>
    </row>
    <row r="1030" spans="1:4" x14ac:dyDescent="0.3">
      <c r="A1030" s="2">
        <v>1029</v>
      </c>
      <c r="B1030" s="2" t="s">
        <v>945</v>
      </c>
      <c r="C1030" s="2" t="s">
        <v>744</v>
      </c>
      <c r="D1030" s="2">
        <v>21057</v>
      </c>
    </row>
    <row r="1031" spans="1:4" x14ac:dyDescent="0.3">
      <c r="A1031" s="2">
        <v>1030</v>
      </c>
      <c r="B1031" s="2" t="s">
        <v>945</v>
      </c>
      <c r="C1031" s="2" t="s">
        <v>793</v>
      </c>
      <c r="D1031" s="2">
        <v>21059</v>
      </c>
    </row>
    <row r="1032" spans="1:4" x14ac:dyDescent="0.3">
      <c r="A1032" s="2">
        <v>1031</v>
      </c>
      <c r="B1032" s="2" t="s">
        <v>945</v>
      </c>
      <c r="C1032" s="2" t="s">
        <v>962</v>
      </c>
      <c r="D1032" s="2">
        <v>21061</v>
      </c>
    </row>
    <row r="1033" spans="1:4" x14ac:dyDescent="0.3">
      <c r="A1033" s="2">
        <v>1032</v>
      </c>
      <c r="B1033" s="2" t="s">
        <v>945</v>
      </c>
      <c r="C1033" s="2" t="s">
        <v>963</v>
      </c>
      <c r="D1033" s="2">
        <v>21063</v>
      </c>
    </row>
    <row r="1034" spans="1:4" x14ac:dyDescent="0.3">
      <c r="A1034" s="2">
        <v>1033</v>
      </c>
      <c r="B1034" s="2" t="s">
        <v>945</v>
      </c>
      <c r="C1034" s="2" t="s">
        <v>964</v>
      </c>
      <c r="D1034" s="2">
        <v>21065</v>
      </c>
    </row>
    <row r="1035" spans="1:4" x14ac:dyDescent="0.3">
      <c r="A1035" s="2">
        <v>1034</v>
      </c>
      <c r="B1035" s="2" t="s">
        <v>945</v>
      </c>
      <c r="C1035" s="2" t="s">
        <v>257</v>
      </c>
      <c r="D1035" s="2">
        <v>21067</v>
      </c>
    </row>
    <row r="1036" spans="1:4" x14ac:dyDescent="0.3">
      <c r="A1036" s="2">
        <v>1035</v>
      </c>
      <c r="B1036" s="2" t="s">
        <v>945</v>
      </c>
      <c r="C1036" s="2" t="s">
        <v>965</v>
      </c>
      <c r="D1036" s="2">
        <v>21069</v>
      </c>
    </row>
    <row r="1037" spans="1:4" x14ac:dyDescent="0.3">
      <c r="A1037" s="2">
        <v>1036</v>
      </c>
      <c r="B1037" s="2" t="s">
        <v>945</v>
      </c>
      <c r="C1037" s="2" t="s">
        <v>626</v>
      </c>
      <c r="D1037" s="2">
        <v>21071</v>
      </c>
    </row>
    <row r="1038" spans="1:4" x14ac:dyDescent="0.3">
      <c r="A1038" s="2">
        <v>1037</v>
      </c>
      <c r="B1038" s="2" t="s">
        <v>945</v>
      </c>
      <c r="C1038" s="2" t="s">
        <v>258</v>
      </c>
      <c r="D1038" s="2">
        <v>21073</v>
      </c>
    </row>
    <row r="1039" spans="1:4" x14ac:dyDescent="0.3">
      <c r="A1039" s="2">
        <v>1038</v>
      </c>
      <c r="B1039" s="2" t="s">
        <v>945</v>
      </c>
      <c r="C1039" s="2" t="s">
        <v>369</v>
      </c>
      <c r="D1039" s="2">
        <v>21075</v>
      </c>
    </row>
    <row r="1040" spans="1:4" x14ac:dyDescent="0.3">
      <c r="A1040" s="2">
        <v>1039</v>
      </c>
      <c r="B1040" s="2" t="s">
        <v>945</v>
      </c>
      <c r="C1040" s="2" t="s">
        <v>750</v>
      </c>
      <c r="D1040" s="2">
        <v>21077</v>
      </c>
    </row>
    <row r="1041" spans="1:4" x14ac:dyDescent="0.3">
      <c r="A1041" s="2">
        <v>1040</v>
      </c>
      <c r="B1041" s="2" t="s">
        <v>945</v>
      </c>
      <c r="C1041" s="2" t="s">
        <v>966</v>
      </c>
      <c r="D1041" s="2">
        <v>21079</v>
      </c>
    </row>
    <row r="1042" spans="1:4" x14ac:dyDescent="0.3">
      <c r="A1042" s="2">
        <v>1041</v>
      </c>
      <c r="B1042" s="2" t="s">
        <v>945</v>
      </c>
      <c r="C1042" s="2" t="s">
        <v>371</v>
      </c>
      <c r="D1042" s="2">
        <v>21081</v>
      </c>
    </row>
    <row r="1043" spans="1:4" x14ac:dyDescent="0.3">
      <c r="A1043" s="2">
        <v>1042</v>
      </c>
      <c r="B1043" s="2" t="s">
        <v>945</v>
      </c>
      <c r="C1043" s="2" t="s">
        <v>967</v>
      </c>
      <c r="D1043" s="2">
        <v>21083</v>
      </c>
    </row>
    <row r="1044" spans="1:4" x14ac:dyDescent="0.3">
      <c r="A1044" s="2">
        <v>1043</v>
      </c>
      <c r="B1044" s="2" t="s">
        <v>945</v>
      </c>
      <c r="C1044" s="2" t="s">
        <v>968</v>
      </c>
      <c r="D1044" s="2">
        <v>21085</v>
      </c>
    </row>
    <row r="1045" spans="1:4" x14ac:dyDescent="0.3">
      <c r="A1045" s="2">
        <v>1044</v>
      </c>
      <c r="B1045" s="2" t="s">
        <v>945</v>
      </c>
      <c r="C1045" s="2" t="s">
        <v>969</v>
      </c>
      <c r="D1045" s="2">
        <v>21087</v>
      </c>
    </row>
    <row r="1046" spans="1:4" x14ac:dyDescent="0.3">
      <c r="A1046" s="2">
        <v>1045</v>
      </c>
      <c r="B1046" s="2" t="s">
        <v>945</v>
      </c>
      <c r="C1046" s="2" t="s">
        <v>970</v>
      </c>
      <c r="D1046" s="2">
        <v>21089</v>
      </c>
    </row>
    <row r="1047" spans="1:4" x14ac:dyDescent="0.3">
      <c r="A1047" s="2">
        <v>1046</v>
      </c>
      <c r="B1047" s="2" t="s">
        <v>945</v>
      </c>
      <c r="C1047" s="2" t="s">
        <v>636</v>
      </c>
      <c r="D1047" s="2">
        <v>21091</v>
      </c>
    </row>
    <row r="1048" spans="1:4" x14ac:dyDescent="0.3">
      <c r="A1048" s="2">
        <v>1047</v>
      </c>
      <c r="B1048" s="2" t="s">
        <v>945</v>
      </c>
      <c r="C1048" s="2" t="s">
        <v>752</v>
      </c>
      <c r="D1048" s="2">
        <v>21093</v>
      </c>
    </row>
    <row r="1049" spans="1:4" x14ac:dyDescent="0.3">
      <c r="A1049" s="2">
        <v>1048</v>
      </c>
      <c r="B1049" s="2" t="s">
        <v>945</v>
      </c>
      <c r="C1049" s="2" t="s">
        <v>971</v>
      </c>
      <c r="D1049" s="2">
        <v>21095</v>
      </c>
    </row>
    <row r="1050" spans="1:4" x14ac:dyDescent="0.3">
      <c r="A1050" s="2">
        <v>1049</v>
      </c>
      <c r="B1050" s="2" t="s">
        <v>945</v>
      </c>
      <c r="C1050" s="2" t="s">
        <v>800</v>
      </c>
      <c r="D1050" s="2">
        <v>21097</v>
      </c>
    </row>
    <row r="1051" spans="1:4" x14ac:dyDescent="0.3">
      <c r="A1051" s="2">
        <v>1050</v>
      </c>
      <c r="B1051" s="2" t="s">
        <v>945</v>
      </c>
      <c r="C1051" s="2" t="s">
        <v>639</v>
      </c>
      <c r="D1051" s="2">
        <v>21099</v>
      </c>
    </row>
    <row r="1052" spans="1:4" x14ac:dyDescent="0.3">
      <c r="A1052" s="2">
        <v>1051</v>
      </c>
      <c r="B1052" s="2" t="s">
        <v>945</v>
      </c>
      <c r="C1052" s="2" t="s">
        <v>753</v>
      </c>
      <c r="D1052" s="2">
        <v>21101</v>
      </c>
    </row>
    <row r="1053" spans="1:4" x14ac:dyDescent="0.3">
      <c r="A1053" s="2">
        <v>1052</v>
      </c>
      <c r="B1053" s="2" t="s">
        <v>945</v>
      </c>
      <c r="C1053" s="2" t="s">
        <v>262</v>
      </c>
      <c r="D1053" s="2">
        <v>21103</v>
      </c>
    </row>
    <row r="1054" spans="1:4" x14ac:dyDescent="0.3">
      <c r="A1054" s="2">
        <v>1053</v>
      </c>
      <c r="B1054" s="2" t="s">
        <v>945</v>
      </c>
      <c r="C1054" s="2" t="s">
        <v>972</v>
      </c>
      <c r="D1054" s="2">
        <v>21105</v>
      </c>
    </row>
    <row r="1055" spans="1:4" x14ac:dyDescent="0.3">
      <c r="A1055" s="2">
        <v>1054</v>
      </c>
      <c r="B1055" s="2" t="s">
        <v>945</v>
      </c>
      <c r="C1055" s="2" t="s">
        <v>973</v>
      </c>
      <c r="D1055" s="2">
        <v>21107</v>
      </c>
    </row>
    <row r="1056" spans="1:4" x14ac:dyDescent="0.3">
      <c r="A1056" s="2">
        <v>1055</v>
      </c>
      <c r="B1056" s="2" t="s">
        <v>945</v>
      </c>
      <c r="C1056" s="2" t="s">
        <v>264</v>
      </c>
      <c r="D1056" s="2">
        <v>21109</v>
      </c>
    </row>
    <row r="1057" spans="1:4" x14ac:dyDescent="0.3">
      <c r="A1057" s="2">
        <v>1056</v>
      </c>
      <c r="B1057" s="2" t="s">
        <v>945</v>
      </c>
      <c r="C1057" s="2" t="s">
        <v>265</v>
      </c>
      <c r="D1057" s="2">
        <v>21111</v>
      </c>
    </row>
    <row r="1058" spans="1:4" x14ac:dyDescent="0.3">
      <c r="A1058" s="2">
        <v>1057</v>
      </c>
      <c r="B1058" s="2" t="s">
        <v>945</v>
      </c>
      <c r="C1058" s="2" t="s">
        <v>974</v>
      </c>
      <c r="D1058" s="2">
        <v>21113</v>
      </c>
    </row>
    <row r="1059" spans="1:4" x14ac:dyDescent="0.3">
      <c r="A1059" s="2">
        <v>1058</v>
      </c>
      <c r="B1059" s="2" t="s">
        <v>945</v>
      </c>
      <c r="C1059" s="2" t="s">
        <v>377</v>
      </c>
      <c r="D1059" s="2">
        <v>21115</v>
      </c>
    </row>
    <row r="1060" spans="1:4" x14ac:dyDescent="0.3">
      <c r="A1060" s="2">
        <v>1059</v>
      </c>
      <c r="B1060" s="2" t="s">
        <v>945</v>
      </c>
      <c r="C1060" s="2" t="s">
        <v>975</v>
      </c>
      <c r="D1060" s="2">
        <v>21117</v>
      </c>
    </row>
    <row r="1061" spans="1:4" x14ac:dyDescent="0.3">
      <c r="A1061" s="2">
        <v>1060</v>
      </c>
      <c r="B1061" s="2" t="s">
        <v>945</v>
      </c>
      <c r="C1061" s="2" t="s">
        <v>976</v>
      </c>
      <c r="D1061" s="2">
        <v>21119</v>
      </c>
    </row>
    <row r="1062" spans="1:4" x14ac:dyDescent="0.3">
      <c r="A1062" s="2">
        <v>1061</v>
      </c>
      <c r="B1062" s="2" t="s">
        <v>945</v>
      </c>
      <c r="C1062" s="2" t="s">
        <v>760</v>
      </c>
      <c r="D1062" s="2">
        <v>21121</v>
      </c>
    </row>
    <row r="1063" spans="1:4" x14ac:dyDescent="0.3">
      <c r="A1063" s="2">
        <v>1062</v>
      </c>
      <c r="B1063" s="2" t="s">
        <v>945</v>
      </c>
      <c r="C1063" s="2" t="s">
        <v>977</v>
      </c>
      <c r="D1063" s="2">
        <v>21123</v>
      </c>
    </row>
    <row r="1064" spans="1:4" x14ac:dyDescent="0.3">
      <c r="A1064" s="2">
        <v>1063</v>
      </c>
      <c r="B1064" s="2" t="s">
        <v>945</v>
      </c>
      <c r="C1064" s="2" t="s">
        <v>978</v>
      </c>
      <c r="D1064" s="2">
        <v>21125</v>
      </c>
    </row>
    <row r="1065" spans="1:4" x14ac:dyDescent="0.3">
      <c r="A1065" s="2">
        <v>1064</v>
      </c>
      <c r="B1065" s="2" t="s">
        <v>945</v>
      </c>
      <c r="C1065" s="2" t="s">
        <v>268</v>
      </c>
      <c r="D1065" s="2">
        <v>21127</v>
      </c>
    </row>
    <row r="1066" spans="1:4" x14ac:dyDescent="0.3">
      <c r="A1066" s="2">
        <v>1065</v>
      </c>
      <c r="B1066" s="2" t="s">
        <v>945</v>
      </c>
      <c r="C1066" s="2" t="s">
        <v>269</v>
      </c>
      <c r="D1066" s="2">
        <v>21129</v>
      </c>
    </row>
    <row r="1067" spans="1:4" x14ac:dyDescent="0.3">
      <c r="A1067" s="2">
        <v>1066</v>
      </c>
      <c r="B1067" s="2" t="s">
        <v>945</v>
      </c>
      <c r="C1067" s="2" t="s">
        <v>979</v>
      </c>
      <c r="D1067" s="2">
        <v>21131</v>
      </c>
    </row>
    <row r="1068" spans="1:4" x14ac:dyDescent="0.3">
      <c r="A1068" s="2">
        <v>1067</v>
      </c>
      <c r="B1068" s="2" t="s">
        <v>945</v>
      </c>
      <c r="C1068" s="2" t="s">
        <v>980</v>
      </c>
      <c r="D1068" s="2">
        <v>21133</v>
      </c>
    </row>
    <row r="1069" spans="1:4" x14ac:dyDescent="0.3">
      <c r="A1069" s="2">
        <v>1068</v>
      </c>
      <c r="B1069" s="2" t="s">
        <v>945</v>
      </c>
      <c r="C1069" s="2" t="s">
        <v>723</v>
      </c>
      <c r="D1069" s="2">
        <v>21135</v>
      </c>
    </row>
    <row r="1070" spans="1:4" x14ac:dyDescent="0.3">
      <c r="A1070" s="2">
        <v>1069</v>
      </c>
      <c r="B1070" s="2" t="s">
        <v>945</v>
      </c>
      <c r="C1070" s="2" t="s">
        <v>379</v>
      </c>
      <c r="D1070" s="2">
        <v>21137</v>
      </c>
    </row>
    <row r="1071" spans="1:4" x14ac:dyDescent="0.3">
      <c r="A1071" s="2">
        <v>1070</v>
      </c>
      <c r="B1071" s="2" t="s">
        <v>945</v>
      </c>
      <c r="C1071" s="2" t="s">
        <v>762</v>
      </c>
      <c r="D1071" s="2">
        <v>21139</v>
      </c>
    </row>
    <row r="1072" spans="1:4" x14ac:dyDescent="0.3">
      <c r="A1072" s="2">
        <v>1071</v>
      </c>
      <c r="B1072" s="2" t="s">
        <v>945</v>
      </c>
      <c r="C1072" s="2" t="s">
        <v>381</v>
      </c>
      <c r="D1072" s="2">
        <v>21141</v>
      </c>
    </row>
    <row r="1073" spans="1:4" x14ac:dyDescent="0.3">
      <c r="A1073" s="2">
        <v>1072</v>
      </c>
      <c r="B1073" s="2" t="s">
        <v>945</v>
      </c>
      <c r="C1073" s="2" t="s">
        <v>856</v>
      </c>
      <c r="D1073" s="2">
        <v>21143</v>
      </c>
    </row>
    <row r="1074" spans="1:4" x14ac:dyDescent="0.3">
      <c r="A1074" s="2">
        <v>1073</v>
      </c>
      <c r="B1074" s="2" t="s">
        <v>945</v>
      </c>
      <c r="C1074" s="2" t="s">
        <v>981</v>
      </c>
      <c r="D1074" s="2">
        <v>21145</v>
      </c>
    </row>
    <row r="1075" spans="1:4" x14ac:dyDescent="0.3">
      <c r="A1075" s="2">
        <v>1074</v>
      </c>
      <c r="B1075" s="2" t="s">
        <v>945</v>
      </c>
      <c r="C1075" s="2" t="s">
        <v>982</v>
      </c>
      <c r="D1075" s="2">
        <v>21147</v>
      </c>
    </row>
    <row r="1076" spans="1:4" x14ac:dyDescent="0.3">
      <c r="A1076" s="2">
        <v>1075</v>
      </c>
      <c r="B1076" s="2" t="s">
        <v>945</v>
      </c>
      <c r="C1076" s="2" t="s">
        <v>765</v>
      </c>
      <c r="D1076" s="2">
        <v>21149</v>
      </c>
    </row>
    <row r="1077" spans="1:4" x14ac:dyDescent="0.3">
      <c r="A1077" s="2">
        <v>1076</v>
      </c>
      <c r="B1077" s="2" t="s">
        <v>945</v>
      </c>
      <c r="C1077" s="2" t="s">
        <v>273</v>
      </c>
      <c r="D1077" s="2">
        <v>21151</v>
      </c>
    </row>
    <row r="1078" spans="1:4" x14ac:dyDescent="0.3">
      <c r="A1078" s="2">
        <v>1077</v>
      </c>
      <c r="B1078" s="2" t="s">
        <v>945</v>
      </c>
      <c r="C1078" s="2" t="s">
        <v>983</v>
      </c>
      <c r="D1078" s="2">
        <v>21153</v>
      </c>
    </row>
    <row r="1079" spans="1:4" x14ac:dyDescent="0.3">
      <c r="A1079" s="2">
        <v>1078</v>
      </c>
      <c r="B1079" s="2" t="s">
        <v>945</v>
      </c>
      <c r="C1079" s="2" t="s">
        <v>275</v>
      </c>
      <c r="D1079" s="2">
        <v>21155</v>
      </c>
    </row>
    <row r="1080" spans="1:4" x14ac:dyDescent="0.3">
      <c r="A1080" s="2">
        <v>1079</v>
      </c>
      <c r="B1080" s="2" t="s">
        <v>945</v>
      </c>
      <c r="C1080" s="2" t="s">
        <v>276</v>
      </c>
      <c r="D1080" s="2">
        <v>21157</v>
      </c>
    </row>
    <row r="1081" spans="1:4" x14ac:dyDescent="0.3">
      <c r="A1081" s="2">
        <v>1080</v>
      </c>
      <c r="B1081" s="2" t="s">
        <v>945</v>
      </c>
      <c r="C1081" s="2" t="s">
        <v>564</v>
      </c>
      <c r="D1081" s="2">
        <v>21159</v>
      </c>
    </row>
    <row r="1082" spans="1:4" x14ac:dyDescent="0.3">
      <c r="A1082" s="2">
        <v>1081</v>
      </c>
      <c r="B1082" s="2" t="s">
        <v>945</v>
      </c>
      <c r="C1082" s="2" t="s">
        <v>767</v>
      </c>
      <c r="D1082" s="2">
        <v>21161</v>
      </c>
    </row>
    <row r="1083" spans="1:4" x14ac:dyDescent="0.3">
      <c r="A1083" s="2">
        <v>1082</v>
      </c>
      <c r="B1083" s="2" t="s">
        <v>945</v>
      </c>
      <c r="C1083" s="2" t="s">
        <v>910</v>
      </c>
      <c r="D1083" s="2">
        <v>21163</v>
      </c>
    </row>
    <row r="1084" spans="1:4" x14ac:dyDescent="0.3">
      <c r="A1084" s="2">
        <v>1083</v>
      </c>
      <c r="B1084" s="2" t="s">
        <v>945</v>
      </c>
      <c r="C1084" s="2" t="s">
        <v>984</v>
      </c>
      <c r="D1084" s="2">
        <v>21165</v>
      </c>
    </row>
    <row r="1085" spans="1:4" x14ac:dyDescent="0.3">
      <c r="A1085" s="2">
        <v>1084</v>
      </c>
      <c r="B1085" s="2" t="s">
        <v>945</v>
      </c>
      <c r="C1085" s="2" t="s">
        <v>770</v>
      </c>
      <c r="D1085" s="2">
        <v>21167</v>
      </c>
    </row>
    <row r="1086" spans="1:4" x14ac:dyDescent="0.3">
      <c r="A1086" s="2">
        <v>1085</v>
      </c>
      <c r="B1086" s="2" t="s">
        <v>945</v>
      </c>
      <c r="C1086" s="2" t="s">
        <v>985</v>
      </c>
      <c r="D1086" s="2">
        <v>21169</v>
      </c>
    </row>
    <row r="1087" spans="1:4" x14ac:dyDescent="0.3">
      <c r="A1087" s="2">
        <v>1086</v>
      </c>
      <c r="B1087" s="2" t="s">
        <v>945</v>
      </c>
      <c r="C1087" s="2" t="s">
        <v>278</v>
      </c>
      <c r="D1087" s="2">
        <v>21171</v>
      </c>
    </row>
    <row r="1088" spans="1:4" x14ac:dyDescent="0.3">
      <c r="A1088" s="2">
        <v>1087</v>
      </c>
      <c r="B1088" s="2" t="s">
        <v>945</v>
      </c>
      <c r="C1088" s="2" t="s">
        <v>279</v>
      </c>
      <c r="D1088" s="2">
        <v>21173</v>
      </c>
    </row>
    <row r="1089" spans="1:4" x14ac:dyDescent="0.3">
      <c r="A1089" s="2">
        <v>1088</v>
      </c>
      <c r="B1089" s="2" t="s">
        <v>945</v>
      </c>
      <c r="C1089" s="2" t="s">
        <v>280</v>
      </c>
      <c r="D1089" s="2">
        <v>21175</v>
      </c>
    </row>
    <row r="1090" spans="1:4" x14ac:dyDescent="0.3">
      <c r="A1090" s="2">
        <v>1089</v>
      </c>
      <c r="B1090" s="2" t="s">
        <v>945</v>
      </c>
      <c r="C1090" s="2" t="s">
        <v>986</v>
      </c>
      <c r="D1090" s="2">
        <v>21177</v>
      </c>
    </row>
    <row r="1091" spans="1:4" x14ac:dyDescent="0.3">
      <c r="A1091" s="2">
        <v>1090</v>
      </c>
      <c r="B1091" s="2" t="s">
        <v>945</v>
      </c>
      <c r="C1091" s="2" t="s">
        <v>987</v>
      </c>
      <c r="D1091" s="2">
        <v>21179</v>
      </c>
    </row>
    <row r="1092" spans="1:4" x14ac:dyDescent="0.3">
      <c r="A1092" s="2">
        <v>1091</v>
      </c>
      <c r="B1092" s="2" t="s">
        <v>945</v>
      </c>
      <c r="C1092" s="2" t="s">
        <v>988</v>
      </c>
      <c r="D1092" s="2">
        <v>21181</v>
      </c>
    </row>
    <row r="1093" spans="1:4" x14ac:dyDescent="0.3">
      <c r="A1093" s="2">
        <v>1092</v>
      </c>
      <c r="B1093" s="2" t="s">
        <v>945</v>
      </c>
      <c r="C1093" s="2" t="s">
        <v>810</v>
      </c>
      <c r="D1093" s="2">
        <v>21183</v>
      </c>
    </row>
    <row r="1094" spans="1:4" x14ac:dyDescent="0.3">
      <c r="A1094" s="2">
        <v>1093</v>
      </c>
      <c r="B1094" s="2" t="s">
        <v>945</v>
      </c>
      <c r="C1094" s="2" t="s">
        <v>989</v>
      </c>
      <c r="D1094" s="2">
        <v>21185</v>
      </c>
    </row>
    <row r="1095" spans="1:4" x14ac:dyDescent="0.3">
      <c r="A1095" s="2">
        <v>1094</v>
      </c>
      <c r="B1095" s="2" t="s">
        <v>945</v>
      </c>
      <c r="C1095" s="2" t="s">
        <v>811</v>
      </c>
      <c r="D1095" s="2">
        <v>21187</v>
      </c>
    </row>
    <row r="1096" spans="1:4" x14ac:dyDescent="0.3">
      <c r="A1096" s="2">
        <v>1095</v>
      </c>
      <c r="B1096" s="2" t="s">
        <v>945</v>
      </c>
      <c r="C1096" s="2" t="s">
        <v>990</v>
      </c>
      <c r="D1096" s="2">
        <v>21189</v>
      </c>
    </row>
    <row r="1097" spans="1:4" x14ac:dyDescent="0.3">
      <c r="A1097" s="2">
        <v>1096</v>
      </c>
      <c r="B1097" s="2" t="s">
        <v>945</v>
      </c>
      <c r="C1097" s="2" t="s">
        <v>991</v>
      </c>
      <c r="D1097" s="2">
        <v>21191</v>
      </c>
    </row>
    <row r="1098" spans="1:4" x14ac:dyDescent="0.3">
      <c r="A1098" s="2">
        <v>1097</v>
      </c>
      <c r="B1098" s="2" t="s">
        <v>945</v>
      </c>
      <c r="C1098" s="2" t="s">
        <v>281</v>
      </c>
      <c r="D1098" s="2">
        <v>21193</v>
      </c>
    </row>
    <row r="1099" spans="1:4" x14ac:dyDescent="0.3">
      <c r="A1099" s="2">
        <v>1098</v>
      </c>
      <c r="B1099" s="2" t="s">
        <v>945</v>
      </c>
      <c r="C1099" s="2" t="s">
        <v>283</v>
      </c>
      <c r="D1099" s="2">
        <v>21195</v>
      </c>
    </row>
    <row r="1100" spans="1:4" x14ac:dyDescent="0.3">
      <c r="A1100" s="2">
        <v>1099</v>
      </c>
      <c r="B1100" s="2" t="s">
        <v>945</v>
      </c>
      <c r="C1100" s="2" t="s">
        <v>992</v>
      </c>
      <c r="D1100" s="2">
        <v>21197</v>
      </c>
    </row>
    <row r="1101" spans="1:4" x14ac:dyDescent="0.3">
      <c r="A1101" s="2">
        <v>1100</v>
      </c>
      <c r="B1101" s="2" t="s">
        <v>945</v>
      </c>
      <c r="C1101" s="2" t="s">
        <v>393</v>
      </c>
      <c r="D1101" s="2">
        <v>21199</v>
      </c>
    </row>
    <row r="1102" spans="1:4" x14ac:dyDescent="0.3">
      <c r="A1102" s="2">
        <v>1101</v>
      </c>
      <c r="B1102" s="2" t="s">
        <v>945</v>
      </c>
      <c r="C1102" s="2" t="s">
        <v>993</v>
      </c>
      <c r="D1102" s="2">
        <v>21201</v>
      </c>
    </row>
    <row r="1103" spans="1:4" x14ac:dyDescent="0.3">
      <c r="A1103" s="2">
        <v>1102</v>
      </c>
      <c r="B1103" s="2" t="s">
        <v>945</v>
      </c>
      <c r="C1103" s="2" t="s">
        <v>994</v>
      </c>
      <c r="D1103" s="2">
        <v>21203</v>
      </c>
    </row>
    <row r="1104" spans="1:4" x14ac:dyDescent="0.3">
      <c r="A1104" s="2">
        <v>1103</v>
      </c>
      <c r="B1104" s="2" t="s">
        <v>945</v>
      </c>
      <c r="C1104" s="2" t="s">
        <v>995</v>
      </c>
      <c r="D1104" s="2">
        <v>21205</v>
      </c>
    </row>
    <row r="1105" spans="1:4" x14ac:dyDescent="0.3">
      <c r="A1105" s="2">
        <v>1104</v>
      </c>
      <c r="B1105" s="2" t="s">
        <v>945</v>
      </c>
      <c r="C1105" s="2" t="s">
        <v>285</v>
      </c>
      <c r="D1105" s="2">
        <v>21207</v>
      </c>
    </row>
    <row r="1106" spans="1:4" x14ac:dyDescent="0.3">
      <c r="A1106" s="2">
        <v>1105</v>
      </c>
      <c r="B1106" s="2" t="s">
        <v>945</v>
      </c>
      <c r="C1106" s="2" t="s">
        <v>396</v>
      </c>
      <c r="D1106" s="2">
        <v>21209</v>
      </c>
    </row>
    <row r="1107" spans="1:4" x14ac:dyDescent="0.3">
      <c r="A1107" s="2">
        <v>1106</v>
      </c>
      <c r="B1107" s="2" t="s">
        <v>945</v>
      </c>
      <c r="C1107" s="2" t="s">
        <v>287</v>
      </c>
      <c r="D1107" s="2">
        <v>21211</v>
      </c>
    </row>
    <row r="1108" spans="1:4" x14ac:dyDescent="0.3">
      <c r="A1108" s="2">
        <v>1107</v>
      </c>
      <c r="B1108" s="2" t="s">
        <v>945</v>
      </c>
      <c r="C1108" s="2" t="s">
        <v>996</v>
      </c>
      <c r="D1108" s="2">
        <v>21213</v>
      </c>
    </row>
    <row r="1109" spans="1:4" x14ac:dyDescent="0.3">
      <c r="A1109" s="2">
        <v>1108</v>
      </c>
      <c r="B1109" s="2" t="s">
        <v>945</v>
      </c>
      <c r="C1109" s="2" t="s">
        <v>818</v>
      </c>
      <c r="D1109" s="2">
        <v>21215</v>
      </c>
    </row>
    <row r="1110" spans="1:4" x14ac:dyDescent="0.3">
      <c r="A1110" s="2">
        <v>1109</v>
      </c>
      <c r="B1110" s="2" t="s">
        <v>945</v>
      </c>
      <c r="C1110" s="2" t="s">
        <v>580</v>
      </c>
      <c r="D1110" s="2">
        <v>21217</v>
      </c>
    </row>
    <row r="1111" spans="1:4" x14ac:dyDescent="0.3">
      <c r="A1111" s="2">
        <v>1110</v>
      </c>
      <c r="B1111" s="2" t="s">
        <v>945</v>
      </c>
      <c r="C1111" s="2" t="s">
        <v>997</v>
      </c>
      <c r="D1111" s="2">
        <v>21219</v>
      </c>
    </row>
    <row r="1112" spans="1:4" x14ac:dyDescent="0.3">
      <c r="A1112" s="2">
        <v>1111</v>
      </c>
      <c r="B1112" s="2" t="s">
        <v>945</v>
      </c>
      <c r="C1112" s="2" t="s">
        <v>998</v>
      </c>
      <c r="D1112" s="2">
        <v>21221</v>
      </c>
    </row>
    <row r="1113" spans="1:4" x14ac:dyDescent="0.3">
      <c r="A1113" s="2">
        <v>1112</v>
      </c>
      <c r="B1113" s="2" t="s">
        <v>945</v>
      </c>
      <c r="C1113" s="2" t="s">
        <v>999</v>
      </c>
      <c r="D1113" s="2">
        <v>21223</v>
      </c>
    </row>
    <row r="1114" spans="1:4" x14ac:dyDescent="0.3">
      <c r="A1114" s="2">
        <v>1113</v>
      </c>
      <c r="B1114" s="2" t="s">
        <v>945</v>
      </c>
      <c r="C1114" s="2" t="s">
        <v>402</v>
      </c>
      <c r="D1114" s="2">
        <v>21225</v>
      </c>
    </row>
    <row r="1115" spans="1:4" x14ac:dyDescent="0.3">
      <c r="A1115" s="2">
        <v>1114</v>
      </c>
      <c r="B1115" s="2" t="s">
        <v>945</v>
      </c>
      <c r="C1115" s="2" t="s">
        <v>685</v>
      </c>
      <c r="D1115" s="2">
        <v>21227</v>
      </c>
    </row>
    <row r="1116" spans="1:4" x14ac:dyDescent="0.3">
      <c r="A1116" s="2">
        <v>1115</v>
      </c>
      <c r="B1116" s="2" t="s">
        <v>945</v>
      </c>
      <c r="C1116" s="2" t="s">
        <v>293</v>
      </c>
      <c r="D1116" s="2">
        <v>21229</v>
      </c>
    </row>
    <row r="1117" spans="1:4" x14ac:dyDescent="0.3">
      <c r="A1117" s="2">
        <v>1116</v>
      </c>
      <c r="B1117" s="2" t="s">
        <v>945</v>
      </c>
      <c r="C1117" s="2" t="s">
        <v>686</v>
      </c>
      <c r="D1117" s="2">
        <v>21231</v>
      </c>
    </row>
    <row r="1118" spans="1:4" x14ac:dyDescent="0.3">
      <c r="A1118" s="2">
        <v>1117</v>
      </c>
      <c r="B1118" s="2" t="s">
        <v>945</v>
      </c>
      <c r="C1118" s="2" t="s">
        <v>687</v>
      </c>
      <c r="D1118" s="2">
        <v>21233</v>
      </c>
    </row>
    <row r="1119" spans="1:4" x14ac:dyDescent="0.3">
      <c r="A1119" s="2">
        <v>1118</v>
      </c>
      <c r="B1119" s="2" t="s">
        <v>945</v>
      </c>
      <c r="C1119" s="2" t="s">
        <v>830</v>
      </c>
      <c r="D1119" s="2">
        <v>21235</v>
      </c>
    </row>
    <row r="1120" spans="1:4" x14ac:dyDescent="0.3">
      <c r="A1120" s="2">
        <v>1119</v>
      </c>
      <c r="B1120" s="2" t="s">
        <v>945</v>
      </c>
      <c r="C1120" s="2" t="s">
        <v>1000</v>
      </c>
      <c r="D1120" s="2">
        <v>21237</v>
      </c>
    </row>
    <row r="1121" spans="1:4" x14ac:dyDescent="0.3">
      <c r="A1121" s="2">
        <v>1120</v>
      </c>
      <c r="B1121" s="2" t="s">
        <v>945</v>
      </c>
      <c r="C1121" s="2" t="s">
        <v>788</v>
      </c>
      <c r="D1121" s="2">
        <v>21239</v>
      </c>
    </row>
    <row r="1122" spans="1:4" x14ac:dyDescent="0.3">
      <c r="A1122" s="2">
        <v>1121</v>
      </c>
      <c r="B1122" s="2" t="s">
        <v>1001</v>
      </c>
      <c r="C1122" s="2" t="s">
        <v>1002</v>
      </c>
      <c r="D1122" s="2">
        <v>22001</v>
      </c>
    </row>
    <row r="1123" spans="1:4" x14ac:dyDescent="0.3">
      <c r="A1123" s="2">
        <v>1122</v>
      </c>
      <c r="B1123" s="2" t="s">
        <v>1001</v>
      </c>
      <c r="C1123" s="2" t="s">
        <v>1003</v>
      </c>
      <c r="D1123" s="2">
        <v>22003</v>
      </c>
    </row>
    <row r="1124" spans="1:4" x14ac:dyDescent="0.3">
      <c r="A1124" s="2">
        <v>1123</v>
      </c>
      <c r="B1124" s="2" t="s">
        <v>1001</v>
      </c>
      <c r="C1124" s="2" t="s">
        <v>1004</v>
      </c>
      <c r="D1124" s="2">
        <v>22005</v>
      </c>
    </row>
    <row r="1125" spans="1:4" x14ac:dyDescent="0.3">
      <c r="A1125" s="2">
        <v>1124</v>
      </c>
      <c r="B1125" s="2" t="s">
        <v>1001</v>
      </c>
      <c r="C1125" s="2" t="s">
        <v>1005</v>
      </c>
      <c r="D1125" s="2">
        <v>22007</v>
      </c>
    </row>
    <row r="1126" spans="1:4" x14ac:dyDescent="0.3">
      <c r="A1126" s="2">
        <v>1125</v>
      </c>
      <c r="B1126" s="2" t="s">
        <v>1001</v>
      </c>
      <c r="C1126" s="2" t="s">
        <v>1006</v>
      </c>
      <c r="D1126" s="2">
        <v>22009</v>
      </c>
    </row>
    <row r="1127" spans="1:4" x14ac:dyDescent="0.3">
      <c r="A1127" s="2">
        <v>1126</v>
      </c>
      <c r="B1127" s="2" t="s">
        <v>1001</v>
      </c>
      <c r="C1127" s="2" t="s">
        <v>1007</v>
      </c>
      <c r="D1127" s="2">
        <v>22011</v>
      </c>
    </row>
    <row r="1128" spans="1:4" x14ac:dyDescent="0.3">
      <c r="A1128" s="2">
        <v>1127</v>
      </c>
      <c r="B1128" s="2" t="s">
        <v>1001</v>
      </c>
      <c r="C1128" s="2" t="s">
        <v>1008</v>
      </c>
      <c r="D1128" s="2">
        <v>22013</v>
      </c>
    </row>
    <row r="1129" spans="1:4" x14ac:dyDescent="0.3">
      <c r="A1129" s="2">
        <v>1128</v>
      </c>
      <c r="B1129" s="2" t="s">
        <v>1001</v>
      </c>
      <c r="C1129" s="2" t="s">
        <v>1009</v>
      </c>
      <c r="D1129" s="2">
        <v>22015</v>
      </c>
    </row>
    <row r="1130" spans="1:4" x14ac:dyDescent="0.3">
      <c r="A1130" s="2">
        <v>1129</v>
      </c>
      <c r="B1130" s="2" t="s">
        <v>1001</v>
      </c>
      <c r="C1130" s="2" t="s">
        <v>1010</v>
      </c>
      <c r="D1130" s="2">
        <v>22017</v>
      </c>
    </row>
    <row r="1131" spans="1:4" x14ac:dyDescent="0.3">
      <c r="A1131" s="2">
        <v>1130</v>
      </c>
      <c r="B1131" s="2" t="s">
        <v>1001</v>
      </c>
      <c r="C1131" s="2" t="s">
        <v>1011</v>
      </c>
      <c r="D1131" s="2">
        <v>22019</v>
      </c>
    </row>
    <row r="1132" spans="1:4" x14ac:dyDescent="0.3">
      <c r="A1132" s="2">
        <v>1131</v>
      </c>
      <c r="B1132" s="2" t="s">
        <v>1001</v>
      </c>
      <c r="C1132" s="2" t="s">
        <v>1012</v>
      </c>
      <c r="D1132" s="2">
        <v>22021</v>
      </c>
    </row>
    <row r="1133" spans="1:4" x14ac:dyDescent="0.3">
      <c r="A1133" s="2">
        <v>1132</v>
      </c>
      <c r="B1133" s="2" t="s">
        <v>1001</v>
      </c>
      <c r="C1133" s="2" t="s">
        <v>1013</v>
      </c>
      <c r="D1133" s="2">
        <v>22023</v>
      </c>
    </row>
    <row r="1134" spans="1:4" x14ac:dyDescent="0.3">
      <c r="A1134" s="2">
        <v>1133</v>
      </c>
      <c r="B1134" s="2" t="s">
        <v>1001</v>
      </c>
      <c r="C1134" s="2" t="s">
        <v>1014</v>
      </c>
      <c r="D1134" s="2">
        <v>22025</v>
      </c>
    </row>
    <row r="1135" spans="1:4" x14ac:dyDescent="0.3">
      <c r="A1135" s="2">
        <v>1134</v>
      </c>
      <c r="B1135" s="2" t="s">
        <v>1001</v>
      </c>
      <c r="C1135" s="2" t="s">
        <v>1015</v>
      </c>
      <c r="D1135" s="2">
        <v>22027</v>
      </c>
    </row>
    <row r="1136" spans="1:4" x14ac:dyDescent="0.3">
      <c r="A1136" s="2">
        <v>1135</v>
      </c>
      <c r="B1136" s="2" t="s">
        <v>1001</v>
      </c>
      <c r="C1136" s="2" t="s">
        <v>1016</v>
      </c>
      <c r="D1136" s="2">
        <v>22029</v>
      </c>
    </row>
    <row r="1137" spans="1:4" x14ac:dyDescent="0.3">
      <c r="A1137" s="2">
        <v>1136</v>
      </c>
      <c r="B1137" s="2" t="s">
        <v>1001</v>
      </c>
      <c r="C1137" s="2" t="s">
        <v>1017</v>
      </c>
      <c r="D1137" s="2">
        <v>22031</v>
      </c>
    </row>
    <row r="1138" spans="1:4" x14ac:dyDescent="0.3">
      <c r="A1138" s="2">
        <v>1137</v>
      </c>
      <c r="B1138" s="2" t="s">
        <v>1001</v>
      </c>
      <c r="C1138" s="2" t="s">
        <v>1018</v>
      </c>
      <c r="D1138" s="2">
        <v>22033</v>
      </c>
    </row>
    <row r="1139" spans="1:4" x14ac:dyDescent="0.3">
      <c r="A1139" s="2">
        <v>1138</v>
      </c>
      <c r="B1139" s="2" t="s">
        <v>1001</v>
      </c>
      <c r="C1139" s="2" t="s">
        <v>1019</v>
      </c>
      <c r="D1139" s="2">
        <v>22035</v>
      </c>
    </row>
    <row r="1140" spans="1:4" x14ac:dyDescent="0.3">
      <c r="A1140" s="2">
        <v>1139</v>
      </c>
      <c r="B1140" s="2" t="s">
        <v>1001</v>
      </c>
      <c r="C1140" s="2" t="s">
        <v>1020</v>
      </c>
      <c r="D1140" s="2">
        <v>22037</v>
      </c>
    </row>
    <row r="1141" spans="1:4" x14ac:dyDescent="0.3">
      <c r="A1141" s="2">
        <v>1140</v>
      </c>
      <c r="B1141" s="2" t="s">
        <v>1001</v>
      </c>
      <c r="C1141" s="2" t="s">
        <v>1021</v>
      </c>
      <c r="D1141" s="2">
        <v>22039</v>
      </c>
    </row>
    <row r="1142" spans="1:4" x14ac:dyDescent="0.3">
      <c r="A1142" s="2">
        <v>1141</v>
      </c>
      <c r="B1142" s="2" t="s">
        <v>1001</v>
      </c>
      <c r="C1142" s="2" t="s">
        <v>1022</v>
      </c>
      <c r="D1142" s="2">
        <v>22041</v>
      </c>
    </row>
    <row r="1143" spans="1:4" x14ac:dyDescent="0.3">
      <c r="A1143" s="2">
        <v>1142</v>
      </c>
      <c r="B1143" s="2" t="s">
        <v>1001</v>
      </c>
      <c r="C1143" s="2" t="s">
        <v>1023</v>
      </c>
      <c r="D1143" s="2">
        <v>22043</v>
      </c>
    </row>
    <row r="1144" spans="1:4" x14ac:dyDescent="0.3">
      <c r="A1144" s="2">
        <v>1143</v>
      </c>
      <c r="B1144" s="2" t="s">
        <v>1001</v>
      </c>
      <c r="C1144" s="2" t="s">
        <v>1024</v>
      </c>
      <c r="D1144" s="2">
        <v>22045</v>
      </c>
    </row>
    <row r="1145" spans="1:4" x14ac:dyDescent="0.3">
      <c r="A1145" s="2">
        <v>1144</v>
      </c>
      <c r="B1145" s="2" t="s">
        <v>1001</v>
      </c>
      <c r="C1145" s="2" t="s">
        <v>1025</v>
      </c>
      <c r="D1145" s="2">
        <v>22047</v>
      </c>
    </row>
    <row r="1146" spans="1:4" x14ac:dyDescent="0.3">
      <c r="A1146" s="2">
        <v>1145</v>
      </c>
      <c r="B1146" s="2" t="s">
        <v>1001</v>
      </c>
      <c r="C1146" s="2" t="s">
        <v>1026</v>
      </c>
      <c r="D1146" s="2">
        <v>22049</v>
      </c>
    </row>
    <row r="1147" spans="1:4" x14ac:dyDescent="0.3">
      <c r="A1147" s="2">
        <v>1146</v>
      </c>
      <c r="B1147" s="2" t="s">
        <v>1001</v>
      </c>
      <c r="C1147" s="2" t="s">
        <v>1027</v>
      </c>
      <c r="D1147" s="2">
        <v>22051</v>
      </c>
    </row>
    <row r="1148" spans="1:4" x14ac:dyDescent="0.3">
      <c r="A1148" s="2">
        <v>1147</v>
      </c>
      <c r="B1148" s="2" t="s">
        <v>1001</v>
      </c>
      <c r="C1148" s="2" t="s">
        <v>1028</v>
      </c>
      <c r="D1148" s="2">
        <v>22053</v>
      </c>
    </row>
    <row r="1149" spans="1:4" x14ac:dyDescent="0.3">
      <c r="A1149" s="2">
        <v>1148</v>
      </c>
      <c r="B1149" s="2" t="s">
        <v>1001</v>
      </c>
      <c r="C1149" s="2" t="s">
        <v>1029</v>
      </c>
      <c r="D1149" s="2">
        <v>22055</v>
      </c>
    </row>
    <row r="1150" spans="1:4" x14ac:dyDescent="0.3">
      <c r="A1150" s="2">
        <v>1149</v>
      </c>
      <c r="B1150" s="2" t="s">
        <v>1001</v>
      </c>
      <c r="C1150" s="2" t="s">
        <v>1030</v>
      </c>
      <c r="D1150" s="2">
        <v>22057</v>
      </c>
    </row>
    <row r="1151" spans="1:4" x14ac:dyDescent="0.3">
      <c r="A1151" s="2">
        <v>1150</v>
      </c>
      <c r="B1151" s="2" t="s">
        <v>1001</v>
      </c>
      <c r="C1151" s="2" t="s">
        <v>1031</v>
      </c>
      <c r="D1151" s="2">
        <v>22059</v>
      </c>
    </row>
    <row r="1152" spans="1:4" x14ac:dyDescent="0.3">
      <c r="A1152" s="2">
        <v>1151</v>
      </c>
      <c r="B1152" s="2" t="s">
        <v>1001</v>
      </c>
      <c r="C1152" s="2" t="s">
        <v>1032</v>
      </c>
      <c r="D1152" s="2">
        <v>22061</v>
      </c>
    </row>
    <row r="1153" spans="1:4" x14ac:dyDescent="0.3">
      <c r="A1153" s="2">
        <v>1152</v>
      </c>
      <c r="B1153" s="2" t="s">
        <v>1001</v>
      </c>
      <c r="C1153" s="2" t="s">
        <v>1033</v>
      </c>
      <c r="D1153" s="2">
        <v>22063</v>
      </c>
    </row>
    <row r="1154" spans="1:4" x14ac:dyDescent="0.3">
      <c r="A1154" s="2">
        <v>1153</v>
      </c>
      <c r="B1154" s="2" t="s">
        <v>1001</v>
      </c>
      <c r="C1154" s="2" t="s">
        <v>1034</v>
      </c>
      <c r="D1154" s="2">
        <v>22065</v>
      </c>
    </row>
    <row r="1155" spans="1:4" x14ac:dyDescent="0.3">
      <c r="A1155" s="2">
        <v>1154</v>
      </c>
      <c r="B1155" s="2" t="s">
        <v>1001</v>
      </c>
      <c r="C1155" s="2" t="s">
        <v>1035</v>
      </c>
      <c r="D1155" s="2">
        <v>22067</v>
      </c>
    </row>
    <row r="1156" spans="1:4" x14ac:dyDescent="0.3">
      <c r="A1156" s="2">
        <v>1155</v>
      </c>
      <c r="B1156" s="2" t="s">
        <v>1001</v>
      </c>
      <c r="C1156" s="2" t="s">
        <v>1036</v>
      </c>
      <c r="D1156" s="2">
        <v>22069</v>
      </c>
    </row>
    <row r="1157" spans="1:4" x14ac:dyDescent="0.3">
      <c r="A1157" s="2">
        <v>1156</v>
      </c>
      <c r="B1157" s="2" t="s">
        <v>1001</v>
      </c>
      <c r="C1157" s="2" t="s">
        <v>1037</v>
      </c>
      <c r="D1157" s="2">
        <v>22071</v>
      </c>
    </row>
    <row r="1158" spans="1:4" x14ac:dyDescent="0.3">
      <c r="A1158" s="2">
        <v>1157</v>
      </c>
      <c r="B1158" s="2" t="s">
        <v>1001</v>
      </c>
      <c r="C1158" s="2" t="s">
        <v>1038</v>
      </c>
      <c r="D1158" s="2">
        <v>22073</v>
      </c>
    </row>
    <row r="1159" spans="1:4" x14ac:dyDescent="0.3">
      <c r="A1159" s="2">
        <v>1158</v>
      </c>
      <c r="B1159" s="2" t="s">
        <v>1001</v>
      </c>
      <c r="C1159" s="2" t="s">
        <v>1039</v>
      </c>
      <c r="D1159" s="2">
        <v>22075</v>
      </c>
    </row>
    <row r="1160" spans="1:4" x14ac:dyDescent="0.3">
      <c r="A1160" s="2">
        <v>1159</v>
      </c>
      <c r="B1160" s="2" t="s">
        <v>1001</v>
      </c>
      <c r="C1160" s="2" t="s">
        <v>1040</v>
      </c>
      <c r="D1160" s="2">
        <v>22077</v>
      </c>
    </row>
    <row r="1161" spans="1:4" x14ac:dyDescent="0.3">
      <c r="A1161" s="2">
        <v>1160</v>
      </c>
      <c r="B1161" s="2" t="s">
        <v>1001</v>
      </c>
      <c r="C1161" s="2" t="s">
        <v>1041</v>
      </c>
      <c r="D1161" s="2">
        <v>22079</v>
      </c>
    </row>
    <row r="1162" spans="1:4" x14ac:dyDescent="0.3">
      <c r="A1162" s="2">
        <v>1161</v>
      </c>
      <c r="B1162" s="2" t="s">
        <v>1001</v>
      </c>
      <c r="C1162" s="2" t="s">
        <v>1042</v>
      </c>
      <c r="D1162" s="2">
        <v>22081</v>
      </c>
    </row>
    <row r="1163" spans="1:4" x14ac:dyDescent="0.3">
      <c r="A1163" s="2">
        <v>1162</v>
      </c>
      <c r="B1163" s="2" t="s">
        <v>1001</v>
      </c>
      <c r="C1163" s="2" t="s">
        <v>1043</v>
      </c>
      <c r="D1163" s="2">
        <v>22083</v>
      </c>
    </row>
    <row r="1164" spans="1:4" x14ac:dyDescent="0.3">
      <c r="A1164" s="2">
        <v>1163</v>
      </c>
      <c r="B1164" s="2" t="s">
        <v>1001</v>
      </c>
      <c r="C1164" s="2" t="s">
        <v>1044</v>
      </c>
      <c r="D1164" s="2">
        <v>22085</v>
      </c>
    </row>
    <row r="1165" spans="1:4" x14ac:dyDescent="0.3">
      <c r="A1165" s="2">
        <v>1164</v>
      </c>
      <c r="B1165" s="2" t="s">
        <v>1001</v>
      </c>
      <c r="C1165" s="2" t="s">
        <v>1045</v>
      </c>
      <c r="D1165" s="2">
        <v>22087</v>
      </c>
    </row>
    <row r="1166" spans="1:4" x14ac:dyDescent="0.3">
      <c r="A1166" s="2">
        <v>1165</v>
      </c>
      <c r="B1166" s="2" t="s">
        <v>1001</v>
      </c>
      <c r="C1166" s="2" t="s">
        <v>1046</v>
      </c>
      <c r="D1166" s="2">
        <v>22089</v>
      </c>
    </row>
    <row r="1167" spans="1:4" x14ac:dyDescent="0.3">
      <c r="A1167" s="2">
        <v>1166</v>
      </c>
      <c r="B1167" s="2" t="s">
        <v>1001</v>
      </c>
      <c r="C1167" s="2" t="s">
        <v>1047</v>
      </c>
      <c r="D1167" s="2">
        <v>22091</v>
      </c>
    </row>
    <row r="1168" spans="1:4" x14ac:dyDescent="0.3">
      <c r="A1168" s="2">
        <v>1167</v>
      </c>
      <c r="B1168" s="2" t="s">
        <v>1001</v>
      </c>
      <c r="C1168" s="2" t="s">
        <v>1048</v>
      </c>
      <c r="D1168" s="2">
        <v>22093</v>
      </c>
    </row>
    <row r="1169" spans="1:4" x14ac:dyDescent="0.3">
      <c r="A1169" s="2">
        <v>1168</v>
      </c>
      <c r="B1169" s="2" t="s">
        <v>1001</v>
      </c>
      <c r="C1169" s="2" t="s">
        <v>1049</v>
      </c>
      <c r="D1169" s="2">
        <v>22095</v>
      </c>
    </row>
    <row r="1170" spans="1:4" x14ac:dyDescent="0.3">
      <c r="A1170" s="2">
        <v>1169</v>
      </c>
      <c r="B1170" s="2" t="s">
        <v>1001</v>
      </c>
      <c r="C1170" s="2" t="s">
        <v>1050</v>
      </c>
      <c r="D1170" s="2">
        <v>22097</v>
      </c>
    </row>
    <row r="1171" spans="1:4" x14ac:dyDescent="0.3">
      <c r="A1171" s="2">
        <v>1170</v>
      </c>
      <c r="B1171" s="2" t="s">
        <v>1001</v>
      </c>
      <c r="C1171" s="2" t="s">
        <v>1051</v>
      </c>
      <c r="D1171" s="2">
        <v>22099</v>
      </c>
    </row>
    <row r="1172" spans="1:4" x14ac:dyDescent="0.3">
      <c r="A1172" s="2">
        <v>1171</v>
      </c>
      <c r="B1172" s="2" t="s">
        <v>1001</v>
      </c>
      <c r="C1172" s="2" t="s">
        <v>1052</v>
      </c>
      <c r="D1172" s="2">
        <v>22101</v>
      </c>
    </row>
    <row r="1173" spans="1:4" x14ac:dyDescent="0.3">
      <c r="A1173" s="2">
        <v>1172</v>
      </c>
      <c r="B1173" s="2" t="s">
        <v>1001</v>
      </c>
      <c r="C1173" s="2" t="s">
        <v>1053</v>
      </c>
      <c r="D1173" s="2">
        <v>22103</v>
      </c>
    </row>
    <row r="1174" spans="1:4" x14ac:dyDescent="0.3">
      <c r="A1174" s="2">
        <v>1173</v>
      </c>
      <c r="B1174" s="2" t="s">
        <v>1001</v>
      </c>
      <c r="C1174" s="2" t="s">
        <v>1054</v>
      </c>
      <c r="D1174" s="2">
        <v>22105</v>
      </c>
    </row>
    <row r="1175" spans="1:4" x14ac:dyDescent="0.3">
      <c r="A1175" s="2">
        <v>1174</v>
      </c>
      <c r="B1175" s="2" t="s">
        <v>1001</v>
      </c>
      <c r="C1175" s="2" t="s">
        <v>1055</v>
      </c>
      <c r="D1175" s="2">
        <v>22107</v>
      </c>
    </row>
    <row r="1176" spans="1:4" x14ac:dyDescent="0.3">
      <c r="A1176" s="2">
        <v>1175</v>
      </c>
      <c r="B1176" s="2" t="s">
        <v>1001</v>
      </c>
      <c r="C1176" s="2" t="s">
        <v>1056</v>
      </c>
      <c r="D1176" s="2">
        <v>22109</v>
      </c>
    </row>
    <row r="1177" spans="1:4" x14ac:dyDescent="0.3">
      <c r="A1177" s="2">
        <v>1176</v>
      </c>
      <c r="B1177" s="2" t="s">
        <v>1001</v>
      </c>
      <c r="C1177" s="2" t="s">
        <v>1057</v>
      </c>
      <c r="D1177" s="2">
        <v>22111</v>
      </c>
    </row>
    <row r="1178" spans="1:4" x14ac:dyDescent="0.3">
      <c r="A1178" s="2">
        <v>1177</v>
      </c>
      <c r="B1178" s="2" t="s">
        <v>1001</v>
      </c>
      <c r="C1178" s="2" t="s">
        <v>1058</v>
      </c>
      <c r="D1178" s="2">
        <v>22113</v>
      </c>
    </row>
    <row r="1179" spans="1:4" x14ac:dyDescent="0.3">
      <c r="A1179" s="2">
        <v>1178</v>
      </c>
      <c r="B1179" s="2" t="s">
        <v>1001</v>
      </c>
      <c r="C1179" s="2" t="s">
        <v>1059</v>
      </c>
      <c r="D1179" s="2">
        <v>22115</v>
      </c>
    </row>
    <row r="1180" spans="1:4" x14ac:dyDescent="0.3">
      <c r="A1180" s="2">
        <v>1179</v>
      </c>
      <c r="B1180" s="2" t="s">
        <v>1001</v>
      </c>
      <c r="C1180" s="2" t="s">
        <v>1060</v>
      </c>
      <c r="D1180" s="2">
        <v>22117</v>
      </c>
    </row>
    <row r="1181" spans="1:4" x14ac:dyDescent="0.3">
      <c r="A1181" s="2">
        <v>1180</v>
      </c>
      <c r="B1181" s="2" t="s">
        <v>1001</v>
      </c>
      <c r="C1181" s="2" t="s">
        <v>1061</v>
      </c>
      <c r="D1181" s="2">
        <v>22119</v>
      </c>
    </row>
    <row r="1182" spans="1:4" x14ac:dyDescent="0.3">
      <c r="A1182" s="2">
        <v>1181</v>
      </c>
      <c r="B1182" s="2" t="s">
        <v>1001</v>
      </c>
      <c r="C1182" s="2" t="s">
        <v>1062</v>
      </c>
      <c r="D1182" s="2">
        <v>22121</v>
      </c>
    </row>
    <row r="1183" spans="1:4" x14ac:dyDescent="0.3">
      <c r="A1183" s="2">
        <v>1182</v>
      </c>
      <c r="B1183" s="2" t="s">
        <v>1001</v>
      </c>
      <c r="C1183" s="2" t="s">
        <v>1063</v>
      </c>
      <c r="D1183" s="2">
        <v>22123</v>
      </c>
    </row>
    <row r="1184" spans="1:4" x14ac:dyDescent="0.3">
      <c r="A1184" s="2">
        <v>1183</v>
      </c>
      <c r="B1184" s="2" t="s">
        <v>1001</v>
      </c>
      <c r="C1184" s="2" t="s">
        <v>1064</v>
      </c>
      <c r="D1184" s="2">
        <v>22125</v>
      </c>
    </row>
    <row r="1185" spans="1:4" x14ac:dyDescent="0.3">
      <c r="A1185" s="2">
        <v>1184</v>
      </c>
      <c r="B1185" s="2" t="s">
        <v>1001</v>
      </c>
      <c r="C1185" s="2" t="s">
        <v>1065</v>
      </c>
      <c r="D1185" s="2">
        <v>22127</v>
      </c>
    </row>
    <row r="1186" spans="1:4" x14ac:dyDescent="0.3">
      <c r="A1186" s="2">
        <v>1185</v>
      </c>
      <c r="B1186" s="2" t="s">
        <v>1066</v>
      </c>
      <c r="C1186" s="2" t="s">
        <v>1067</v>
      </c>
      <c r="D1186" s="2">
        <v>23001</v>
      </c>
    </row>
    <row r="1187" spans="1:4" x14ac:dyDescent="0.3">
      <c r="A1187" s="2">
        <v>1186</v>
      </c>
      <c r="B1187" s="2" t="s">
        <v>1066</v>
      </c>
      <c r="C1187" s="2" t="s">
        <v>1068</v>
      </c>
      <c r="D1187" s="2">
        <v>23003</v>
      </c>
    </row>
    <row r="1188" spans="1:4" x14ac:dyDescent="0.3">
      <c r="A1188" s="2">
        <v>1187</v>
      </c>
      <c r="B1188" s="2" t="s">
        <v>1066</v>
      </c>
      <c r="C1188" s="2" t="s">
        <v>744</v>
      </c>
      <c r="D1188" s="2">
        <v>23005</v>
      </c>
    </row>
    <row r="1189" spans="1:4" x14ac:dyDescent="0.3">
      <c r="A1189" s="2">
        <v>1188</v>
      </c>
      <c r="B1189" s="2" t="s">
        <v>1066</v>
      </c>
      <c r="C1189" s="2" t="s">
        <v>258</v>
      </c>
      <c r="D1189" s="2">
        <v>23007</v>
      </c>
    </row>
    <row r="1190" spans="1:4" x14ac:dyDescent="0.3">
      <c r="A1190" s="2">
        <v>1189</v>
      </c>
      <c r="B1190" s="2" t="s">
        <v>1066</v>
      </c>
      <c r="C1190" s="2" t="s">
        <v>636</v>
      </c>
      <c r="D1190" s="2">
        <v>23009</v>
      </c>
    </row>
    <row r="1191" spans="1:4" x14ac:dyDescent="0.3">
      <c r="A1191" s="2">
        <v>1190</v>
      </c>
      <c r="B1191" s="2" t="s">
        <v>1066</v>
      </c>
      <c r="C1191" s="2" t="s">
        <v>1069</v>
      </c>
      <c r="D1191" s="2">
        <v>23011</v>
      </c>
    </row>
    <row r="1192" spans="1:4" x14ac:dyDescent="0.3">
      <c r="A1192" s="2">
        <v>1191</v>
      </c>
      <c r="B1192" s="2" t="s">
        <v>1066</v>
      </c>
      <c r="C1192" s="2" t="s">
        <v>760</v>
      </c>
      <c r="D1192" s="2">
        <v>23013</v>
      </c>
    </row>
    <row r="1193" spans="1:4" x14ac:dyDescent="0.3">
      <c r="A1193" s="2">
        <v>1192</v>
      </c>
      <c r="B1193" s="2" t="s">
        <v>1066</v>
      </c>
      <c r="C1193" s="2" t="s">
        <v>379</v>
      </c>
      <c r="D1193" s="2">
        <v>23015</v>
      </c>
    </row>
    <row r="1194" spans="1:4" x14ac:dyDescent="0.3">
      <c r="A1194" s="2">
        <v>1193</v>
      </c>
      <c r="B1194" s="2" t="s">
        <v>1066</v>
      </c>
      <c r="C1194" s="2" t="s">
        <v>1070</v>
      </c>
      <c r="D1194" s="2">
        <v>23017</v>
      </c>
    </row>
    <row r="1195" spans="1:4" x14ac:dyDescent="0.3">
      <c r="A1195" s="2">
        <v>1194</v>
      </c>
      <c r="B1195" s="2" t="s">
        <v>1066</v>
      </c>
      <c r="C1195" s="2" t="s">
        <v>1071</v>
      </c>
      <c r="D1195" s="2">
        <v>23019</v>
      </c>
    </row>
    <row r="1196" spans="1:4" x14ac:dyDescent="0.3">
      <c r="A1196" s="2">
        <v>1195</v>
      </c>
      <c r="B1196" s="2" t="s">
        <v>1066</v>
      </c>
      <c r="C1196" s="2" t="s">
        <v>1072</v>
      </c>
      <c r="D1196" s="2">
        <v>23021</v>
      </c>
    </row>
    <row r="1197" spans="1:4" x14ac:dyDescent="0.3">
      <c r="A1197" s="2">
        <v>1196</v>
      </c>
      <c r="B1197" s="2" t="s">
        <v>1066</v>
      </c>
      <c r="C1197" s="2" t="s">
        <v>1073</v>
      </c>
      <c r="D1197" s="2">
        <v>23023</v>
      </c>
    </row>
    <row r="1198" spans="1:4" x14ac:dyDescent="0.3">
      <c r="A1198" s="2">
        <v>1197</v>
      </c>
      <c r="B1198" s="2" t="s">
        <v>1066</v>
      </c>
      <c r="C1198" s="2" t="s">
        <v>1074</v>
      </c>
      <c r="D1198" s="2">
        <v>23025</v>
      </c>
    </row>
    <row r="1199" spans="1:4" x14ac:dyDescent="0.3">
      <c r="A1199" s="2">
        <v>1198</v>
      </c>
      <c r="B1199" s="2" t="s">
        <v>1066</v>
      </c>
      <c r="C1199" s="2" t="s">
        <v>1075</v>
      </c>
      <c r="D1199" s="2">
        <v>23027</v>
      </c>
    </row>
    <row r="1200" spans="1:4" x14ac:dyDescent="0.3">
      <c r="A1200" s="2">
        <v>1199</v>
      </c>
      <c r="B1200" s="2" t="s">
        <v>1066</v>
      </c>
      <c r="C1200" s="2" t="s">
        <v>293</v>
      </c>
      <c r="D1200" s="2">
        <v>23029</v>
      </c>
    </row>
    <row r="1201" spans="1:4" x14ac:dyDescent="0.3">
      <c r="A1201" s="2">
        <v>1200</v>
      </c>
      <c r="B1201" s="2" t="s">
        <v>1066</v>
      </c>
      <c r="C1201" s="2" t="s">
        <v>1076</v>
      </c>
      <c r="D1201" s="2">
        <v>23031</v>
      </c>
    </row>
    <row r="1202" spans="1:4" x14ac:dyDescent="0.3">
      <c r="A1202" s="2">
        <v>1201</v>
      </c>
      <c r="B1202" s="2" t="s">
        <v>1077</v>
      </c>
      <c r="C1202" s="2" t="s">
        <v>1078</v>
      </c>
      <c r="D1202" s="2">
        <v>24001</v>
      </c>
    </row>
    <row r="1203" spans="1:4" x14ac:dyDescent="0.3">
      <c r="A1203" s="2">
        <v>1202</v>
      </c>
      <c r="B1203" s="2" t="s">
        <v>1077</v>
      </c>
      <c r="C1203" s="2" t="s">
        <v>1079</v>
      </c>
      <c r="D1203" s="2">
        <v>24003</v>
      </c>
    </row>
    <row r="1204" spans="1:4" x14ac:dyDescent="0.3">
      <c r="A1204" s="2">
        <v>1203</v>
      </c>
      <c r="B1204" s="2" t="s">
        <v>1077</v>
      </c>
      <c r="C1204" s="2" t="s">
        <v>1080</v>
      </c>
      <c r="D1204" s="2">
        <v>24005</v>
      </c>
    </row>
    <row r="1205" spans="1:4" x14ac:dyDescent="0.3">
      <c r="A1205" s="2">
        <v>1204</v>
      </c>
      <c r="B1205" s="2" t="s">
        <v>1077</v>
      </c>
      <c r="C1205" s="2" t="s">
        <v>1081</v>
      </c>
      <c r="D1205" s="2">
        <v>24009</v>
      </c>
    </row>
    <row r="1206" spans="1:4" x14ac:dyDescent="0.3">
      <c r="A1206" s="2">
        <v>1205</v>
      </c>
      <c r="B1206" s="2" t="s">
        <v>1077</v>
      </c>
      <c r="C1206" s="2" t="s">
        <v>1082</v>
      </c>
      <c r="D1206" s="2">
        <v>24011</v>
      </c>
    </row>
    <row r="1207" spans="1:4" x14ac:dyDescent="0.3">
      <c r="A1207" s="2">
        <v>1206</v>
      </c>
      <c r="B1207" s="2" t="s">
        <v>1077</v>
      </c>
      <c r="C1207" s="2" t="s">
        <v>356</v>
      </c>
      <c r="D1207" s="2">
        <v>24013</v>
      </c>
    </row>
    <row r="1208" spans="1:4" x14ac:dyDescent="0.3">
      <c r="A1208" s="2">
        <v>1207</v>
      </c>
      <c r="B1208" s="2" t="s">
        <v>1077</v>
      </c>
      <c r="C1208" s="2" t="s">
        <v>1083</v>
      </c>
      <c r="D1208" s="2">
        <v>24015</v>
      </c>
    </row>
    <row r="1209" spans="1:4" x14ac:dyDescent="0.3">
      <c r="A1209" s="2">
        <v>1208</v>
      </c>
      <c r="B1209" s="2" t="s">
        <v>1077</v>
      </c>
      <c r="C1209" s="2" t="s">
        <v>1084</v>
      </c>
      <c r="D1209" s="2">
        <v>24017</v>
      </c>
    </row>
    <row r="1210" spans="1:4" x14ac:dyDescent="0.3">
      <c r="A1210" s="2">
        <v>1209</v>
      </c>
      <c r="B1210" s="2" t="s">
        <v>1077</v>
      </c>
      <c r="C1210" s="2" t="s">
        <v>1085</v>
      </c>
      <c r="D1210" s="2">
        <v>24019</v>
      </c>
    </row>
    <row r="1211" spans="1:4" x14ac:dyDescent="0.3">
      <c r="A1211" s="2">
        <v>1210</v>
      </c>
      <c r="B1211" s="2" t="s">
        <v>1077</v>
      </c>
      <c r="C1211" s="2" t="s">
        <v>1086</v>
      </c>
      <c r="D1211" s="2">
        <v>24021</v>
      </c>
    </row>
    <row r="1212" spans="1:4" x14ac:dyDescent="0.3">
      <c r="A1212" s="2">
        <v>1211</v>
      </c>
      <c r="B1212" s="2" t="s">
        <v>1077</v>
      </c>
      <c r="C1212" s="2" t="s">
        <v>1087</v>
      </c>
      <c r="D1212" s="2">
        <v>24023</v>
      </c>
    </row>
    <row r="1213" spans="1:4" x14ac:dyDescent="0.3">
      <c r="A1213" s="2">
        <v>1212</v>
      </c>
      <c r="B1213" s="2" t="s">
        <v>1077</v>
      </c>
      <c r="C1213" s="2" t="s">
        <v>1088</v>
      </c>
      <c r="D1213" s="2">
        <v>24025</v>
      </c>
    </row>
    <row r="1214" spans="1:4" x14ac:dyDescent="0.3">
      <c r="A1214" s="2">
        <v>1213</v>
      </c>
      <c r="B1214" s="2" t="s">
        <v>1077</v>
      </c>
      <c r="C1214" s="2" t="s">
        <v>374</v>
      </c>
      <c r="D1214" s="2">
        <v>24027</v>
      </c>
    </row>
    <row r="1215" spans="1:4" x14ac:dyDescent="0.3">
      <c r="A1215" s="2">
        <v>1214</v>
      </c>
      <c r="B1215" s="2" t="s">
        <v>1077</v>
      </c>
      <c r="C1215" s="2" t="s">
        <v>530</v>
      </c>
      <c r="D1215" s="2">
        <v>24029</v>
      </c>
    </row>
    <row r="1216" spans="1:4" x14ac:dyDescent="0.3">
      <c r="A1216" s="2">
        <v>1215</v>
      </c>
      <c r="B1216" s="2" t="s">
        <v>1077</v>
      </c>
      <c r="C1216" s="2" t="s">
        <v>279</v>
      </c>
      <c r="D1216" s="2">
        <v>24031</v>
      </c>
    </row>
    <row r="1217" spans="1:4" x14ac:dyDescent="0.3">
      <c r="A1217" s="2">
        <v>1216</v>
      </c>
      <c r="B1217" s="2" t="s">
        <v>1077</v>
      </c>
      <c r="C1217" s="2" t="s">
        <v>1089</v>
      </c>
      <c r="D1217" s="2">
        <v>24033</v>
      </c>
    </row>
    <row r="1218" spans="1:4" x14ac:dyDescent="0.3">
      <c r="A1218" s="2">
        <v>1217</v>
      </c>
      <c r="B1218" s="2" t="s">
        <v>1077</v>
      </c>
      <c r="C1218" s="2" t="s">
        <v>1090</v>
      </c>
      <c r="D1218" s="2">
        <v>24035</v>
      </c>
    </row>
    <row r="1219" spans="1:4" x14ac:dyDescent="0.3">
      <c r="A1219" s="2">
        <v>1218</v>
      </c>
      <c r="B1219" s="2" t="s">
        <v>1077</v>
      </c>
      <c r="C1219" s="2" t="s">
        <v>1091</v>
      </c>
      <c r="D1219" s="2">
        <v>24037</v>
      </c>
    </row>
    <row r="1220" spans="1:4" x14ac:dyDescent="0.3">
      <c r="A1220" s="2">
        <v>1219</v>
      </c>
      <c r="B1220" s="2" t="s">
        <v>1077</v>
      </c>
      <c r="C1220" s="2" t="s">
        <v>1074</v>
      </c>
      <c r="D1220" s="2">
        <v>24039</v>
      </c>
    </row>
    <row r="1221" spans="1:4" x14ac:dyDescent="0.3">
      <c r="A1221" s="2">
        <v>1220</v>
      </c>
      <c r="B1221" s="2" t="s">
        <v>1077</v>
      </c>
      <c r="C1221" s="2" t="s">
        <v>670</v>
      </c>
      <c r="D1221" s="2">
        <v>24041</v>
      </c>
    </row>
    <row r="1222" spans="1:4" x14ac:dyDescent="0.3">
      <c r="A1222" s="2">
        <v>1221</v>
      </c>
      <c r="B1222" s="2" t="s">
        <v>1077</v>
      </c>
      <c r="C1222" s="2" t="s">
        <v>293</v>
      </c>
      <c r="D1222" s="2">
        <v>24043</v>
      </c>
    </row>
    <row r="1223" spans="1:4" x14ac:dyDescent="0.3">
      <c r="A1223" s="2">
        <v>1222</v>
      </c>
      <c r="B1223" s="2" t="s">
        <v>1077</v>
      </c>
      <c r="C1223" s="2" t="s">
        <v>1092</v>
      </c>
      <c r="D1223" s="2">
        <v>24045</v>
      </c>
    </row>
    <row r="1224" spans="1:4" x14ac:dyDescent="0.3">
      <c r="A1224" s="2">
        <v>1223</v>
      </c>
      <c r="B1224" s="2" t="s">
        <v>1077</v>
      </c>
      <c r="C1224" s="2" t="s">
        <v>1093</v>
      </c>
      <c r="D1224" s="2">
        <v>24047</v>
      </c>
    </row>
    <row r="1225" spans="1:4" x14ac:dyDescent="0.3">
      <c r="A1225" s="2">
        <v>1224</v>
      </c>
      <c r="B1225" s="2" t="s">
        <v>1077</v>
      </c>
      <c r="C1225" s="2" t="s">
        <v>1094</v>
      </c>
      <c r="D1225" s="2">
        <v>24510</v>
      </c>
    </row>
    <row r="1226" spans="1:4" x14ac:dyDescent="0.3">
      <c r="A1226" s="2">
        <v>1225</v>
      </c>
      <c r="B1226" s="2" t="s">
        <v>1095</v>
      </c>
      <c r="C1226" s="2" t="s">
        <v>1096</v>
      </c>
      <c r="D1226" s="2">
        <v>25001</v>
      </c>
    </row>
    <row r="1227" spans="1:4" x14ac:dyDescent="0.3">
      <c r="A1227" s="2">
        <v>1226</v>
      </c>
      <c r="B1227" s="2" t="s">
        <v>1095</v>
      </c>
      <c r="C1227" s="2" t="s">
        <v>1097</v>
      </c>
      <c r="D1227" s="2">
        <v>25003</v>
      </c>
    </row>
    <row r="1228" spans="1:4" x14ac:dyDescent="0.3">
      <c r="A1228" s="2">
        <v>1227</v>
      </c>
      <c r="B1228" s="2" t="s">
        <v>1095</v>
      </c>
      <c r="C1228" s="2" t="s">
        <v>1098</v>
      </c>
      <c r="D1228" s="2">
        <v>25005</v>
      </c>
    </row>
    <row r="1229" spans="1:4" x14ac:dyDescent="0.3">
      <c r="A1229" s="2">
        <v>1228</v>
      </c>
      <c r="B1229" s="2" t="s">
        <v>1095</v>
      </c>
      <c r="C1229" s="2" t="s">
        <v>1099</v>
      </c>
      <c r="D1229" s="2">
        <v>25007</v>
      </c>
    </row>
    <row r="1230" spans="1:4" x14ac:dyDescent="0.3">
      <c r="A1230" s="2">
        <v>1229</v>
      </c>
      <c r="B1230" s="2" t="s">
        <v>1095</v>
      </c>
      <c r="C1230" s="2" t="s">
        <v>1100</v>
      </c>
      <c r="D1230" s="2">
        <v>25009</v>
      </c>
    </row>
    <row r="1231" spans="1:4" x14ac:dyDescent="0.3">
      <c r="A1231" s="2">
        <v>1230</v>
      </c>
      <c r="B1231" s="2" t="s">
        <v>1095</v>
      </c>
      <c r="C1231" s="2" t="s">
        <v>258</v>
      </c>
      <c r="D1231" s="2">
        <v>25011</v>
      </c>
    </row>
    <row r="1232" spans="1:4" x14ac:dyDescent="0.3">
      <c r="A1232" s="2">
        <v>1231</v>
      </c>
      <c r="B1232" s="2" t="s">
        <v>1095</v>
      </c>
      <c r="C1232" s="2" t="s">
        <v>1101</v>
      </c>
      <c r="D1232" s="2">
        <v>25013</v>
      </c>
    </row>
    <row r="1233" spans="1:4" x14ac:dyDescent="0.3">
      <c r="A1233" s="2">
        <v>1232</v>
      </c>
      <c r="B1233" s="2" t="s">
        <v>1095</v>
      </c>
      <c r="C1233" s="2" t="s">
        <v>1102</v>
      </c>
      <c r="D1233" s="2">
        <v>25015</v>
      </c>
    </row>
    <row r="1234" spans="1:4" x14ac:dyDescent="0.3">
      <c r="A1234" s="2">
        <v>1233</v>
      </c>
      <c r="B1234" s="2" t="s">
        <v>1095</v>
      </c>
      <c r="C1234" s="2" t="s">
        <v>524</v>
      </c>
      <c r="D1234" s="2">
        <v>25017</v>
      </c>
    </row>
    <row r="1235" spans="1:4" x14ac:dyDescent="0.3">
      <c r="A1235" s="2">
        <v>1234</v>
      </c>
      <c r="B1235" s="2" t="s">
        <v>1095</v>
      </c>
      <c r="C1235" s="2" t="s">
        <v>1103</v>
      </c>
      <c r="D1235" s="2">
        <v>25019</v>
      </c>
    </row>
    <row r="1236" spans="1:4" x14ac:dyDescent="0.3">
      <c r="A1236" s="2">
        <v>1235</v>
      </c>
      <c r="B1236" s="2" t="s">
        <v>1095</v>
      </c>
      <c r="C1236" s="2" t="s">
        <v>1104</v>
      </c>
      <c r="D1236" s="2">
        <v>25021</v>
      </c>
    </row>
    <row r="1237" spans="1:4" x14ac:dyDescent="0.3">
      <c r="A1237" s="2">
        <v>1236</v>
      </c>
      <c r="B1237" s="2" t="s">
        <v>1095</v>
      </c>
      <c r="C1237" s="2" t="s">
        <v>864</v>
      </c>
      <c r="D1237" s="2">
        <v>25023</v>
      </c>
    </row>
    <row r="1238" spans="1:4" x14ac:dyDescent="0.3">
      <c r="A1238" s="2">
        <v>1237</v>
      </c>
      <c r="B1238" s="2" t="s">
        <v>1095</v>
      </c>
      <c r="C1238" s="2" t="s">
        <v>1105</v>
      </c>
      <c r="D1238" s="2">
        <v>25025</v>
      </c>
    </row>
    <row r="1239" spans="1:4" x14ac:dyDescent="0.3">
      <c r="A1239" s="2">
        <v>1238</v>
      </c>
      <c r="B1239" s="2" t="s">
        <v>1095</v>
      </c>
      <c r="C1239" s="2" t="s">
        <v>1093</v>
      </c>
      <c r="D1239" s="2">
        <v>25027</v>
      </c>
    </row>
    <row r="1240" spans="1:4" x14ac:dyDescent="0.3">
      <c r="A1240" s="2">
        <v>1239</v>
      </c>
      <c r="B1240" s="2" t="s">
        <v>1106</v>
      </c>
      <c r="C1240" s="2" t="s">
        <v>1107</v>
      </c>
      <c r="D1240" s="2">
        <v>26001</v>
      </c>
    </row>
    <row r="1241" spans="1:4" x14ac:dyDescent="0.3">
      <c r="A1241" s="2">
        <v>1240</v>
      </c>
      <c r="B1241" s="2" t="s">
        <v>1106</v>
      </c>
      <c r="C1241" s="2" t="s">
        <v>1108</v>
      </c>
      <c r="D1241" s="2">
        <v>26003</v>
      </c>
    </row>
    <row r="1242" spans="1:4" x14ac:dyDescent="0.3">
      <c r="A1242" s="2">
        <v>1241</v>
      </c>
      <c r="B1242" s="2" t="s">
        <v>1106</v>
      </c>
      <c r="C1242" s="2" t="s">
        <v>1109</v>
      </c>
      <c r="D1242" s="2">
        <v>26005</v>
      </c>
    </row>
    <row r="1243" spans="1:4" x14ac:dyDescent="0.3">
      <c r="A1243" s="2">
        <v>1242</v>
      </c>
      <c r="B1243" s="2" t="s">
        <v>1106</v>
      </c>
      <c r="C1243" s="2" t="s">
        <v>1110</v>
      </c>
      <c r="D1243" s="2">
        <v>26007</v>
      </c>
    </row>
    <row r="1244" spans="1:4" x14ac:dyDescent="0.3">
      <c r="A1244" s="2">
        <v>1243</v>
      </c>
      <c r="B1244" s="2" t="s">
        <v>1106</v>
      </c>
      <c r="C1244" s="2" t="s">
        <v>1111</v>
      </c>
      <c r="D1244" s="2">
        <v>26009</v>
      </c>
    </row>
    <row r="1245" spans="1:4" x14ac:dyDescent="0.3">
      <c r="A1245" s="2">
        <v>1244</v>
      </c>
      <c r="B1245" s="2" t="s">
        <v>1106</v>
      </c>
      <c r="C1245" s="2" t="s">
        <v>1112</v>
      </c>
      <c r="D1245" s="2">
        <v>26011</v>
      </c>
    </row>
    <row r="1246" spans="1:4" x14ac:dyDescent="0.3">
      <c r="A1246" s="2">
        <v>1245</v>
      </c>
      <c r="B1246" s="2" t="s">
        <v>1106</v>
      </c>
      <c r="C1246" s="2" t="s">
        <v>1113</v>
      </c>
      <c r="D1246" s="2">
        <v>26013</v>
      </c>
    </row>
    <row r="1247" spans="1:4" x14ac:dyDescent="0.3">
      <c r="A1247" s="2">
        <v>1246</v>
      </c>
      <c r="B1247" s="2" t="s">
        <v>1106</v>
      </c>
      <c r="C1247" s="2" t="s">
        <v>1114</v>
      </c>
      <c r="D1247" s="2">
        <v>26015</v>
      </c>
    </row>
    <row r="1248" spans="1:4" x14ac:dyDescent="0.3">
      <c r="A1248" s="2">
        <v>1247</v>
      </c>
      <c r="B1248" s="2" t="s">
        <v>1106</v>
      </c>
      <c r="C1248" s="2" t="s">
        <v>537</v>
      </c>
      <c r="D1248" s="2">
        <v>26017</v>
      </c>
    </row>
    <row r="1249" spans="1:4" x14ac:dyDescent="0.3">
      <c r="A1249" s="2">
        <v>1248</v>
      </c>
      <c r="B1249" s="2" t="s">
        <v>1106</v>
      </c>
      <c r="C1249" s="2" t="s">
        <v>1115</v>
      </c>
      <c r="D1249" s="2">
        <v>26019</v>
      </c>
    </row>
    <row r="1250" spans="1:4" x14ac:dyDescent="0.3">
      <c r="A1250" s="2">
        <v>1249</v>
      </c>
      <c r="B1250" s="2" t="s">
        <v>1106</v>
      </c>
      <c r="C1250" s="2" t="s">
        <v>592</v>
      </c>
      <c r="D1250" s="2">
        <v>26021</v>
      </c>
    </row>
    <row r="1251" spans="1:4" x14ac:dyDescent="0.3">
      <c r="A1251" s="2">
        <v>1250</v>
      </c>
      <c r="B1251" s="2" t="s">
        <v>1106</v>
      </c>
      <c r="C1251" s="2" t="s">
        <v>1116</v>
      </c>
      <c r="D1251" s="2">
        <v>26023</v>
      </c>
    </row>
    <row r="1252" spans="1:4" x14ac:dyDescent="0.3">
      <c r="A1252" s="2">
        <v>1251</v>
      </c>
      <c r="B1252" s="2" t="s">
        <v>1106</v>
      </c>
      <c r="C1252" s="2" t="s">
        <v>236</v>
      </c>
      <c r="D1252" s="2">
        <v>26025</v>
      </c>
    </row>
    <row r="1253" spans="1:4" x14ac:dyDescent="0.3">
      <c r="A1253" s="2">
        <v>1252</v>
      </c>
      <c r="B1253" s="2" t="s">
        <v>1106</v>
      </c>
      <c r="C1253" s="2" t="s">
        <v>739</v>
      </c>
      <c r="D1253" s="2">
        <v>26027</v>
      </c>
    </row>
    <row r="1254" spans="1:4" x14ac:dyDescent="0.3">
      <c r="A1254" s="2">
        <v>1253</v>
      </c>
      <c r="B1254" s="2" t="s">
        <v>1106</v>
      </c>
      <c r="C1254" s="2" t="s">
        <v>1117</v>
      </c>
      <c r="D1254" s="2">
        <v>26029</v>
      </c>
    </row>
    <row r="1255" spans="1:4" x14ac:dyDescent="0.3">
      <c r="A1255" s="2">
        <v>1254</v>
      </c>
      <c r="B1255" s="2" t="s">
        <v>1106</v>
      </c>
      <c r="C1255" s="2" t="s">
        <v>1118</v>
      </c>
      <c r="D1255" s="2">
        <v>26031</v>
      </c>
    </row>
    <row r="1256" spans="1:4" x14ac:dyDescent="0.3">
      <c r="A1256" s="2">
        <v>1255</v>
      </c>
      <c r="B1256" s="2" t="s">
        <v>1106</v>
      </c>
      <c r="C1256" s="2" t="s">
        <v>1119</v>
      </c>
      <c r="D1256" s="2">
        <v>26033</v>
      </c>
    </row>
    <row r="1257" spans="1:4" x14ac:dyDescent="0.3">
      <c r="A1257" s="2">
        <v>1256</v>
      </c>
      <c r="B1257" s="2" t="s">
        <v>1106</v>
      </c>
      <c r="C1257" s="2" t="s">
        <v>1120</v>
      </c>
      <c r="D1257" s="2">
        <v>26035</v>
      </c>
    </row>
    <row r="1258" spans="1:4" x14ac:dyDescent="0.3">
      <c r="A1258" s="2">
        <v>1257</v>
      </c>
      <c r="B1258" s="2" t="s">
        <v>1106</v>
      </c>
      <c r="C1258" s="2" t="s">
        <v>742</v>
      </c>
      <c r="D1258" s="2">
        <v>26037</v>
      </c>
    </row>
    <row r="1259" spans="1:4" x14ac:dyDescent="0.3">
      <c r="A1259" s="2">
        <v>1258</v>
      </c>
      <c r="B1259" s="2" t="s">
        <v>1106</v>
      </c>
      <c r="C1259" s="2" t="s">
        <v>363</v>
      </c>
      <c r="D1259" s="2">
        <v>26039</v>
      </c>
    </row>
    <row r="1260" spans="1:4" x14ac:dyDescent="0.3">
      <c r="A1260" s="2">
        <v>1259</v>
      </c>
      <c r="B1260" s="2" t="s">
        <v>1106</v>
      </c>
      <c r="C1260" s="2" t="s">
        <v>480</v>
      </c>
      <c r="D1260" s="2">
        <v>26041</v>
      </c>
    </row>
    <row r="1261" spans="1:4" x14ac:dyDescent="0.3">
      <c r="A1261" s="2">
        <v>1260</v>
      </c>
      <c r="B1261" s="2" t="s">
        <v>1106</v>
      </c>
      <c r="C1261" s="2" t="s">
        <v>845</v>
      </c>
      <c r="D1261" s="2">
        <v>26043</v>
      </c>
    </row>
    <row r="1262" spans="1:4" x14ac:dyDescent="0.3">
      <c r="A1262" s="2">
        <v>1261</v>
      </c>
      <c r="B1262" s="2" t="s">
        <v>1106</v>
      </c>
      <c r="C1262" s="2" t="s">
        <v>1121</v>
      </c>
      <c r="D1262" s="2">
        <v>26045</v>
      </c>
    </row>
    <row r="1263" spans="1:4" x14ac:dyDescent="0.3">
      <c r="A1263" s="2">
        <v>1262</v>
      </c>
      <c r="B1263" s="2" t="s">
        <v>1106</v>
      </c>
      <c r="C1263" s="2" t="s">
        <v>847</v>
      </c>
      <c r="D1263" s="2">
        <v>26047</v>
      </c>
    </row>
    <row r="1264" spans="1:4" x14ac:dyDescent="0.3">
      <c r="A1264" s="2">
        <v>1263</v>
      </c>
      <c r="B1264" s="2" t="s">
        <v>1106</v>
      </c>
      <c r="C1264" s="2" t="s">
        <v>1122</v>
      </c>
      <c r="D1264" s="2">
        <v>26049</v>
      </c>
    </row>
    <row r="1265" spans="1:4" x14ac:dyDescent="0.3">
      <c r="A1265" s="2">
        <v>1264</v>
      </c>
      <c r="B1265" s="2" t="s">
        <v>1106</v>
      </c>
      <c r="C1265" s="2" t="s">
        <v>1123</v>
      </c>
      <c r="D1265" s="2">
        <v>26051</v>
      </c>
    </row>
    <row r="1266" spans="1:4" x14ac:dyDescent="0.3">
      <c r="A1266" s="2">
        <v>1265</v>
      </c>
      <c r="B1266" s="2" t="s">
        <v>1106</v>
      </c>
      <c r="C1266" s="2" t="s">
        <v>1124</v>
      </c>
      <c r="D1266" s="2">
        <v>26053</v>
      </c>
    </row>
    <row r="1267" spans="1:4" x14ac:dyDescent="0.3">
      <c r="A1267" s="2">
        <v>1266</v>
      </c>
      <c r="B1267" s="2" t="s">
        <v>1106</v>
      </c>
      <c r="C1267" s="2" t="s">
        <v>1125</v>
      </c>
      <c r="D1267" s="2">
        <v>26055</v>
      </c>
    </row>
    <row r="1268" spans="1:4" x14ac:dyDescent="0.3">
      <c r="A1268" s="2">
        <v>1267</v>
      </c>
      <c r="B1268" s="2" t="s">
        <v>1106</v>
      </c>
      <c r="C1268" s="2" t="s">
        <v>1126</v>
      </c>
      <c r="D1268" s="2">
        <v>26057</v>
      </c>
    </row>
    <row r="1269" spans="1:4" x14ac:dyDescent="0.3">
      <c r="A1269" s="2">
        <v>1268</v>
      </c>
      <c r="B1269" s="2" t="s">
        <v>1106</v>
      </c>
      <c r="C1269" s="2" t="s">
        <v>1127</v>
      </c>
      <c r="D1269" s="2">
        <v>26059</v>
      </c>
    </row>
    <row r="1270" spans="1:4" x14ac:dyDescent="0.3">
      <c r="A1270" s="2">
        <v>1269</v>
      </c>
      <c r="B1270" s="2" t="s">
        <v>1106</v>
      </c>
      <c r="C1270" s="2" t="s">
        <v>1128</v>
      </c>
      <c r="D1270" s="2">
        <v>26061</v>
      </c>
    </row>
    <row r="1271" spans="1:4" x14ac:dyDescent="0.3">
      <c r="A1271" s="2">
        <v>1270</v>
      </c>
      <c r="B1271" s="2" t="s">
        <v>1106</v>
      </c>
      <c r="C1271" s="2" t="s">
        <v>1129</v>
      </c>
      <c r="D1271" s="2">
        <v>26063</v>
      </c>
    </row>
    <row r="1272" spans="1:4" x14ac:dyDescent="0.3">
      <c r="A1272" s="2">
        <v>1271</v>
      </c>
      <c r="B1272" s="2" t="s">
        <v>1106</v>
      </c>
      <c r="C1272" s="2" t="s">
        <v>1130</v>
      </c>
      <c r="D1272" s="2">
        <v>26065</v>
      </c>
    </row>
    <row r="1273" spans="1:4" x14ac:dyDescent="0.3">
      <c r="A1273" s="2">
        <v>1272</v>
      </c>
      <c r="B1273" s="2" t="s">
        <v>1106</v>
      </c>
      <c r="C1273" s="2" t="s">
        <v>1131</v>
      </c>
      <c r="D1273" s="2">
        <v>26067</v>
      </c>
    </row>
    <row r="1274" spans="1:4" x14ac:dyDescent="0.3">
      <c r="A1274" s="2">
        <v>1273</v>
      </c>
      <c r="B1274" s="2" t="s">
        <v>1106</v>
      </c>
      <c r="C1274" s="2" t="s">
        <v>1132</v>
      </c>
      <c r="D1274" s="2">
        <v>26069</v>
      </c>
    </row>
    <row r="1275" spans="1:4" x14ac:dyDescent="0.3">
      <c r="A1275" s="2">
        <v>1274</v>
      </c>
      <c r="B1275" s="2" t="s">
        <v>1106</v>
      </c>
      <c r="C1275" s="2" t="s">
        <v>1133</v>
      </c>
      <c r="D1275" s="2">
        <v>26071</v>
      </c>
    </row>
    <row r="1276" spans="1:4" x14ac:dyDescent="0.3">
      <c r="A1276" s="2">
        <v>1275</v>
      </c>
      <c r="B1276" s="2" t="s">
        <v>1106</v>
      </c>
      <c r="C1276" s="2" t="s">
        <v>1134</v>
      </c>
      <c r="D1276" s="2">
        <v>26073</v>
      </c>
    </row>
    <row r="1277" spans="1:4" x14ac:dyDescent="0.3">
      <c r="A1277" s="2">
        <v>1276</v>
      </c>
      <c r="B1277" s="2" t="s">
        <v>1106</v>
      </c>
      <c r="C1277" s="2" t="s">
        <v>264</v>
      </c>
      <c r="D1277" s="2">
        <v>26075</v>
      </c>
    </row>
    <row r="1278" spans="1:4" x14ac:dyDescent="0.3">
      <c r="A1278" s="2">
        <v>1277</v>
      </c>
      <c r="B1278" s="2" t="s">
        <v>1106</v>
      </c>
      <c r="C1278" s="2" t="s">
        <v>1135</v>
      </c>
      <c r="D1278" s="2">
        <v>26077</v>
      </c>
    </row>
    <row r="1279" spans="1:4" x14ac:dyDescent="0.3">
      <c r="A1279" s="2">
        <v>1278</v>
      </c>
      <c r="B1279" s="2" t="s">
        <v>1106</v>
      </c>
      <c r="C1279" s="2" t="s">
        <v>1136</v>
      </c>
      <c r="D1279" s="2">
        <v>26079</v>
      </c>
    </row>
    <row r="1280" spans="1:4" x14ac:dyDescent="0.3">
      <c r="A1280" s="2">
        <v>1279</v>
      </c>
      <c r="B1280" s="2" t="s">
        <v>1106</v>
      </c>
      <c r="C1280" s="2" t="s">
        <v>530</v>
      </c>
      <c r="D1280" s="2">
        <v>26081</v>
      </c>
    </row>
    <row r="1281" spans="1:4" x14ac:dyDescent="0.3">
      <c r="A1281" s="2">
        <v>1280</v>
      </c>
      <c r="B1281" s="2" t="s">
        <v>1106</v>
      </c>
      <c r="C1281" s="2" t="s">
        <v>1137</v>
      </c>
      <c r="D1281" s="2">
        <v>26083</v>
      </c>
    </row>
    <row r="1282" spans="1:4" x14ac:dyDescent="0.3">
      <c r="A1282" s="2">
        <v>1281</v>
      </c>
      <c r="B1282" s="2" t="s">
        <v>1106</v>
      </c>
      <c r="C1282" s="2" t="s">
        <v>424</v>
      </c>
      <c r="D1282" s="2">
        <v>26085</v>
      </c>
    </row>
    <row r="1283" spans="1:4" x14ac:dyDescent="0.3">
      <c r="A1283" s="2">
        <v>1282</v>
      </c>
      <c r="B1283" s="2" t="s">
        <v>1106</v>
      </c>
      <c r="C1283" s="2" t="s">
        <v>1138</v>
      </c>
      <c r="D1283" s="2">
        <v>26087</v>
      </c>
    </row>
    <row r="1284" spans="1:4" x14ac:dyDescent="0.3">
      <c r="A1284" s="2">
        <v>1283</v>
      </c>
      <c r="B1284" s="2" t="s">
        <v>1106</v>
      </c>
      <c r="C1284" s="2" t="s">
        <v>1139</v>
      </c>
      <c r="D1284" s="2">
        <v>26089</v>
      </c>
    </row>
    <row r="1285" spans="1:4" x14ac:dyDescent="0.3">
      <c r="A1285" s="2">
        <v>1284</v>
      </c>
      <c r="B1285" s="2" t="s">
        <v>1106</v>
      </c>
      <c r="C1285" s="2" t="s">
        <v>1140</v>
      </c>
      <c r="D1285" s="2">
        <v>26091</v>
      </c>
    </row>
    <row r="1286" spans="1:4" x14ac:dyDescent="0.3">
      <c r="A1286" s="2">
        <v>1285</v>
      </c>
      <c r="B1286" s="2" t="s">
        <v>1106</v>
      </c>
      <c r="C1286" s="2" t="s">
        <v>762</v>
      </c>
      <c r="D1286" s="2">
        <v>26093</v>
      </c>
    </row>
    <row r="1287" spans="1:4" x14ac:dyDescent="0.3">
      <c r="A1287" s="2">
        <v>1286</v>
      </c>
      <c r="B1287" s="2" t="s">
        <v>1106</v>
      </c>
      <c r="C1287" s="2" t="s">
        <v>1141</v>
      </c>
      <c r="D1287" s="2">
        <v>26095</v>
      </c>
    </row>
    <row r="1288" spans="1:4" x14ac:dyDescent="0.3">
      <c r="A1288" s="2">
        <v>1287</v>
      </c>
      <c r="B1288" s="2" t="s">
        <v>1106</v>
      </c>
      <c r="C1288" s="2" t="s">
        <v>1142</v>
      </c>
      <c r="D1288" s="2">
        <v>26097</v>
      </c>
    </row>
    <row r="1289" spans="1:4" x14ac:dyDescent="0.3">
      <c r="A1289" s="2">
        <v>1288</v>
      </c>
      <c r="B1289" s="2" t="s">
        <v>1106</v>
      </c>
      <c r="C1289" s="2" t="s">
        <v>1143</v>
      </c>
      <c r="D1289" s="2">
        <v>26099</v>
      </c>
    </row>
    <row r="1290" spans="1:4" x14ac:dyDescent="0.3">
      <c r="A1290" s="2">
        <v>1289</v>
      </c>
      <c r="B1290" s="2" t="s">
        <v>1106</v>
      </c>
      <c r="C1290" s="2" t="s">
        <v>1144</v>
      </c>
      <c r="D1290" s="2">
        <v>26101</v>
      </c>
    </row>
    <row r="1291" spans="1:4" x14ac:dyDescent="0.3">
      <c r="A1291" s="2">
        <v>1290</v>
      </c>
      <c r="B1291" s="2" t="s">
        <v>1106</v>
      </c>
      <c r="C1291" s="2" t="s">
        <v>1145</v>
      </c>
      <c r="D1291" s="2">
        <v>26103</v>
      </c>
    </row>
    <row r="1292" spans="1:4" x14ac:dyDescent="0.3">
      <c r="A1292" s="2">
        <v>1291</v>
      </c>
      <c r="B1292" s="2" t="s">
        <v>1106</v>
      </c>
      <c r="C1292" s="2" t="s">
        <v>767</v>
      </c>
      <c r="D1292" s="2">
        <v>26105</v>
      </c>
    </row>
    <row r="1293" spans="1:4" x14ac:dyDescent="0.3">
      <c r="A1293" s="2">
        <v>1292</v>
      </c>
      <c r="B1293" s="2" t="s">
        <v>1106</v>
      </c>
      <c r="C1293" s="2" t="s">
        <v>1146</v>
      </c>
      <c r="D1293" s="2">
        <v>26107</v>
      </c>
    </row>
    <row r="1294" spans="1:4" x14ac:dyDescent="0.3">
      <c r="A1294" s="2">
        <v>1293</v>
      </c>
      <c r="B1294" s="2" t="s">
        <v>1106</v>
      </c>
      <c r="C1294" s="2" t="s">
        <v>1147</v>
      </c>
      <c r="D1294" s="2">
        <v>26109</v>
      </c>
    </row>
    <row r="1295" spans="1:4" x14ac:dyDescent="0.3">
      <c r="A1295" s="2">
        <v>1294</v>
      </c>
      <c r="B1295" s="2" t="s">
        <v>1106</v>
      </c>
      <c r="C1295" s="2" t="s">
        <v>1148</v>
      </c>
      <c r="D1295" s="2">
        <v>26111</v>
      </c>
    </row>
    <row r="1296" spans="1:4" x14ac:dyDescent="0.3">
      <c r="A1296" s="2">
        <v>1295</v>
      </c>
      <c r="B1296" s="2" t="s">
        <v>1106</v>
      </c>
      <c r="C1296" s="2" t="s">
        <v>1149</v>
      </c>
      <c r="D1296" s="2">
        <v>26113</v>
      </c>
    </row>
    <row r="1297" spans="1:4" x14ac:dyDescent="0.3">
      <c r="A1297" s="2">
        <v>1296</v>
      </c>
      <c r="B1297" s="2" t="s">
        <v>1106</v>
      </c>
      <c r="C1297" s="2" t="s">
        <v>278</v>
      </c>
      <c r="D1297" s="2">
        <v>26115</v>
      </c>
    </row>
    <row r="1298" spans="1:4" x14ac:dyDescent="0.3">
      <c r="A1298" s="2">
        <v>1297</v>
      </c>
      <c r="B1298" s="2" t="s">
        <v>1106</v>
      </c>
      <c r="C1298" s="2" t="s">
        <v>1150</v>
      </c>
      <c r="D1298" s="2">
        <v>26117</v>
      </c>
    </row>
    <row r="1299" spans="1:4" x14ac:dyDescent="0.3">
      <c r="A1299" s="2">
        <v>1298</v>
      </c>
      <c r="B1299" s="2" t="s">
        <v>1106</v>
      </c>
      <c r="C1299" s="2" t="s">
        <v>1151</v>
      </c>
      <c r="D1299" s="2">
        <v>26119</v>
      </c>
    </row>
    <row r="1300" spans="1:4" x14ac:dyDescent="0.3">
      <c r="A1300" s="2">
        <v>1299</v>
      </c>
      <c r="B1300" s="2" t="s">
        <v>1106</v>
      </c>
      <c r="C1300" s="2" t="s">
        <v>1152</v>
      </c>
      <c r="D1300" s="2">
        <v>26121</v>
      </c>
    </row>
    <row r="1301" spans="1:4" x14ac:dyDescent="0.3">
      <c r="A1301" s="2">
        <v>1300</v>
      </c>
      <c r="B1301" s="2" t="s">
        <v>1106</v>
      </c>
      <c r="C1301" s="2" t="s">
        <v>1153</v>
      </c>
      <c r="D1301" s="2">
        <v>26123</v>
      </c>
    </row>
    <row r="1302" spans="1:4" x14ac:dyDescent="0.3">
      <c r="A1302" s="2">
        <v>1301</v>
      </c>
      <c r="B1302" s="2" t="s">
        <v>1106</v>
      </c>
      <c r="C1302" s="2" t="s">
        <v>1154</v>
      </c>
      <c r="D1302" s="2">
        <v>26125</v>
      </c>
    </row>
    <row r="1303" spans="1:4" x14ac:dyDescent="0.3">
      <c r="A1303" s="2">
        <v>1302</v>
      </c>
      <c r="B1303" s="2" t="s">
        <v>1106</v>
      </c>
      <c r="C1303" s="2" t="s">
        <v>1155</v>
      </c>
      <c r="D1303" s="2">
        <v>26127</v>
      </c>
    </row>
    <row r="1304" spans="1:4" x14ac:dyDescent="0.3">
      <c r="A1304" s="2">
        <v>1303</v>
      </c>
      <c r="B1304" s="2" t="s">
        <v>1106</v>
      </c>
      <c r="C1304" s="2" t="s">
        <v>1156</v>
      </c>
      <c r="D1304" s="2">
        <v>26129</v>
      </c>
    </row>
    <row r="1305" spans="1:4" x14ac:dyDescent="0.3">
      <c r="A1305" s="2">
        <v>1304</v>
      </c>
      <c r="B1305" s="2" t="s">
        <v>1106</v>
      </c>
      <c r="C1305" s="2" t="s">
        <v>1157</v>
      </c>
      <c r="D1305" s="2">
        <v>26131</v>
      </c>
    </row>
    <row r="1306" spans="1:4" x14ac:dyDescent="0.3">
      <c r="A1306" s="2">
        <v>1305</v>
      </c>
      <c r="B1306" s="2" t="s">
        <v>1106</v>
      </c>
      <c r="C1306" s="2" t="s">
        <v>569</v>
      </c>
      <c r="D1306" s="2">
        <v>26133</v>
      </c>
    </row>
    <row r="1307" spans="1:4" x14ac:dyDescent="0.3">
      <c r="A1307" s="2">
        <v>1306</v>
      </c>
      <c r="B1307" s="2" t="s">
        <v>1106</v>
      </c>
      <c r="C1307" s="2" t="s">
        <v>1158</v>
      </c>
      <c r="D1307" s="2">
        <v>26135</v>
      </c>
    </row>
    <row r="1308" spans="1:4" x14ac:dyDescent="0.3">
      <c r="A1308" s="2">
        <v>1307</v>
      </c>
      <c r="B1308" s="2" t="s">
        <v>1106</v>
      </c>
      <c r="C1308" s="2" t="s">
        <v>1159</v>
      </c>
      <c r="D1308" s="2">
        <v>26137</v>
      </c>
    </row>
    <row r="1309" spans="1:4" x14ac:dyDescent="0.3">
      <c r="A1309" s="2">
        <v>1308</v>
      </c>
      <c r="B1309" s="2" t="s">
        <v>1106</v>
      </c>
      <c r="C1309" s="2" t="s">
        <v>919</v>
      </c>
      <c r="D1309" s="2">
        <v>26139</v>
      </c>
    </row>
    <row r="1310" spans="1:4" x14ac:dyDescent="0.3">
      <c r="A1310" s="2">
        <v>1309</v>
      </c>
      <c r="B1310" s="2" t="s">
        <v>1106</v>
      </c>
      <c r="C1310" s="2" t="s">
        <v>1160</v>
      </c>
      <c r="D1310" s="2">
        <v>26141</v>
      </c>
    </row>
    <row r="1311" spans="1:4" x14ac:dyDescent="0.3">
      <c r="A1311" s="2">
        <v>1310</v>
      </c>
      <c r="B1311" s="2" t="s">
        <v>1106</v>
      </c>
      <c r="C1311" s="2" t="s">
        <v>1161</v>
      </c>
      <c r="D1311" s="2">
        <v>26143</v>
      </c>
    </row>
    <row r="1312" spans="1:4" x14ac:dyDescent="0.3">
      <c r="A1312" s="2">
        <v>1311</v>
      </c>
      <c r="B1312" s="2" t="s">
        <v>1106</v>
      </c>
      <c r="C1312" s="2" t="s">
        <v>1162</v>
      </c>
      <c r="D1312" s="2">
        <v>26145</v>
      </c>
    </row>
    <row r="1313" spans="1:4" x14ac:dyDescent="0.3">
      <c r="A1313" s="2">
        <v>1312</v>
      </c>
      <c r="B1313" s="2" t="s">
        <v>1106</v>
      </c>
      <c r="C1313" s="2" t="s">
        <v>286</v>
      </c>
      <c r="D1313" s="2">
        <v>26147</v>
      </c>
    </row>
    <row r="1314" spans="1:4" x14ac:dyDescent="0.3">
      <c r="A1314" s="2">
        <v>1313</v>
      </c>
      <c r="B1314" s="2" t="s">
        <v>1106</v>
      </c>
      <c r="C1314" s="2" t="s">
        <v>817</v>
      </c>
      <c r="D1314" s="2">
        <v>26149</v>
      </c>
    </row>
    <row r="1315" spans="1:4" x14ac:dyDescent="0.3">
      <c r="A1315" s="2">
        <v>1314</v>
      </c>
      <c r="B1315" s="2" t="s">
        <v>1106</v>
      </c>
      <c r="C1315" s="2" t="s">
        <v>1163</v>
      </c>
      <c r="D1315" s="2">
        <v>26151</v>
      </c>
    </row>
    <row r="1316" spans="1:4" x14ac:dyDescent="0.3">
      <c r="A1316" s="2">
        <v>1315</v>
      </c>
      <c r="B1316" s="2" t="s">
        <v>1106</v>
      </c>
      <c r="C1316" s="2" t="s">
        <v>1164</v>
      </c>
      <c r="D1316" s="2">
        <v>26153</v>
      </c>
    </row>
    <row r="1317" spans="1:4" x14ac:dyDescent="0.3">
      <c r="A1317" s="2">
        <v>1316</v>
      </c>
      <c r="B1317" s="2" t="s">
        <v>1106</v>
      </c>
      <c r="C1317" s="2" t="s">
        <v>1165</v>
      </c>
      <c r="D1317" s="2">
        <v>26155</v>
      </c>
    </row>
    <row r="1318" spans="1:4" x14ac:dyDescent="0.3">
      <c r="A1318" s="2">
        <v>1317</v>
      </c>
      <c r="B1318" s="2" t="s">
        <v>1106</v>
      </c>
      <c r="C1318" s="2" t="s">
        <v>1166</v>
      </c>
      <c r="D1318" s="2">
        <v>26157</v>
      </c>
    </row>
    <row r="1319" spans="1:4" x14ac:dyDescent="0.3">
      <c r="A1319" s="2">
        <v>1318</v>
      </c>
      <c r="B1319" s="2" t="s">
        <v>1106</v>
      </c>
      <c r="C1319" s="2" t="s">
        <v>403</v>
      </c>
      <c r="D1319" s="2">
        <v>26159</v>
      </c>
    </row>
    <row r="1320" spans="1:4" x14ac:dyDescent="0.3">
      <c r="A1320" s="2">
        <v>1319</v>
      </c>
      <c r="B1320" s="2" t="s">
        <v>1106</v>
      </c>
      <c r="C1320" s="2" t="s">
        <v>1167</v>
      </c>
      <c r="D1320" s="2">
        <v>26161</v>
      </c>
    </row>
    <row r="1321" spans="1:4" x14ac:dyDescent="0.3">
      <c r="A1321" s="2">
        <v>1320</v>
      </c>
      <c r="B1321" s="2" t="s">
        <v>1106</v>
      </c>
      <c r="C1321" s="2" t="s">
        <v>686</v>
      </c>
      <c r="D1321" s="2">
        <v>26163</v>
      </c>
    </row>
    <row r="1322" spans="1:4" x14ac:dyDescent="0.3">
      <c r="A1322" s="2">
        <v>1321</v>
      </c>
      <c r="B1322" s="2" t="s">
        <v>1106</v>
      </c>
      <c r="C1322" s="2" t="s">
        <v>1168</v>
      </c>
      <c r="D1322" s="2">
        <v>26165</v>
      </c>
    </row>
    <row r="1323" spans="1:4" x14ac:dyDescent="0.3">
      <c r="A1323" s="2">
        <v>1322</v>
      </c>
      <c r="B1323" s="2" t="s">
        <v>1169</v>
      </c>
      <c r="C1323" s="2" t="s">
        <v>1170</v>
      </c>
      <c r="D1323" s="2">
        <v>27001</v>
      </c>
    </row>
    <row r="1324" spans="1:4" x14ac:dyDescent="0.3">
      <c r="A1324" s="2">
        <v>1323</v>
      </c>
      <c r="B1324" s="2" t="s">
        <v>1169</v>
      </c>
      <c r="C1324" s="2" t="s">
        <v>1171</v>
      </c>
      <c r="D1324" s="2">
        <v>27003</v>
      </c>
    </row>
    <row r="1325" spans="1:4" x14ac:dyDescent="0.3">
      <c r="A1325" s="2">
        <v>1324</v>
      </c>
      <c r="B1325" s="2" t="s">
        <v>1169</v>
      </c>
      <c r="C1325" s="2" t="s">
        <v>1172</v>
      </c>
      <c r="D1325" s="2">
        <v>27005</v>
      </c>
    </row>
    <row r="1326" spans="1:4" x14ac:dyDescent="0.3">
      <c r="A1326" s="2">
        <v>1325</v>
      </c>
      <c r="B1326" s="2" t="s">
        <v>1169</v>
      </c>
      <c r="C1326" s="2" t="s">
        <v>1173</v>
      </c>
      <c r="D1326" s="2">
        <v>27007</v>
      </c>
    </row>
    <row r="1327" spans="1:4" x14ac:dyDescent="0.3">
      <c r="A1327" s="2">
        <v>1326</v>
      </c>
      <c r="B1327" s="2" t="s">
        <v>1169</v>
      </c>
      <c r="C1327" s="2" t="s">
        <v>353</v>
      </c>
      <c r="D1327" s="2">
        <v>27009</v>
      </c>
    </row>
    <row r="1328" spans="1:4" x14ac:dyDescent="0.3">
      <c r="A1328" s="2">
        <v>1327</v>
      </c>
      <c r="B1328" s="2" t="s">
        <v>1169</v>
      </c>
      <c r="C1328" s="2" t="s">
        <v>1174</v>
      </c>
      <c r="D1328" s="2">
        <v>27011</v>
      </c>
    </row>
    <row r="1329" spans="1:4" x14ac:dyDescent="0.3">
      <c r="A1329" s="2">
        <v>1328</v>
      </c>
      <c r="B1329" s="2" t="s">
        <v>1169</v>
      </c>
      <c r="C1329" s="2" t="s">
        <v>1175</v>
      </c>
      <c r="D1329" s="2">
        <v>27013</v>
      </c>
    </row>
    <row r="1330" spans="1:4" x14ac:dyDescent="0.3">
      <c r="A1330" s="2">
        <v>1329</v>
      </c>
      <c r="B1330" s="2" t="s">
        <v>1169</v>
      </c>
      <c r="C1330" s="2" t="s">
        <v>737</v>
      </c>
      <c r="D1330" s="2">
        <v>27015</v>
      </c>
    </row>
    <row r="1331" spans="1:4" x14ac:dyDescent="0.3">
      <c r="A1331" s="2">
        <v>1330</v>
      </c>
      <c r="B1331" s="2" t="s">
        <v>1169</v>
      </c>
      <c r="C1331" s="2" t="s">
        <v>1176</v>
      </c>
      <c r="D1331" s="2">
        <v>27017</v>
      </c>
    </row>
    <row r="1332" spans="1:4" x14ac:dyDescent="0.3">
      <c r="A1332" s="2">
        <v>1331</v>
      </c>
      <c r="B1332" s="2" t="s">
        <v>1169</v>
      </c>
      <c r="C1332" s="2" t="s">
        <v>1177</v>
      </c>
      <c r="D1332" s="2">
        <v>27019</v>
      </c>
    </row>
    <row r="1333" spans="1:4" x14ac:dyDescent="0.3">
      <c r="A1333" s="2">
        <v>1332</v>
      </c>
      <c r="B1333" s="2" t="s">
        <v>1169</v>
      </c>
      <c r="C1333" s="2" t="s">
        <v>739</v>
      </c>
      <c r="D1333" s="2">
        <v>27021</v>
      </c>
    </row>
    <row r="1334" spans="1:4" x14ac:dyDescent="0.3">
      <c r="A1334" s="2">
        <v>1333</v>
      </c>
      <c r="B1334" s="2" t="s">
        <v>1169</v>
      </c>
      <c r="C1334" s="2" t="s">
        <v>1119</v>
      </c>
      <c r="D1334" s="2">
        <v>27023</v>
      </c>
    </row>
    <row r="1335" spans="1:4" x14ac:dyDescent="0.3">
      <c r="A1335" s="2">
        <v>1334</v>
      </c>
      <c r="B1335" s="2" t="s">
        <v>1169</v>
      </c>
      <c r="C1335" s="2" t="s">
        <v>1178</v>
      </c>
      <c r="D1335" s="2">
        <v>27025</v>
      </c>
    </row>
    <row r="1336" spans="1:4" x14ac:dyDescent="0.3">
      <c r="A1336" s="2">
        <v>1335</v>
      </c>
      <c r="B1336" s="2" t="s">
        <v>1169</v>
      </c>
      <c r="C1336" s="2" t="s">
        <v>242</v>
      </c>
      <c r="D1336" s="2">
        <v>27027</v>
      </c>
    </row>
    <row r="1337" spans="1:4" x14ac:dyDescent="0.3">
      <c r="A1337" s="2">
        <v>1336</v>
      </c>
      <c r="B1337" s="2" t="s">
        <v>1169</v>
      </c>
      <c r="C1337" s="2" t="s">
        <v>715</v>
      </c>
      <c r="D1337" s="2">
        <v>27029</v>
      </c>
    </row>
    <row r="1338" spans="1:4" x14ac:dyDescent="0.3">
      <c r="A1338" s="2">
        <v>1337</v>
      </c>
      <c r="B1338" s="2" t="s">
        <v>1169</v>
      </c>
      <c r="C1338" s="2" t="s">
        <v>611</v>
      </c>
      <c r="D1338" s="2">
        <v>27031</v>
      </c>
    </row>
    <row r="1339" spans="1:4" x14ac:dyDescent="0.3">
      <c r="A1339" s="2">
        <v>1338</v>
      </c>
      <c r="B1339" s="2" t="s">
        <v>1169</v>
      </c>
      <c r="C1339" s="2" t="s">
        <v>1179</v>
      </c>
      <c r="D1339" s="2">
        <v>27033</v>
      </c>
    </row>
    <row r="1340" spans="1:4" x14ac:dyDescent="0.3">
      <c r="A1340" s="2">
        <v>1339</v>
      </c>
      <c r="B1340" s="2" t="s">
        <v>1169</v>
      </c>
      <c r="C1340" s="2" t="s">
        <v>1180</v>
      </c>
      <c r="D1340" s="2">
        <v>27035</v>
      </c>
    </row>
    <row r="1341" spans="1:4" x14ac:dyDescent="0.3">
      <c r="A1341" s="2">
        <v>1340</v>
      </c>
      <c r="B1341" s="2" t="s">
        <v>1169</v>
      </c>
      <c r="C1341" s="2" t="s">
        <v>1181</v>
      </c>
      <c r="D1341" s="2">
        <v>27037</v>
      </c>
    </row>
    <row r="1342" spans="1:4" x14ac:dyDescent="0.3">
      <c r="A1342" s="2">
        <v>1341</v>
      </c>
      <c r="B1342" s="2" t="s">
        <v>1169</v>
      </c>
      <c r="C1342" s="2" t="s">
        <v>617</v>
      </c>
      <c r="D1342" s="2">
        <v>27039</v>
      </c>
    </row>
    <row r="1343" spans="1:4" x14ac:dyDescent="0.3">
      <c r="A1343" s="2">
        <v>1342</v>
      </c>
      <c r="B1343" s="2" t="s">
        <v>1169</v>
      </c>
      <c r="C1343" s="2" t="s">
        <v>483</v>
      </c>
      <c r="D1343" s="2">
        <v>27041</v>
      </c>
    </row>
    <row r="1344" spans="1:4" x14ac:dyDescent="0.3">
      <c r="A1344" s="2">
        <v>1343</v>
      </c>
      <c r="B1344" s="2" t="s">
        <v>1169</v>
      </c>
      <c r="C1344" s="2" t="s">
        <v>1182</v>
      </c>
      <c r="D1344" s="2">
        <v>27043</v>
      </c>
    </row>
    <row r="1345" spans="1:4" x14ac:dyDescent="0.3">
      <c r="A1345" s="2">
        <v>1344</v>
      </c>
      <c r="B1345" s="2" t="s">
        <v>1169</v>
      </c>
      <c r="C1345" s="2" t="s">
        <v>1183</v>
      </c>
      <c r="D1345" s="2">
        <v>27045</v>
      </c>
    </row>
    <row r="1346" spans="1:4" x14ac:dyDescent="0.3">
      <c r="A1346" s="2">
        <v>1345</v>
      </c>
      <c r="B1346" s="2" t="s">
        <v>1169</v>
      </c>
      <c r="C1346" s="2" t="s">
        <v>1184</v>
      </c>
      <c r="D1346" s="2">
        <v>27047</v>
      </c>
    </row>
    <row r="1347" spans="1:4" x14ac:dyDescent="0.3">
      <c r="A1347" s="2">
        <v>1346</v>
      </c>
      <c r="B1347" s="2" t="s">
        <v>1169</v>
      </c>
      <c r="C1347" s="2" t="s">
        <v>1185</v>
      </c>
      <c r="D1347" s="2">
        <v>27049</v>
      </c>
    </row>
    <row r="1348" spans="1:4" x14ac:dyDescent="0.3">
      <c r="A1348" s="2">
        <v>1347</v>
      </c>
      <c r="B1348" s="2" t="s">
        <v>1169</v>
      </c>
      <c r="C1348" s="2" t="s">
        <v>371</v>
      </c>
      <c r="D1348" s="2">
        <v>27051</v>
      </c>
    </row>
    <row r="1349" spans="1:4" x14ac:dyDescent="0.3">
      <c r="A1349" s="2">
        <v>1348</v>
      </c>
      <c r="B1349" s="2" t="s">
        <v>1169</v>
      </c>
      <c r="C1349" s="2" t="s">
        <v>1186</v>
      </c>
      <c r="D1349" s="2">
        <v>27053</v>
      </c>
    </row>
    <row r="1350" spans="1:4" x14ac:dyDescent="0.3">
      <c r="A1350" s="2">
        <v>1349</v>
      </c>
      <c r="B1350" s="2" t="s">
        <v>1169</v>
      </c>
      <c r="C1350" s="2" t="s">
        <v>263</v>
      </c>
      <c r="D1350" s="2">
        <v>27055</v>
      </c>
    </row>
    <row r="1351" spans="1:4" x14ac:dyDescent="0.3">
      <c r="A1351" s="2">
        <v>1350</v>
      </c>
      <c r="B1351" s="2" t="s">
        <v>1169</v>
      </c>
      <c r="C1351" s="2" t="s">
        <v>1187</v>
      </c>
      <c r="D1351" s="2">
        <v>27057</v>
      </c>
    </row>
    <row r="1352" spans="1:4" x14ac:dyDescent="0.3">
      <c r="A1352" s="2">
        <v>1351</v>
      </c>
      <c r="B1352" s="2" t="s">
        <v>1169</v>
      </c>
      <c r="C1352" s="2" t="s">
        <v>1188</v>
      </c>
      <c r="D1352" s="2">
        <v>27059</v>
      </c>
    </row>
    <row r="1353" spans="1:4" x14ac:dyDescent="0.3">
      <c r="A1353" s="2">
        <v>1352</v>
      </c>
      <c r="B1353" s="2" t="s">
        <v>1169</v>
      </c>
      <c r="C1353" s="2" t="s">
        <v>1189</v>
      </c>
      <c r="D1353" s="2">
        <v>27061</v>
      </c>
    </row>
    <row r="1354" spans="1:4" x14ac:dyDescent="0.3">
      <c r="A1354" s="2">
        <v>1353</v>
      </c>
      <c r="B1354" s="2" t="s">
        <v>1169</v>
      </c>
      <c r="C1354" s="2" t="s">
        <v>264</v>
      </c>
      <c r="D1354" s="2">
        <v>27063</v>
      </c>
    </row>
    <row r="1355" spans="1:4" x14ac:dyDescent="0.3">
      <c r="A1355" s="2">
        <v>1354</v>
      </c>
      <c r="B1355" s="2" t="s">
        <v>1169</v>
      </c>
      <c r="C1355" s="2" t="s">
        <v>1190</v>
      </c>
      <c r="D1355" s="2">
        <v>27065</v>
      </c>
    </row>
    <row r="1356" spans="1:4" x14ac:dyDescent="0.3">
      <c r="A1356" s="2">
        <v>1355</v>
      </c>
      <c r="B1356" s="2" t="s">
        <v>1169</v>
      </c>
      <c r="C1356" s="2" t="s">
        <v>1191</v>
      </c>
      <c r="D1356" s="2">
        <v>27067</v>
      </c>
    </row>
    <row r="1357" spans="1:4" x14ac:dyDescent="0.3">
      <c r="A1357" s="2">
        <v>1356</v>
      </c>
      <c r="B1357" s="2" t="s">
        <v>1169</v>
      </c>
      <c r="C1357" s="2" t="s">
        <v>1192</v>
      </c>
      <c r="D1357" s="2">
        <v>27069</v>
      </c>
    </row>
    <row r="1358" spans="1:4" x14ac:dyDescent="0.3">
      <c r="A1358" s="2">
        <v>1357</v>
      </c>
      <c r="B1358" s="2" t="s">
        <v>1169</v>
      </c>
      <c r="C1358" s="2" t="s">
        <v>1193</v>
      </c>
      <c r="D1358" s="2">
        <v>27071</v>
      </c>
    </row>
    <row r="1359" spans="1:4" x14ac:dyDescent="0.3">
      <c r="A1359" s="2">
        <v>1358</v>
      </c>
      <c r="B1359" s="2" t="s">
        <v>1169</v>
      </c>
      <c r="C1359" s="2" t="s">
        <v>1194</v>
      </c>
      <c r="D1359" s="2">
        <v>27073</v>
      </c>
    </row>
    <row r="1360" spans="1:4" x14ac:dyDescent="0.3">
      <c r="A1360" s="2">
        <v>1359</v>
      </c>
      <c r="B1360" s="2" t="s">
        <v>1169</v>
      </c>
      <c r="C1360" s="2" t="s">
        <v>424</v>
      </c>
      <c r="D1360" s="2">
        <v>27075</v>
      </c>
    </row>
    <row r="1361" spans="1:4" x14ac:dyDescent="0.3">
      <c r="A1361" s="2">
        <v>1360</v>
      </c>
      <c r="B1361" s="2" t="s">
        <v>1169</v>
      </c>
      <c r="C1361" s="2" t="s">
        <v>1195</v>
      </c>
      <c r="D1361" s="2">
        <v>27077</v>
      </c>
    </row>
    <row r="1362" spans="1:4" x14ac:dyDescent="0.3">
      <c r="A1362" s="2">
        <v>1361</v>
      </c>
      <c r="B1362" s="2" t="s">
        <v>1169</v>
      </c>
      <c r="C1362" s="2" t="s">
        <v>1196</v>
      </c>
      <c r="D1362" s="2">
        <v>27079</v>
      </c>
    </row>
    <row r="1363" spans="1:4" x14ac:dyDescent="0.3">
      <c r="A1363" s="2">
        <v>1362</v>
      </c>
      <c r="B1363" s="2" t="s">
        <v>1169</v>
      </c>
      <c r="C1363" s="2" t="s">
        <v>379</v>
      </c>
      <c r="D1363" s="2">
        <v>27081</v>
      </c>
    </row>
    <row r="1364" spans="1:4" x14ac:dyDescent="0.3">
      <c r="A1364" s="2">
        <v>1363</v>
      </c>
      <c r="B1364" s="2" t="s">
        <v>1169</v>
      </c>
      <c r="C1364" s="2" t="s">
        <v>856</v>
      </c>
      <c r="D1364" s="2">
        <v>27083</v>
      </c>
    </row>
    <row r="1365" spans="1:4" x14ac:dyDescent="0.3">
      <c r="A1365" s="2">
        <v>1364</v>
      </c>
      <c r="B1365" s="2" t="s">
        <v>1169</v>
      </c>
      <c r="C1365" s="2" t="s">
        <v>1197</v>
      </c>
      <c r="D1365" s="2">
        <v>27085</v>
      </c>
    </row>
    <row r="1366" spans="1:4" x14ac:dyDescent="0.3">
      <c r="A1366" s="2">
        <v>1365</v>
      </c>
      <c r="B1366" s="2" t="s">
        <v>1169</v>
      </c>
      <c r="C1366" s="2" t="s">
        <v>1198</v>
      </c>
      <c r="D1366" s="2">
        <v>27087</v>
      </c>
    </row>
    <row r="1367" spans="1:4" x14ac:dyDescent="0.3">
      <c r="A1367" s="2">
        <v>1366</v>
      </c>
      <c r="B1367" s="2" t="s">
        <v>1169</v>
      </c>
      <c r="C1367" s="2" t="s">
        <v>276</v>
      </c>
      <c r="D1367" s="2">
        <v>27089</v>
      </c>
    </row>
    <row r="1368" spans="1:4" x14ac:dyDescent="0.3">
      <c r="A1368" s="2">
        <v>1367</v>
      </c>
      <c r="B1368" s="2" t="s">
        <v>1169</v>
      </c>
      <c r="C1368" s="2" t="s">
        <v>564</v>
      </c>
      <c r="D1368" s="2">
        <v>27091</v>
      </c>
    </row>
    <row r="1369" spans="1:4" x14ac:dyDescent="0.3">
      <c r="A1369" s="2">
        <v>1368</v>
      </c>
      <c r="B1369" s="2" t="s">
        <v>1169</v>
      </c>
      <c r="C1369" s="2" t="s">
        <v>1199</v>
      </c>
      <c r="D1369" s="2">
        <v>27093</v>
      </c>
    </row>
    <row r="1370" spans="1:4" x14ac:dyDescent="0.3">
      <c r="A1370" s="2">
        <v>1369</v>
      </c>
      <c r="B1370" s="2" t="s">
        <v>1169</v>
      </c>
      <c r="C1370" s="2" t="s">
        <v>1200</v>
      </c>
      <c r="D1370" s="2">
        <v>27095</v>
      </c>
    </row>
    <row r="1371" spans="1:4" x14ac:dyDescent="0.3">
      <c r="A1371" s="2">
        <v>1370</v>
      </c>
      <c r="B1371" s="2" t="s">
        <v>1169</v>
      </c>
      <c r="C1371" s="2" t="s">
        <v>1201</v>
      </c>
      <c r="D1371" s="2">
        <v>27097</v>
      </c>
    </row>
    <row r="1372" spans="1:4" x14ac:dyDescent="0.3">
      <c r="A1372" s="2">
        <v>1371</v>
      </c>
      <c r="B1372" s="2" t="s">
        <v>1169</v>
      </c>
      <c r="C1372" s="2" t="s">
        <v>1202</v>
      </c>
      <c r="D1372" s="2">
        <v>27099</v>
      </c>
    </row>
    <row r="1373" spans="1:4" x14ac:dyDescent="0.3">
      <c r="A1373" s="2">
        <v>1372</v>
      </c>
      <c r="B1373" s="2" t="s">
        <v>1169</v>
      </c>
      <c r="C1373" s="2" t="s">
        <v>654</v>
      </c>
      <c r="D1373" s="2">
        <v>27101</v>
      </c>
    </row>
    <row r="1374" spans="1:4" x14ac:dyDescent="0.3">
      <c r="A1374" s="2">
        <v>1373</v>
      </c>
      <c r="B1374" s="2" t="s">
        <v>1169</v>
      </c>
      <c r="C1374" s="2" t="s">
        <v>1203</v>
      </c>
      <c r="D1374" s="2">
        <v>27103</v>
      </c>
    </row>
    <row r="1375" spans="1:4" x14ac:dyDescent="0.3">
      <c r="A1375" s="2">
        <v>1374</v>
      </c>
      <c r="B1375" s="2" t="s">
        <v>1169</v>
      </c>
      <c r="C1375" s="2" t="s">
        <v>1204</v>
      </c>
      <c r="D1375" s="2">
        <v>27105</v>
      </c>
    </row>
    <row r="1376" spans="1:4" x14ac:dyDescent="0.3">
      <c r="A1376" s="2">
        <v>1375</v>
      </c>
      <c r="B1376" s="2" t="s">
        <v>1169</v>
      </c>
      <c r="C1376" s="2" t="s">
        <v>1205</v>
      </c>
      <c r="D1376" s="2">
        <v>27107</v>
      </c>
    </row>
    <row r="1377" spans="1:4" x14ac:dyDescent="0.3">
      <c r="A1377" s="2">
        <v>1376</v>
      </c>
      <c r="B1377" s="2" t="s">
        <v>1169</v>
      </c>
      <c r="C1377" s="2" t="s">
        <v>1206</v>
      </c>
      <c r="D1377" s="2">
        <v>27109</v>
      </c>
    </row>
    <row r="1378" spans="1:4" x14ac:dyDescent="0.3">
      <c r="A1378" s="2">
        <v>1377</v>
      </c>
      <c r="B1378" s="2" t="s">
        <v>1169</v>
      </c>
      <c r="C1378" s="2" t="s">
        <v>1207</v>
      </c>
      <c r="D1378" s="2">
        <v>27111</v>
      </c>
    </row>
    <row r="1379" spans="1:4" x14ac:dyDescent="0.3">
      <c r="A1379" s="2">
        <v>1378</v>
      </c>
      <c r="B1379" s="2" t="s">
        <v>1169</v>
      </c>
      <c r="C1379" s="2" t="s">
        <v>1208</v>
      </c>
      <c r="D1379" s="2">
        <v>27113</v>
      </c>
    </row>
    <row r="1380" spans="1:4" x14ac:dyDescent="0.3">
      <c r="A1380" s="2">
        <v>1379</v>
      </c>
      <c r="B1380" s="2" t="s">
        <v>1169</v>
      </c>
      <c r="C1380" s="2" t="s">
        <v>1209</v>
      </c>
      <c r="D1380" s="2">
        <v>27115</v>
      </c>
    </row>
    <row r="1381" spans="1:4" x14ac:dyDescent="0.3">
      <c r="A1381" s="2">
        <v>1380</v>
      </c>
      <c r="B1381" s="2" t="s">
        <v>1169</v>
      </c>
      <c r="C1381" s="2" t="s">
        <v>1210</v>
      </c>
      <c r="D1381" s="2">
        <v>27117</v>
      </c>
    </row>
    <row r="1382" spans="1:4" x14ac:dyDescent="0.3">
      <c r="A1382" s="2">
        <v>1381</v>
      </c>
      <c r="B1382" s="2" t="s">
        <v>1169</v>
      </c>
      <c r="C1382" s="2" t="s">
        <v>390</v>
      </c>
      <c r="D1382" s="2">
        <v>27119</v>
      </c>
    </row>
    <row r="1383" spans="1:4" x14ac:dyDescent="0.3">
      <c r="A1383" s="2">
        <v>1382</v>
      </c>
      <c r="B1383" s="2" t="s">
        <v>1169</v>
      </c>
      <c r="C1383" s="2" t="s">
        <v>391</v>
      </c>
      <c r="D1383" s="2">
        <v>27121</v>
      </c>
    </row>
    <row r="1384" spans="1:4" x14ac:dyDescent="0.3">
      <c r="A1384" s="2">
        <v>1383</v>
      </c>
      <c r="B1384" s="2" t="s">
        <v>1169</v>
      </c>
      <c r="C1384" s="2" t="s">
        <v>1211</v>
      </c>
      <c r="D1384" s="2">
        <v>27123</v>
      </c>
    </row>
    <row r="1385" spans="1:4" x14ac:dyDescent="0.3">
      <c r="A1385" s="2">
        <v>1384</v>
      </c>
      <c r="B1385" s="2" t="s">
        <v>1169</v>
      </c>
      <c r="C1385" s="2" t="s">
        <v>1212</v>
      </c>
      <c r="D1385" s="2">
        <v>27125</v>
      </c>
    </row>
    <row r="1386" spans="1:4" x14ac:dyDescent="0.3">
      <c r="A1386" s="2">
        <v>1385</v>
      </c>
      <c r="B1386" s="2" t="s">
        <v>1169</v>
      </c>
      <c r="C1386" s="2" t="s">
        <v>1213</v>
      </c>
      <c r="D1386" s="2">
        <v>27127</v>
      </c>
    </row>
    <row r="1387" spans="1:4" x14ac:dyDescent="0.3">
      <c r="A1387" s="2">
        <v>1386</v>
      </c>
      <c r="B1387" s="2" t="s">
        <v>1169</v>
      </c>
      <c r="C1387" s="2" t="s">
        <v>1214</v>
      </c>
      <c r="D1387" s="2">
        <v>27129</v>
      </c>
    </row>
    <row r="1388" spans="1:4" x14ac:dyDescent="0.3">
      <c r="A1388" s="2">
        <v>1387</v>
      </c>
      <c r="B1388" s="2" t="s">
        <v>1169</v>
      </c>
      <c r="C1388" s="2" t="s">
        <v>926</v>
      </c>
      <c r="D1388" s="2">
        <v>27131</v>
      </c>
    </row>
    <row r="1389" spans="1:4" x14ac:dyDescent="0.3">
      <c r="A1389" s="2">
        <v>1388</v>
      </c>
      <c r="B1389" s="2" t="s">
        <v>1169</v>
      </c>
      <c r="C1389" s="2" t="s">
        <v>1215</v>
      </c>
      <c r="D1389" s="2">
        <v>27133</v>
      </c>
    </row>
    <row r="1390" spans="1:4" x14ac:dyDescent="0.3">
      <c r="A1390" s="2">
        <v>1389</v>
      </c>
      <c r="B1390" s="2" t="s">
        <v>1169</v>
      </c>
      <c r="C1390" s="2" t="s">
        <v>1216</v>
      </c>
      <c r="D1390" s="2">
        <v>27135</v>
      </c>
    </row>
    <row r="1391" spans="1:4" x14ac:dyDescent="0.3">
      <c r="A1391" s="2">
        <v>1390</v>
      </c>
      <c r="B1391" s="2" t="s">
        <v>1169</v>
      </c>
      <c r="C1391" s="2" t="s">
        <v>1217</v>
      </c>
      <c r="D1391" s="2">
        <v>27137</v>
      </c>
    </row>
    <row r="1392" spans="1:4" x14ac:dyDescent="0.3">
      <c r="A1392" s="2">
        <v>1391</v>
      </c>
      <c r="B1392" s="2" t="s">
        <v>1169</v>
      </c>
      <c r="C1392" s="2" t="s">
        <v>396</v>
      </c>
      <c r="D1392" s="2">
        <v>27139</v>
      </c>
    </row>
    <row r="1393" spans="1:4" x14ac:dyDescent="0.3">
      <c r="A1393" s="2">
        <v>1392</v>
      </c>
      <c r="B1393" s="2" t="s">
        <v>1169</v>
      </c>
      <c r="C1393" s="2" t="s">
        <v>1218</v>
      </c>
      <c r="D1393" s="2">
        <v>27141</v>
      </c>
    </row>
    <row r="1394" spans="1:4" x14ac:dyDescent="0.3">
      <c r="A1394" s="2">
        <v>1393</v>
      </c>
      <c r="B1394" s="2" t="s">
        <v>1169</v>
      </c>
      <c r="C1394" s="2" t="s">
        <v>1219</v>
      </c>
      <c r="D1394" s="2">
        <v>27143</v>
      </c>
    </row>
    <row r="1395" spans="1:4" x14ac:dyDescent="0.3">
      <c r="A1395" s="2">
        <v>1394</v>
      </c>
      <c r="B1395" s="2" t="s">
        <v>1169</v>
      </c>
      <c r="C1395" s="2" t="s">
        <v>1220</v>
      </c>
      <c r="D1395" s="2">
        <v>27145</v>
      </c>
    </row>
    <row r="1396" spans="1:4" x14ac:dyDescent="0.3">
      <c r="A1396" s="2">
        <v>1395</v>
      </c>
      <c r="B1396" s="2" t="s">
        <v>1169</v>
      </c>
      <c r="C1396" s="2" t="s">
        <v>1221</v>
      </c>
      <c r="D1396" s="2">
        <v>27147</v>
      </c>
    </row>
    <row r="1397" spans="1:4" x14ac:dyDescent="0.3">
      <c r="A1397" s="2">
        <v>1396</v>
      </c>
      <c r="B1397" s="2" t="s">
        <v>1169</v>
      </c>
      <c r="C1397" s="2" t="s">
        <v>936</v>
      </c>
      <c r="D1397" s="2">
        <v>27149</v>
      </c>
    </row>
    <row r="1398" spans="1:4" x14ac:dyDescent="0.3">
      <c r="A1398" s="2">
        <v>1397</v>
      </c>
      <c r="B1398" s="2" t="s">
        <v>1169</v>
      </c>
      <c r="C1398" s="2" t="s">
        <v>1222</v>
      </c>
      <c r="D1398" s="2">
        <v>27151</v>
      </c>
    </row>
    <row r="1399" spans="1:4" x14ac:dyDescent="0.3">
      <c r="A1399" s="2">
        <v>1398</v>
      </c>
      <c r="B1399" s="2" t="s">
        <v>1169</v>
      </c>
      <c r="C1399" s="2" t="s">
        <v>997</v>
      </c>
      <c r="D1399" s="2">
        <v>27153</v>
      </c>
    </row>
    <row r="1400" spans="1:4" x14ac:dyDescent="0.3">
      <c r="A1400" s="2">
        <v>1399</v>
      </c>
      <c r="B1400" s="2" t="s">
        <v>1169</v>
      </c>
      <c r="C1400" s="2" t="s">
        <v>1223</v>
      </c>
      <c r="D1400" s="2">
        <v>27155</v>
      </c>
    </row>
    <row r="1401" spans="1:4" x14ac:dyDescent="0.3">
      <c r="A1401" s="2">
        <v>1400</v>
      </c>
      <c r="B1401" s="2" t="s">
        <v>1169</v>
      </c>
      <c r="C1401" s="2" t="s">
        <v>1224</v>
      </c>
      <c r="D1401" s="2">
        <v>27157</v>
      </c>
    </row>
    <row r="1402" spans="1:4" x14ac:dyDescent="0.3">
      <c r="A1402" s="2">
        <v>1401</v>
      </c>
      <c r="B1402" s="2" t="s">
        <v>1169</v>
      </c>
      <c r="C1402" s="2" t="s">
        <v>1225</v>
      </c>
      <c r="D1402" s="2">
        <v>27159</v>
      </c>
    </row>
    <row r="1403" spans="1:4" x14ac:dyDescent="0.3">
      <c r="A1403" s="2">
        <v>1402</v>
      </c>
      <c r="B1403" s="2" t="s">
        <v>1169</v>
      </c>
      <c r="C1403" s="2" t="s">
        <v>1226</v>
      </c>
      <c r="D1403" s="2">
        <v>27161</v>
      </c>
    </row>
    <row r="1404" spans="1:4" x14ac:dyDescent="0.3">
      <c r="A1404" s="2">
        <v>1403</v>
      </c>
      <c r="B1404" s="2" t="s">
        <v>1169</v>
      </c>
      <c r="C1404" s="2" t="s">
        <v>293</v>
      </c>
      <c r="D1404" s="2">
        <v>27163</v>
      </c>
    </row>
    <row r="1405" spans="1:4" x14ac:dyDescent="0.3">
      <c r="A1405" s="2">
        <v>1404</v>
      </c>
      <c r="B1405" s="2" t="s">
        <v>1169</v>
      </c>
      <c r="C1405" s="2" t="s">
        <v>1227</v>
      </c>
      <c r="D1405" s="2">
        <v>27165</v>
      </c>
    </row>
    <row r="1406" spans="1:4" x14ac:dyDescent="0.3">
      <c r="A1406" s="2">
        <v>1405</v>
      </c>
      <c r="B1406" s="2" t="s">
        <v>1169</v>
      </c>
      <c r="C1406" s="2" t="s">
        <v>1228</v>
      </c>
      <c r="D1406" s="2">
        <v>27167</v>
      </c>
    </row>
    <row r="1407" spans="1:4" x14ac:dyDescent="0.3">
      <c r="A1407" s="2">
        <v>1406</v>
      </c>
      <c r="B1407" s="2" t="s">
        <v>1169</v>
      </c>
      <c r="C1407" s="2" t="s">
        <v>1229</v>
      </c>
      <c r="D1407" s="2">
        <v>27169</v>
      </c>
    </row>
    <row r="1408" spans="1:4" x14ac:dyDescent="0.3">
      <c r="A1408" s="2">
        <v>1407</v>
      </c>
      <c r="B1408" s="2" t="s">
        <v>1169</v>
      </c>
      <c r="C1408" s="2" t="s">
        <v>876</v>
      </c>
      <c r="D1408" s="2">
        <v>27171</v>
      </c>
    </row>
    <row r="1409" spans="1:4" x14ac:dyDescent="0.3">
      <c r="A1409" s="2">
        <v>1408</v>
      </c>
      <c r="B1409" s="2" t="s">
        <v>1169</v>
      </c>
      <c r="C1409" s="2" t="s">
        <v>1230</v>
      </c>
      <c r="D1409" s="2">
        <v>27173</v>
      </c>
    </row>
    <row r="1410" spans="1:4" x14ac:dyDescent="0.3">
      <c r="A1410" s="2">
        <v>1409</v>
      </c>
      <c r="B1410" s="2" t="s">
        <v>1231</v>
      </c>
      <c r="C1410" s="2" t="s">
        <v>465</v>
      </c>
      <c r="D1410" s="2">
        <v>28001</v>
      </c>
    </row>
    <row r="1411" spans="1:4" x14ac:dyDescent="0.3">
      <c r="A1411" s="2">
        <v>1410</v>
      </c>
      <c r="B1411" s="2" t="s">
        <v>1231</v>
      </c>
      <c r="C1411" s="2" t="s">
        <v>1232</v>
      </c>
      <c r="D1411" s="2">
        <v>28003</v>
      </c>
    </row>
    <row r="1412" spans="1:4" x14ac:dyDescent="0.3">
      <c r="A1412" s="2">
        <v>1411</v>
      </c>
      <c r="B1412" s="2" t="s">
        <v>1231</v>
      </c>
      <c r="C1412" s="2" t="s">
        <v>1233</v>
      </c>
      <c r="D1412" s="2">
        <v>28005</v>
      </c>
    </row>
    <row r="1413" spans="1:4" x14ac:dyDescent="0.3">
      <c r="A1413" s="2">
        <v>1412</v>
      </c>
      <c r="B1413" s="2" t="s">
        <v>1231</v>
      </c>
      <c r="C1413" s="2" t="s">
        <v>1234</v>
      </c>
      <c r="D1413" s="2">
        <v>28007</v>
      </c>
    </row>
    <row r="1414" spans="1:4" x14ac:dyDescent="0.3">
      <c r="A1414" s="2">
        <v>1413</v>
      </c>
      <c r="B1414" s="2" t="s">
        <v>1231</v>
      </c>
      <c r="C1414" s="2" t="s">
        <v>353</v>
      </c>
      <c r="D1414" s="2">
        <v>28009</v>
      </c>
    </row>
    <row r="1415" spans="1:4" x14ac:dyDescent="0.3">
      <c r="A1415" s="2">
        <v>1414</v>
      </c>
      <c r="B1415" s="2" t="s">
        <v>1231</v>
      </c>
      <c r="C1415" s="2" t="s">
        <v>1235</v>
      </c>
      <c r="D1415" s="2">
        <v>28011</v>
      </c>
    </row>
    <row r="1416" spans="1:4" x14ac:dyDescent="0.3">
      <c r="A1416" s="2">
        <v>1415</v>
      </c>
      <c r="B1416" s="2" t="s">
        <v>1231</v>
      </c>
      <c r="C1416" s="2" t="s">
        <v>236</v>
      </c>
      <c r="D1416" s="2">
        <v>28013</v>
      </c>
    </row>
    <row r="1417" spans="1:4" x14ac:dyDescent="0.3">
      <c r="A1417" s="2">
        <v>1416</v>
      </c>
      <c r="B1417" s="2" t="s">
        <v>1231</v>
      </c>
      <c r="C1417" s="2" t="s">
        <v>356</v>
      </c>
      <c r="D1417" s="2">
        <v>28015</v>
      </c>
    </row>
    <row r="1418" spans="1:4" x14ac:dyDescent="0.3">
      <c r="A1418" s="2">
        <v>1417</v>
      </c>
      <c r="B1418" s="2" t="s">
        <v>1231</v>
      </c>
      <c r="C1418" s="2" t="s">
        <v>842</v>
      </c>
      <c r="D1418" s="2">
        <v>28017</v>
      </c>
    </row>
    <row r="1419" spans="1:4" x14ac:dyDescent="0.3">
      <c r="A1419" s="2">
        <v>1418</v>
      </c>
      <c r="B1419" s="2" t="s">
        <v>1231</v>
      </c>
      <c r="C1419" s="2" t="s">
        <v>240</v>
      </c>
      <c r="D1419" s="2">
        <v>28019</v>
      </c>
    </row>
    <row r="1420" spans="1:4" x14ac:dyDescent="0.3">
      <c r="A1420" s="2">
        <v>1419</v>
      </c>
      <c r="B1420" s="2" t="s">
        <v>1231</v>
      </c>
      <c r="C1420" s="2" t="s">
        <v>1236</v>
      </c>
      <c r="D1420" s="2">
        <v>28021</v>
      </c>
    </row>
    <row r="1421" spans="1:4" x14ac:dyDescent="0.3">
      <c r="A1421" s="2">
        <v>1420</v>
      </c>
      <c r="B1421" s="2" t="s">
        <v>1231</v>
      </c>
      <c r="C1421" s="2" t="s">
        <v>241</v>
      </c>
      <c r="D1421" s="2">
        <v>28023</v>
      </c>
    </row>
    <row r="1422" spans="1:4" x14ac:dyDescent="0.3">
      <c r="A1422" s="2">
        <v>1421</v>
      </c>
      <c r="B1422" s="2" t="s">
        <v>1231</v>
      </c>
      <c r="C1422" s="2" t="s">
        <v>242</v>
      </c>
      <c r="D1422" s="2">
        <v>28025</v>
      </c>
    </row>
    <row r="1423" spans="1:4" x14ac:dyDescent="0.3">
      <c r="A1423" s="2">
        <v>1422</v>
      </c>
      <c r="B1423" s="2" t="s">
        <v>1231</v>
      </c>
      <c r="C1423" s="2" t="s">
        <v>1237</v>
      </c>
      <c r="D1423" s="2">
        <v>28027</v>
      </c>
    </row>
    <row r="1424" spans="1:4" x14ac:dyDescent="0.3">
      <c r="A1424" s="2">
        <v>1423</v>
      </c>
      <c r="B1424" s="2" t="s">
        <v>1231</v>
      </c>
      <c r="C1424" s="2" t="s">
        <v>1238</v>
      </c>
      <c r="D1424" s="2">
        <v>28029</v>
      </c>
    </row>
    <row r="1425" spans="1:4" x14ac:dyDescent="0.3">
      <c r="A1425" s="2">
        <v>1424</v>
      </c>
      <c r="B1425" s="2" t="s">
        <v>1231</v>
      </c>
      <c r="C1425" s="2" t="s">
        <v>248</v>
      </c>
      <c r="D1425" s="2">
        <v>28031</v>
      </c>
    </row>
    <row r="1426" spans="1:4" x14ac:dyDescent="0.3">
      <c r="A1426" s="2">
        <v>1425</v>
      </c>
      <c r="B1426" s="2" t="s">
        <v>1231</v>
      </c>
      <c r="C1426" s="2" t="s">
        <v>544</v>
      </c>
      <c r="D1426" s="2">
        <v>28033</v>
      </c>
    </row>
    <row r="1427" spans="1:4" x14ac:dyDescent="0.3">
      <c r="A1427" s="2">
        <v>1426</v>
      </c>
      <c r="B1427" s="2" t="s">
        <v>1231</v>
      </c>
      <c r="C1427" s="2" t="s">
        <v>1239</v>
      </c>
      <c r="D1427" s="2">
        <v>28035</v>
      </c>
    </row>
    <row r="1428" spans="1:4" x14ac:dyDescent="0.3">
      <c r="A1428" s="2">
        <v>1427</v>
      </c>
      <c r="B1428" s="2" t="s">
        <v>1231</v>
      </c>
      <c r="C1428" s="2" t="s">
        <v>258</v>
      </c>
      <c r="D1428" s="2">
        <v>28037</v>
      </c>
    </row>
    <row r="1429" spans="1:4" x14ac:dyDescent="0.3">
      <c r="A1429" s="2">
        <v>1428</v>
      </c>
      <c r="B1429" s="2" t="s">
        <v>1231</v>
      </c>
      <c r="C1429" s="2" t="s">
        <v>1240</v>
      </c>
      <c r="D1429" s="2">
        <v>28039</v>
      </c>
    </row>
    <row r="1430" spans="1:4" x14ac:dyDescent="0.3">
      <c r="A1430" s="2">
        <v>1429</v>
      </c>
      <c r="B1430" s="2" t="s">
        <v>1231</v>
      </c>
      <c r="C1430" s="2" t="s">
        <v>260</v>
      </c>
      <c r="D1430" s="2">
        <v>28041</v>
      </c>
    </row>
    <row r="1431" spans="1:4" x14ac:dyDescent="0.3">
      <c r="A1431" s="2">
        <v>1430</v>
      </c>
      <c r="B1431" s="2" t="s">
        <v>1231</v>
      </c>
      <c r="C1431" s="2" t="s">
        <v>1241</v>
      </c>
      <c r="D1431" s="2">
        <v>28043</v>
      </c>
    </row>
    <row r="1432" spans="1:4" x14ac:dyDescent="0.3">
      <c r="A1432" s="2">
        <v>1431</v>
      </c>
      <c r="B1432" s="2" t="s">
        <v>1231</v>
      </c>
      <c r="C1432" s="2" t="s">
        <v>636</v>
      </c>
      <c r="D1432" s="2">
        <v>28045</v>
      </c>
    </row>
    <row r="1433" spans="1:4" x14ac:dyDescent="0.3">
      <c r="A1433" s="2">
        <v>1432</v>
      </c>
      <c r="B1433" s="2" t="s">
        <v>1231</v>
      </c>
      <c r="C1433" s="2" t="s">
        <v>800</v>
      </c>
      <c r="D1433" s="2">
        <v>28047</v>
      </c>
    </row>
    <row r="1434" spans="1:4" x14ac:dyDescent="0.3">
      <c r="A1434" s="2">
        <v>1433</v>
      </c>
      <c r="B1434" s="2" t="s">
        <v>1231</v>
      </c>
      <c r="C1434" s="2" t="s">
        <v>1242</v>
      </c>
      <c r="D1434" s="2">
        <v>28049</v>
      </c>
    </row>
    <row r="1435" spans="1:4" x14ac:dyDescent="0.3">
      <c r="A1435" s="2">
        <v>1434</v>
      </c>
      <c r="B1435" s="2" t="s">
        <v>1231</v>
      </c>
      <c r="C1435" s="2" t="s">
        <v>558</v>
      </c>
      <c r="D1435" s="2">
        <v>28051</v>
      </c>
    </row>
    <row r="1436" spans="1:4" x14ac:dyDescent="0.3">
      <c r="A1436" s="2">
        <v>1435</v>
      </c>
      <c r="B1436" s="2" t="s">
        <v>1231</v>
      </c>
      <c r="C1436" s="2" t="s">
        <v>1243</v>
      </c>
      <c r="D1436" s="2">
        <v>28053</v>
      </c>
    </row>
    <row r="1437" spans="1:4" x14ac:dyDescent="0.3">
      <c r="A1437" s="2">
        <v>1436</v>
      </c>
      <c r="B1437" s="2" t="s">
        <v>1231</v>
      </c>
      <c r="C1437" s="2" t="s">
        <v>1244</v>
      </c>
      <c r="D1437" s="2">
        <v>28055</v>
      </c>
    </row>
    <row r="1438" spans="1:4" x14ac:dyDescent="0.3">
      <c r="A1438" s="2">
        <v>1437</v>
      </c>
      <c r="B1438" s="2" t="s">
        <v>1231</v>
      </c>
      <c r="C1438" s="2" t="s">
        <v>1245</v>
      </c>
      <c r="D1438" s="2">
        <v>28057</v>
      </c>
    </row>
    <row r="1439" spans="1:4" x14ac:dyDescent="0.3">
      <c r="A1439" s="2">
        <v>1438</v>
      </c>
      <c r="B1439" s="2" t="s">
        <v>1231</v>
      </c>
      <c r="C1439" s="2" t="s">
        <v>264</v>
      </c>
      <c r="D1439" s="2">
        <v>28059</v>
      </c>
    </row>
    <row r="1440" spans="1:4" x14ac:dyDescent="0.3">
      <c r="A1440" s="2">
        <v>1439</v>
      </c>
      <c r="B1440" s="2" t="s">
        <v>1231</v>
      </c>
      <c r="C1440" s="2" t="s">
        <v>642</v>
      </c>
      <c r="D1440" s="2">
        <v>28061</v>
      </c>
    </row>
    <row r="1441" spans="1:4" x14ac:dyDescent="0.3">
      <c r="A1441" s="2">
        <v>1440</v>
      </c>
      <c r="B1441" s="2" t="s">
        <v>1231</v>
      </c>
      <c r="C1441" s="2" t="s">
        <v>265</v>
      </c>
      <c r="D1441" s="2">
        <v>28063</v>
      </c>
    </row>
    <row r="1442" spans="1:4" x14ac:dyDescent="0.3">
      <c r="A1442" s="2">
        <v>1441</v>
      </c>
      <c r="B1442" s="2" t="s">
        <v>1231</v>
      </c>
      <c r="C1442" s="2" t="s">
        <v>1246</v>
      </c>
      <c r="D1442" s="2">
        <v>28065</v>
      </c>
    </row>
    <row r="1443" spans="1:4" x14ac:dyDescent="0.3">
      <c r="A1443" s="2">
        <v>1442</v>
      </c>
      <c r="B1443" s="2" t="s">
        <v>1231</v>
      </c>
      <c r="C1443" s="2" t="s">
        <v>645</v>
      </c>
      <c r="D1443" s="2">
        <v>28067</v>
      </c>
    </row>
    <row r="1444" spans="1:4" x14ac:dyDescent="0.3">
      <c r="A1444" s="2">
        <v>1443</v>
      </c>
      <c r="B1444" s="2" t="s">
        <v>1231</v>
      </c>
      <c r="C1444" s="2" t="s">
        <v>1247</v>
      </c>
      <c r="D1444" s="2">
        <v>28069</v>
      </c>
    </row>
    <row r="1445" spans="1:4" x14ac:dyDescent="0.3">
      <c r="A1445" s="2">
        <v>1444</v>
      </c>
      <c r="B1445" s="2" t="s">
        <v>1231</v>
      </c>
      <c r="C1445" s="2" t="s">
        <v>378</v>
      </c>
      <c r="D1445" s="2">
        <v>28071</v>
      </c>
    </row>
    <row r="1446" spans="1:4" x14ac:dyDescent="0.3">
      <c r="A1446" s="2">
        <v>1445</v>
      </c>
      <c r="B1446" s="2" t="s">
        <v>1231</v>
      </c>
      <c r="C1446" s="2" t="s">
        <v>266</v>
      </c>
      <c r="D1446" s="2">
        <v>28073</v>
      </c>
    </row>
    <row r="1447" spans="1:4" x14ac:dyDescent="0.3">
      <c r="A1447" s="2">
        <v>1446</v>
      </c>
      <c r="B1447" s="2" t="s">
        <v>1231</v>
      </c>
      <c r="C1447" s="2" t="s">
        <v>267</v>
      </c>
      <c r="D1447" s="2">
        <v>28075</v>
      </c>
    </row>
    <row r="1448" spans="1:4" x14ac:dyDescent="0.3">
      <c r="A1448" s="2">
        <v>1447</v>
      </c>
      <c r="B1448" s="2" t="s">
        <v>1231</v>
      </c>
      <c r="C1448" s="2" t="s">
        <v>268</v>
      </c>
      <c r="D1448" s="2">
        <v>28077</v>
      </c>
    </row>
    <row r="1449" spans="1:4" x14ac:dyDescent="0.3">
      <c r="A1449" s="2">
        <v>1448</v>
      </c>
      <c r="B1449" s="2" t="s">
        <v>1231</v>
      </c>
      <c r="C1449" s="2" t="s">
        <v>1248</v>
      </c>
      <c r="D1449" s="2">
        <v>28079</v>
      </c>
    </row>
    <row r="1450" spans="1:4" x14ac:dyDescent="0.3">
      <c r="A1450" s="2">
        <v>1449</v>
      </c>
      <c r="B1450" s="2" t="s">
        <v>1231</v>
      </c>
      <c r="C1450" s="2" t="s">
        <v>269</v>
      </c>
      <c r="D1450" s="2">
        <v>28081</v>
      </c>
    </row>
    <row r="1451" spans="1:4" x14ac:dyDescent="0.3">
      <c r="A1451" s="2">
        <v>1450</v>
      </c>
      <c r="B1451" s="2" t="s">
        <v>1231</v>
      </c>
      <c r="C1451" s="2" t="s">
        <v>1249</v>
      </c>
      <c r="D1451" s="2">
        <v>28083</v>
      </c>
    </row>
    <row r="1452" spans="1:4" x14ac:dyDescent="0.3">
      <c r="A1452" s="2">
        <v>1451</v>
      </c>
      <c r="B1452" s="2" t="s">
        <v>1231</v>
      </c>
      <c r="C1452" s="2" t="s">
        <v>379</v>
      </c>
      <c r="D1452" s="2">
        <v>28085</v>
      </c>
    </row>
    <row r="1453" spans="1:4" x14ac:dyDescent="0.3">
      <c r="A1453" s="2">
        <v>1452</v>
      </c>
      <c r="B1453" s="2" t="s">
        <v>1231</v>
      </c>
      <c r="C1453" s="2" t="s">
        <v>271</v>
      </c>
      <c r="D1453" s="2">
        <v>28087</v>
      </c>
    </row>
    <row r="1454" spans="1:4" x14ac:dyDescent="0.3">
      <c r="A1454" s="2">
        <v>1453</v>
      </c>
      <c r="B1454" s="2" t="s">
        <v>1231</v>
      </c>
      <c r="C1454" s="2" t="s">
        <v>273</v>
      </c>
      <c r="D1454" s="2">
        <v>28089</v>
      </c>
    </row>
    <row r="1455" spans="1:4" x14ac:dyDescent="0.3">
      <c r="A1455" s="2">
        <v>1454</v>
      </c>
      <c r="B1455" s="2" t="s">
        <v>1231</v>
      </c>
      <c r="C1455" s="2" t="s">
        <v>275</v>
      </c>
      <c r="D1455" s="2">
        <v>28091</v>
      </c>
    </row>
    <row r="1456" spans="1:4" x14ac:dyDescent="0.3">
      <c r="A1456" s="2">
        <v>1455</v>
      </c>
      <c r="B1456" s="2" t="s">
        <v>1231</v>
      </c>
      <c r="C1456" s="2" t="s">
        <v>276</v>
      </c>
      <c r="D1456" s="2">
        <v>28093</v>
      </c>
    </row>
    <row r="1457" spans="1:4" x14ac:dyDescent="0.3">
      <c r="A1457" s="2">
        <v>1456</v>
      </c>
      <c r="B1457" s="2" t="s">
        <v>1231</v>
      </c>
      <c r="C1457" s="2" t="s">
        <v>278</v>
      </c>
      <c r="D1457" s="2">
        <v>28095</v>
      </c>
    </row>
    <row r="1458" spans="1:4" x14ac:dyDescent="0.3">
      <c r="A1458" s="2">
        <v>1457</v>
      </c>
      <c r="B1458" s="2" t="s">
        <v>1231</v>
      </c>
      <c r="C1458" s="2" t="s">
        <v>279</v>
      </c>
      <c r="D1458" s="2">
        <v>28097</v>
      </c>
    </row>
    <row r="1459" spans="1:4" x14ac:dyDescent="0.3">
      <c r="A1459" s="2">
        <v>1458</v>
      </c>
      <c r="B1459" s="2" t="s">
        <v>1231</v>
      </c>
      <c r="C1459" s="2" t="s">
        <v>1250</v>
      </c>
      <c r="D1459" s="2">
        <v>28099</v>
      </c>
    </row>
    <row r="1460" spans="1:4" x14ac:dyDescent="0.3">
      <c r="A1460" s="2">
        <v>1459</v>
      </c>
      <c r="B1460" s="2" t="s">
        <v>1231</v>
      </c>
      <c r="C1460" s="2" t="s">
        <v>386</v>
      </c>
      <c r="D1460" s="2">
        <v>28101</v>
      </c>
    </row>
    <row r="1461" spans="1:4" x14ac:dyDescent="0.3">
      <c r="A1461" s="2">
        <v>1460</v>
      </c>
      <c r="B1461" s="2" t="s">
        <v>1231</v>
      </c>
      <c r="C1461" s="2" t="s">
        <v>1251</v>
      </c>
      <c r="D1461" s="2">
        <v>28103</v>
      </c>
    </row>
    <row r="1462" spans="1:4" x14ac:dyDescent="0.3">
      <c r="A1462" s="2">
        <v>1461</v>
      </c>
      <c r="B1462" s="2" t="s">
        <v>1231</v>
      </c>
      <c r="C1462" s="2" t="s">
        <v>1252</v>
      </c>
      <c r="D1462" s="2">
        <v>28105</v>
      </c>
    </row>
    <row r="1463" spans="1:4" x14ac:dyDescent="0.3">
      <c r="A1463" s="2">
        <v>1462</v>
      </c>
      <c r="B1463" s="2" t="s">
        <v>1231</v>
      </c>
      <c r="C1463" s="2" t="s">
        <v>1253</v>
      </c>
      <c r="D1463" s="2">
        <v>28107</v>
      </c>
    </row>
    <row r="1464" spans="1:4" x14ac:dyDescent="0.3">
      <c r="A1464" s="2">
        <v>1463</v>
      </c>
      <c r="B1464" s="2" t="s">
        <v>1231</v>
      </c>
      <c r="C1464" s="2" t="s">
        <v>1254</v>
      </c>
      <c r="D1464" s="2">
        <v>28109</v>
      </c>
    </row>
    <row r="1465" spans="1:4" x14ac:dyDescent="0.3">
      <c r="A1465" s="2">
        <v>1464</v>
      </c>
      <c r="B1465" s="2" t="s">
        <v>1231</v>
      </c>
      <c r="C1465" s="2" t="s">
        <v>281</v>
      </c>
      <c r="D1465" s="2">
        <v>28111</v>
      </c>
    </row>
    <row r="1466" spans="1:4" x14ac:dyDescent="0.3">
      <c r="A1466" s="2">
        <v>1465</v>
      </c>
      <c r="B1466" s="2" t="s">
        <v>1231</v>
      </c>
      <c r="C1466" s="2" t="s">
        <v>283</v>
      </c>
      <c r="D1466" s="2">
        <v>28113</v>
      </c>
    </row>
    <row r="1467" spans="1:4" x14ac:dyDescent="0.3">
      <c r="A1467" s="2">
        <v>1466</v>
      </c>
      <c r="B1467" s="2" t="s">
        <v>1231</v>
      </c>
      <c r="C1467" s="2" t="s">
        <v>1255</v>
      </c>
      <c r="D1467" s="2">
        <v>28115</v>
      </c>
    </row>
    <row r="1468" spans="1:4" x14ac:dyDescent="0.3">
      <c r="A1468" s="2">
        <v>1467</v>
      </c>
      <c r="B1468" s="2" t="s">
        <v>1231</v>
      </c>
      <c r="C1468" s="2" t="s">
        <v>1256</v>
      </c>
      <c r="D1468" s="2">
        <v>28117</v>
      </c>
    </row>
    <row r="1469" spans="1:4" x14ac:dyDescent="0.3">
      <c r="A1469" s="2">
        <v>1468</v>
      </c>
      <c r="B1469" s="2" t="s">
        <v>1231</v>
      </c>
      <c r="C1469" s="2" t="s">
        <v>661</v>
      </c>
      <c r="D1469" s="2">
        <v>28119</v>
      </c>
    </row>
    <row r="1470" spans="1:4" x14ac:dyDescent="0.3">
      <c r="A1470" s="2">
        <v>1469</v>
      </c>
      <c r="B1470" s="2" t="s">
        <v>1231</v>
      </c>
      <c r="C1470" s="2" t="s">
        <v>1257</v>
      </c>
      <c r="D1470" s="2">
        <v>28121</v>
      </c>
    </row>
    <row r="1471" spans="1:4" x14ac:dyDescent="0.3">
      <c r="A1471" s="2">
        <v>1470</v>
      </c>
      <c r="B1471" s="2" t="s">
        <v>1231</v>
      </c>
      <c r="C1471" s="2" t="s">
        <v>396</v>
      </c>
      <c r="D1471" s="2">
        <v>28123</v>
      </c>
    </row>
    <row r="1472" spans="1:4" x14ac:dyDescent="0.3">
      <c r="A1472" s="2">
        <v>1471</v>
      </c>
      <c r="B1472" s="2" t="s">
        <v>1231</v>
      </c>
      <c r="C1472" s="2" t="s">
        <v>1258</v>
      </c>
      <c r="D1472" s="2">
        <v>28125</v>
      </c>
    </row>
    <row r="1473" spans="1:4" x14ac:dyDescent="0.3">
      <c r="A1473" s="2">
        <v>1472</v>
      </c>
      <c r="B1473" s="2" t="s">
        <v>1231</v>
      </c>
      <c r="C1473" s="2" t="s">
        <v>996</v>
      </c>
      <c r="D1473" s="2">
        <v>28127</v>
      </c>
    </row>
    <row r="1474" spans="1:4" x14ac:dyDescent="0.3">
      <c r="A1474" s="2">
        <v>1473</v>
      </c>
      <c r="B1474" s="2" t="s">
        <v>1231</v>
      </c>
      <c r="C1474" s="2" t="s">
        <v>933</v>
      </c>
      <c r="D1474" s="2">
        <v>28129</v>
      </c>
    </row>
    <row r="1475" spans="1:4" x14ac:dyDescent="0.3">
      <c r="A1475" s="2">
        <v>1474</v>
      </c>
      <c r="B1475" s="2" t="s">
        <v>1231</v>
      </c>
      <c r="C1475" s="2" t="s">
        <v>401</v>
      </c>
      <c r="D1475" s="2">
        <v>28131</v>
      </c>
    </row>
    <row r="1476" spans="1:4" x14ac:dyDescent="0.3">
      <c r="A1476" s="2">
        <v>1475</v>
      </c>
      <c r="B1476" s="2" t="s">
        <v>1231</v>
      </c>
      <c r="C1476" s="2" t="s">
        <v>1259</v>
      </c>
      <c r="D1476" s="2">
        <v>28133</v>
      </c>
    </row>
    <row r="1477" spans="1:4" x14ac:dyDescent="0.3">
      <c r="A1477" s="2">
        <v>1476</v>
      </c>
      <c r="B1477" s="2" t="s">
        <v>1231</v>
      </c>
      <c r="C1477" s="2" t="s">
        <v>1260</v>
      </c>
      <c r="D1477" s="2">
        <v>28135</v>
      </c>
    </row>
    <row r="1478" spans="1:4" x14ac:dyDescent="0.3">
      <c r="A1478" s="2">
        <v>1477</v>
      </c>
      <c r="B1478" s="2" t="s">
        <v>1231</v>
      </c>
      <c r="C1478" s="2" t="s">
        <v>1261</v>
      </c>
      <c r="D1478" s="2">
        <v>28137</v>
      </c>
    </row>
    <row r="1479" spans="1:4" x14ac:dyDescent="0.3">
      <c r="A1479" s="2">
        <v>1478</v>
      </c>
      <c r="B1479" s="2" t="s">
        <v>1231</v>
      </c>
      <c r="C1479" s="2" t="s">
        <v>1262</v>
      </c>
      <c r="D1479" s="2">
        <v>28139</v>
      </c>
    </row>
    <row r="1480" spans="1:4" x14ac:dyDescent="0.3">
      <c r="A1480" s="2">
        <v>1479</v>
      </c>
      <c r="B1480" s="2" t="s">
        <v>1231</v>
      </c>
      <c r="C1480" s="2" t="s">
        <v>1263</v>
      </c>
      <c r="D1480" s="2">
        <v>28141</v>
      </c>
    </row>
    <row r="1481" spans="1:4" x14ac:dyDescent="0.3">
      <c r="A1481" s="2">
        <v>1480</v>
      </c>
      <c r="B1481" s="2" t="s">
        <v>1231</v>
      </c>
      <c r="C1481" s="2" t="s">
        <v>1264</v>
      </c>
      <c r="D1481" s="2">
        <v>28143</v>
      </c>
    </row>
    <row r="1482" spans="1:4" x14ac:dyDescent="0.3">
      <c r="A1482" s="2">
        <v>1481</v>
      </c>
      <c r="B1482" s="2" t="s">
        <v>1231</v>
      </c>
      <c r="C1482" s="2" t="s">
        <v>402</v>
      </c>
      <c r="D1482" s="2">
        <v>28145</v>
      </c>
    </row>
    <row r="1483" spans="1:4" x14ac:dyDescent="0.3">
      <c r="A1483" s="2">
        <v>1482</v>
      </c>
      <c r="B1483" s="2" t="s">
        <v>1231</v>
      </c>
      <c r="C1483" s="2" t="s">
        <v>1265</v>
      </c>
      <c r="D1483" s="2">
        <v>28147</v>
      </c>
    </row>
    <row r="1484" spans="1:4" x14ac:dyDescent="0.3">
      <c r="A1484" s="2">
        <v>1483</v>
      </c>
      <c r="B1484" s="2" t="s">
        <v>1231</v>
      </c>
      <c r="C1484" s="2" t="s">
        <v>685</v>
      </c>
      <c r="D1484" s="2">
        <v>28149</v>
      </c>
    </row>
    <row r="1485" spans="1:4" x14ac:dyDescent="0.3">
      <c r="A1485" s="2">
        <v>1484</v>
      </c>
      <c r="B1485" s="2" t="s">
        <v>1231</v>
      </c>
      <c r="C1485" s="2" t="s">
        <v>293</v>
      </c>
      <c r="D1485" s="2">
        <v>28151</v>
      </c>
    </row>
    <row r="1486" spans="1:4" x14ac:dyDescent="0.3">
      <c r="A1486" s="2">
        <v>1485</v>
      </c>
      <c r="B1486" s="2" t="s">
        <v>1231</v>
      </c>
      <c r="C1486" s="2" t="s">
        <v>686</v>
      </c>
      <c r="D1486" s="2">
        <v>28153</v>
      </c>
    </row>
    <row r="1487" spans="1:4" x14ac:dyDescent="0.3">
      <c r="A1487" s="2">
        <v>1486</v>
      </c>
      <c r="B1487" s="2" t="s">
        <v>1231</v>
      </c>
      <c r="C1487" s="2" t="s">
        <v>687</v>
      </c>
      <c r="D1487" s="2">
        <v>28155</v>
      </c>
    </row>
    <row r="1488" spans="1:4" x14ac:dyDescent="0.3">
      <c r="A1488" s="2">
        <v>1487</v>
      </c>
      <c r="B1488" s="2" t="s">
        <v>1231</v>
      </c>
      <c r="C1488" s="2" t="s">
        <v>691</v>
      </c>
      <c r="D1488" s="2">
        <v>28157</v>
      </c>
    </row>
    <row r="1489" spans="1:4" x14ac:dyDescent="0.3">
      <c r="A1489" s="2">
        <v>1488</v>
      </c>
      <c r="B1489" s="2" t="s">
        <v>1231</v>
      </c>
      <c r="C1489" s="2" t="s">
        <v>295</v>
      </c>
      <c r="D1489" s="2">
        <v>28159</v>
      </c>
    </row>
    <row r="1490" spans="1:4" x14ac:dyDescent="0.3">
      <c r="A1490" s="2">
        <v>1489</v>
      </c>
      <c r="B1490" s="2" t="s">
        <v>1231</v>
      </c>
      <c r="C1490" s="2" t="s">
        <v>1266</v>
      </c>
      <c r="D1490" s="2">
        <v>28161</v>
      </c>
    </row>
    <row r="1491" spans="1:4" x14ac:dyDescent="0.3">
      <c r="A1491" s="2">
        <v>1490</v>
      </c>
      <c r="B1491" s="2" t="s">
        <v>1231</v>
      </c>
      <c r="C1491" s="2" t="s">
        <v>1267</v>
      </c>
      <c r="D1491" s="2">
        <v>28163</v>
      </c>
    </row>
    <row r="1492" spans="1:4" x14ac:dyDescent="0.3">
      <c r="A1492" s="2">
        <v>1491</v>
      </c>
      <c r="B1492" s="2" t="s">
        <v>1268</v>
      </c>
      <c r="C1492" s="2" t="s">
        <v>832</v>
      </c>
      <c r="D1492" s="2">
        <v>29001</v>
      </c>
    </row>
    <row r="1493" spans="1:4" x14ac:dyDescent="0.3">
      <c r="A1493" s="2">
        <v>1492</v>
      </c>
      <c r="B1493" s="2" t="s">
        <v>1268</v>
      </c>
      <c r="C1493" s="2" t="s">
        <v>1269</v>
      </c>
      <c r="D1493" s="2">
        <v>29003</v>
      </c>
    </row>
    <row r="1494" spans="1:4" x14ac:dyDescent="0.3">
      <c r="A1494" s="2">
        <v>1493</v>
      </c>
      <c r="B1494" s="2" t="s">
        <v>1268</v>
      </c>
      <c r="C1494" s="2" t="s">
        <v>879</v>
      </c>
      <c r="D1494" s="2">
        <v>29005</v>
      </c>
    </row>
    <row r="1495" spans="1:4" x14ac:dyDescent="0.3">
      <c r="A1495" s="2">
        <v>1494</v>
      </c>
      <c r="B1495" s="2" t="s">
        <v>1268</v>
      </c>
      <c r="C1495" s="2" t="s">
        <v>1270</v>
      </c>
      <c r="D1495" s="2">
        <v>29007</v>
      </c>
    </row>
    <row r="1496" spans="1:4" x14ac:dyDescent="0.3">
      <c r="A1496" s="2">
        <v>1495</v>
      </c>
      <c r="B1496" s="2" t="s">
        <v>1268</v>
      </c>
      <c r="C1496" s="2" t="s">
        <v>1114</v>
      </c>
      <c r="D1496" s="2">
        <v>29009</v>
      </c>
    </row>
    <row r="1497" spans="1:4" x14ac:dyDescent="0.3">
      <c r="A1497" s="2">
        <v>1496</v>
      </c>
      <c r="B1497" s="2" t="s">
        <v>1268</v>
      </c>
      <c r="C1497" s="2" t="s">
        <v>881</v>
      </c>
      <c r="D1497" s="2">
        <v>29011</v>
      </c>
    </row>
    <row r="1498" spans="1:4" x14ac:dyDescent="0.3">
      <c r="A1498" s="2">
        <v>1497</v>
      </c>
      <c r="B1498" s="2" t="s">
        <v>1268</v>
      </c>
      <c r="C1498" s="2" t="s">
        <v>1271</v>
      </c>
      <c r="D1498" s="2">
        <v>29013</v>
      </c>
    </row>
    <row r="1499" spans="1:4" x14ac:dyDescent="0.3">
      <c r="A1499" s="2">
        <v>1498</v>
      </c>
      <c r="B1499" s="2" t="s">
        <v>1268</v>
      </c>
      <c r="C1499" s="2" t="s">
        <v>353</v>
      </c>
      <c r="D1499" s="2">
        <v>29015</v>
      </c>
    </row>
    <row r="1500" spans="1:4" x14ac:dyDescent="0.3">
      <c r="A1500" s="2">
        <v>1499</v>
      </c>
      <c r="B1500" s="2" t="s">
        <v>1268</v>
      </c>
      <c r="C1500" s="2" t="s">
        <v>1272</v>
      </c>
      <c r="D1500" s="2">
        <v>29017</v>
      </c>
    </row>
    <row r="1501" spans="1:4" x14ac:dyDescent="0.3">
      <c r="A1501" s="2">
        <v>1500</v>
      </c>
      <c r="B1501" s="2" t="s">
        <v>1268</v>
      </c>
      <c r="C1501" s="2" t="s">
        <v>354</v>
      </c>
      <c r="D1501" s="2">
        <v>29019</v>
      </c>
    </row>
    <row r="1502" spans="1:4" x14ac:dyDescent="0.3">
      <c r="A1502" s="2">
        <v>1501</v>
      </c>
      <c r="B1502" s="2" t="s">
        <v>1268</v>
      </c>
      <c r="C1502" s="2" t="s">
        <v>838</v>
      </c>
      <c r="D1502" s="2">
        <v>29021</v>
      </c>
    </row>
    <row r="1503" spans="1:4" x14ac:dyDescent="0.3">
      <c r="A1503" s="2">
        <v>1502</v>
      </c>
      <c r="B1503" s="2" t="s">
        <v>1268</v>
      </c>
      <c r="C1503" s="2" t="s">
        <v>235</v>
      </c>
      <c r="D1503" s="2">
        <v>29023</v>
      </c>
    </row>
    <row r="1504" spans="1:4" x14ac:dyDescent="0.3">
      <c r="A1504" s="2">
        <v>1503</v>
      </c>
      <c r="B1504" s="2" t="s">
        <v>1268</v>
      </c>
      <c r="C1504" s="2" t="s">
        <v>956</v>
      </c>
      <c r="D1504" s="2">
        <v>29025</v>
      </c>
    </row>
    <row r="1505" spans="1:4" x14ac:dyDescent="0.3">
      <c r="A1505" s="2">
        <v>1504</v>
      </c>
      <c r="B1505" s="2" t="s">
        <v>1268</v>
      </c>
      <c r="C1505" s="2" t="s">
        <v>1273</v>
      </c>
      <c r="D1505" s="2">
        <v>29027</v>
      </c>
    </row>
    <row r="1506" spans="1:4" x14ac:dyDescent="0.3">
      <c r="A1506" s="2">
        <v>1505</v>
      </c>
      <c r="B1506" s="2" t="s">
        <v>1268</v>
      </c>
      <c r="C1506" s="2" t="s">
        <v>600</v>
      </c>
      <c r="D1506" s="2">
        <v>29029</v>
      </c>
    </row>
    <row r="1507" spans="1:4" x14ac:dyDescent="0.3">
      <c r="A1507" s="2">
        <v>1506</v>
      </c>
      <c r="B1507" s="2" t="s">
        <v>1268</v>
      </c>
      <c r="C1507" s="2" t="s">
        <v>1274</v>
      </c>
      <c r="D1507" s="2">
        <v>29031</v>
      </c>
    </row>
    <row r="1508" spans="1:4" x14ac:dyDescent="0.3">
      <c r="A1508" s="2">
        <v>1507</v>
      </c>
      <c r="B1508" s="2" t="s">
        <v>1268</v>
      </c>
      <c r="C1508" s="2" t="s">
        <v>356</v>
      </c>
      <c r="D1508" s="2">
        <v>29033</v>
      </c>
    </row>
    <row r="1509" spans="1:4" x14ac:dyDescent="0.3">
      <c r="A1509" s="2">
        <v>1508</v>
      </c>
      <c r="B1509" s="2" t="s">
        <v>1268</v>
      </c>
      <c r="C1509" s="2" t="s">
        <v>960</v>
      </c>
      <c r="D1509" s="2">
        <v>29035</v>
      </c>
    </row>
    <row r="1510" spans="1:4" x14ac:dyDescent="0.3">
      <c r="A1510" s="2">
        <v>1509</v>
      </c>
      <c r="B1510" s="2" t="s">
        <v>1268</v>
      </c>
      <c r="C1510" s="2" t="s">
        <v>739</v>
      </c>
      <c r="D1510" s="2">
        <v>29037</v>
      </c>
    </row>
    <row r="1511" spans="1:4" x14ac:dyDescent="0.3">
      <c r="A1511" s="2">
        <v>1510</v>
      </c>
      <c r="B1511" s="2" t="s">
        <v>1268</v>
      </c>
      <c r="C1511" s="2" t="s">
        <v>840</v>
      </c>
      <c r="D1511" s="2">
        <v>29039</v>
      </c>
    </row>
    <row r="1512" spans="1:4" x14ac:dyDescent="0.3">
      <c r="A1512" s="2">
        <v>1511</v>
      </c>
      <c r="B1512" s="2" t="s">
        <v>1268</v>
      </c>
      <c r="C1512" s="2" t="s">
        <v>1275</v>
      </c>
      <c r="D1512" s="2">
        <v>29041</v>
      </c>
    </row>
    <row r="1513" spans="1:4" x14ac:dyDescent="0.3">
      <c r="A1513" s="2">
        <v>1512</v>
      </c>
      <c r="B1513" s="2" t="s">
        <v>1268</v>
      </c>
      <c r="C1513" s="2" t="s">
        <v>741</v>
      </c>
      <c r="D1513" s="2">
        <v>29043</v>
      </c>
    </row>
    <row r="1514" spans="1:4" x14ac:dyDescent="0.3">
      <c r="A1514" s="2">
        <v>1513</v>
      </c>
      <c r="B1514" s="2" t="s">
        <v>1268</v>
      </c>
      <c r="C1514" s="2" t="s">
        <v>358</v>
      </c>
      <c r="D1514" s="2">
        <v>29045</v>
      </c>
    </row>
    <row r="1515" spans="1:4" x14ac:dyDescent="0.3">
      <c r="A1515" s="2">
        <v>1514</v>
      </c>
      <c r="B1515" s="2" t="s">
        <v>1268</v>
      </c>
      <c r="C1515" s="2" t="s">
        <v>242</v>
      </c>
      <c r="D1515" s="2">
        <v>29047</v>
      </c>
    </row>
    <row r="1516" spans="1:4" x14ac:dyDescent="0.3">
      <c r="A1516" s="2">
        <v>1515</v>
      </c>
      <c r="B1516" s="2" t="s">
        <v>1268</v>
      </c>
      <c r="C1516" s="2" t="s">
        <v>742</v>
      </c>
      <c r="D1516" s="2">
        <v>29049</v>
      </c>
    </row>
    <row r="1517" spans="1:4" x14ac:dyDescent="0.3">
      <c r="A1517" s="2">
        <v>1516</v>
      </c>
      <c r="B1517" s="2" t="s">
        <v>1268</v>
      </c>
      <c r="C1517" s="2" t="s">
        <v>1276</v>
      </c>
      <c r="D1517" s="2">
        <v>29051</v>
      </c>
    </row>
    <row r="1518" spans="1:4" x14ac:dyDescent="0.3">
      <c r="A1518" s="2">
        <v>1517</v>
      </c>
      <c r="B1518" s="2" t="s">
        <v>1268</v>
      </c>
      <c r="C1518" s="2" t="s">
        <v>1277</v>
      </c>
      <c r="D1518" s="2">
        <v>29053</v>
      </c>
    </row>
    <row r="1519" spans="1:4" x14ac:dyDescent="0.3">
      <c r="A1519" s="2">
        <v>1518</v>
      </c>
      <c r="B1519" s="2" t="s">
        <v>1268</v>
      </c>
      <c r="C1519" s="2" t="s">
        <v>363</v>
      </c>
      <c r="D1519" s="2">
        <v>29055</v>
      </c>
    </row>
    <row r="1520" spans="1:4" x14ac:dyDescent="0.3">
      <c r="A1520" s="2">
        <v>1519</v>
      </c>
      <c r="B1520" s="2" t="s">
        <v>1268</v>
      </c>
      <c r="C1520" s="2" t="s">
        <v>614</v>
      </c>
      <c r="D1520" s="2">
        <v>29057</v>
      </c>
    </row>
    <row r="1521" spans="1:4" x14ac:dyDescent="0.3">
      <c r="A1521" s="2">
        <v>1520</v>
      </c>
      <c r="B1521" s="2" t="s">
        <v>1268</v>
      </c>
      <c r="C1521" s="2" t="s">
        <v>252</v>
      </c>
      <c r="D1521" s="2">
        <v>29059</v>
      </c>
    </row>
    <row r="1522" spans="1:4" x14ac:dyDescent="0.3">
      <c r="A1522" s="2">
        <v>1521</v>
      </c>
      <c r="B1522" s="2" t="s">
        <v>1268</v>
      </c>
      <c r="C1522" s="2" t="s">
        <v>793</v>
      </c>
      <c r="D1522" s="2">
        <v>29061</v>
      </c>
    </row>
    <row r="1523" spans="1:4" x14ac:dyDescent="0.3">
      <c r="A1523" s="2">
        <v>1522</v>
      </c>
      <c r="B1523" s="2" t="s">
        <v>1268</v>
      </c>
      <c r="C1523" s="2" t="s">
        <v>253</v>
      </c>
      <c r="D1523" s="2">
        <v>29063</v>
      </c>
    </row>
    <row r="1524" spans="1:4" x14ac:dyDescent="0.3">
      <c r="A1524" s="2">
        <v>1523</v>
      </c>
      <c r="B1524" s="2" t="s">
        <v>1268</v>
      </c>
      <c r="C1524" s="2" t="s">
        <v>1278</v>
      </c>
      <c r="D1524" s="2">
        <v>29065</v>
      </c>
    </row>
    <row r="1525" spans="1:4" x14ac:dyDescent="0.3">
      <c r="A1525" s="2">
        <v>1524</v>
      </c>
      <c r="B1525" s="2" t="s">
        <v>1268</v>
      </c>
      <c r="C1525" s="2" t="s">
        <v>483</v>
      </c>
      <c r="D1525" s="2">
        <v>29067</v>
      </c>
    </row>
    <row r="1526" spans="1:4" x14ac:dyDescent="0.3">
      <c r="A1526" s="2">
        <v>1525</v>
      </c>
      <c r="B1526" s="2" t="s">
        <v>1268</v>
      </c>
      <c r="C1526" s="2" t="s">
        <v>1279</v>
      </c>
      <c r="D1526" s="2">
        <v>29069</v>
      </c>
    </row>
    <row r="1527" spans="1:4" x14ac:dyDescent="0.3">
      <c r="A1527" s="2">
        <v>1526</v>
      </c>
      <c r="B1527" s="2" t="s">
        <v>1268</v>
      </c>
      <c r="C1527" s="2" t="s">
        <v>258</v>
      </c>
      <c r="D1527" s="2">
        <v>29071</v>
      </c>
    </row>
    <row r="1528" spans="1:4" x14ac:dyDescent="0.3">
      <c r="A1528" s="2">
        <v>1527</v>
      </c>
      <c r="B1528" s="2" t="s">
        <v>1268</v>
      </c>
      <c r="C1528" s="2" t="s">
        <v>1280</v>
      </c>
      <c r="D1528" s="2">
        <v>29073</v>
      </c>
    </row>
    <row r="1529" spans="1:4" x14ac:dyDescent="0.3">
      <c r="A1529" s="2">
        <v>1528</v>
      </c>
      <c r="B1529" s="2" t="s">
        <v>1268</v>
      </c>
      <c r="C1529" s="2" t="s">
        <v>1281</v>
      </c>
      <c r="D1529" s="2">
        <v>29075</v>
      </c>
    </row>
    <row r="1530" spans="1:4" x14ac:dyDescent="0.3">
      <c r="A1530" s="2">
        <v>1529</v>
      </c>
      <c r="B1530" s="2" t="s">
        <v>1268</v>
      </c>
      <c r="C1530" s="2" t="s">
        <v>260</v>
      </c>
      <c r="D1530" s="2">
        <v>29077</v>
      </c>
    </row>
    <row r="1531" spans="1:4" x14ac:dyDescent="0.3">
      <c r="A1531" s="2">
        <v>1530</v>
      </c>
      <c r="B1531" s="2" t="s">
        <v>1268</v>
      </c>
      <c r="C1531" s="2" t="s">
        <v>751</v>
      </c>
      <c r="D1531" s="2">
        <v>29079</v>
      </c>
    </row>
    <row r="1532" spans="1:4" x14ac:dyDescent="0.3">
      <c r="A1532" s="2">
        <v>1531</v>
      </c>
      <c r="B1532" s="2" t="s">
        <v>1268</v>
      </c>
      <c r="C1532" s="2" t="s">
        <v>800</v>
      </c>
      <c r="D1532" s="2">
        <v>29081</v>
      </c>
    </row>
    <row r="1533" spans="1:4" x14ac:dyDescent="0.3">
      <c r="A1533" s="2">
        <v>1532</v>
      </c>
      <c r="B1533" s="2" t="s">
        <v>1268</v>
      </c>
      <c r="C1533" s="2" t="s">
        <v>262</v>
      </c>
      <c r="D1533" s="2">
        <v>29083</v>
      </c>
    </row>
    <row r="1534" spans="1:4" x14ac:dyDescent="0.3">
      <c r="A1534" s="2">
        <v>1533</v>
      </c>
      <c r="B1534" s="2" t="s">
        <v>1268</v>
      </c>
      <c r="C1534" s="2" t="s">
        <v>1282</v>
      </c>
      <c r="D1534" s="2">
        <v>29085</v>
      </c>
    </row>
    <row r="1535" spans="1:4" x14ac:dyDescent="0.3">
      <c r="A1535" s="2">
        <v>1534</v>
      </c>
      <c r="B1535" s="2" t="s">
        <v>1268</v>
      </c>
      <c r="C1535" s="2" t="s">
        <v>1283</v>
      </c>
      <c r="D1535" s="2">
        <v>29087</v>
      </c>
    </row>
    <row r="1536" spans="1:4" x14ac:dyDescent="0.3">
      <c r="A1536" s="2">
        <v>1535</v>
      </c>
      <c r="B1536" s="2" t="s">
        <v>1268</v>
      </c>
      <c r="C1536" s="2" t="s">
        <v>374</v>
      </c>
      <c r="D1536" s="2">
        <v>29089</v>
      </c>
    </row>
    <row r="1537" spans="1:4" x14ac:dyDescent="0.3">
      <c r="A1537" s="2">
        <v>1536</v>
      </c>
      <c r="B1537" s="2" t="s">
        <v>1268</v>
      </c>
      <c r="C1537" s="2" t="s">
        <v>1284</v>
      </c>
      <c r="D1537" s="2">
        <v>29091</v>
      </c>
    </row>
    <row r="1538" spans="1:4" x14ac:dyDescent="0.3">
      <c r="A1538" s="2">
        <v>1537</v>
      </c>
      <c r="B1538" s="2" t="s">
        <v>1268</v>
      </c>
      <c r="C1538" s="2" t="s">
        <v>1133</v>
      </c>
      <c r="D1538" s="2">
        <v>29093</v>
      </c>
    </row>
    <row r="1539" spans="1:4" x14ac:dyDescent="0.3">
      <c r="A1539" s="2">
        <v>1538</v>
      </c>
      <c r="B1539" s="2" t="s">
        <v>1268</v>
      </c>
      <c r="C1539" s="2" t="s">
        <v>264</v>
      </c>
      <c r="D1539" s="2">
        <v>29095</v>
      </c>
    </row>
    <row r="1540" spans="1:4" x14ac:dyDescent="0.3">
      <c r="A1540" s="2">
        <v>1539</v>
      </c>
      <c r="B1540" s="2" t="s">
        <v>1268</v>
      </c>
      <c r="C1540" s="2" t="s">
        <v>642</v>
      </c>
      <c r="D1540" s="2">
        <v>29097</v>
      </c>
    </row>
    <row r="1541" spans="1:4" x14ac:dyDescent="0.3">
      <c r="A1541" s="2">
        <v>1540</v>
      </c>
      <c r="B1541" s="2" t="s">
        <v>1268</v>
      </c>
      <c r="C1541" s="2" t="s">
        <v>265</v>
      </c>
      <c r="D1541" s="2">
        <v>29099</v>
      </c>
    </row>
    <row r="1542" spans="1:4" x14ac:dyDescent="0.3">
      <c r="A1542" s="2">
        <v>1541</v>
      </c>
      <c r="B1542" s="2" t="s">
        <v>1268</v>
      </c>
      <c r="C1542" s="2" t="s">
        <v>377</v>
      </c>
      <c r="D1542" s="2">
        <v>29101</v>
      </c>
    </row>
    <row r="1543" spans="1:4" x14ac:dyDescent="0.3">
      <c r="A1543" s="2">
        <v>1542</v>
      </c>
      <c r="B1543" s="2" t="s">
        <v>1268</v>
      </c>
      <c r="C1543" s="2" t="s">
        <v>760</v>
      </c>
      <c r="D1543" s="2">
        <v>29103</v>
      </c>
    </row>
    <row r="1544" spans="1:4" x14ac:dyDescent="0.3">
      <c r="A1544" s="2">
        <v>1543</v>
      </c>
      <c r="B1544" s="2" t="s">
        <v>1268</v>
      </c>
      <c r="C1544" s="2" t="s">
        <v>1285</v>
      </c>
      <c r="D1544" s="2">
        <v>29105</v>
      </c>
    </row>
    <row r="1545" spans="1:4" x14ac:dyDescent="0.3">
      <c r="A1545" s="2">
        <v>1544</v>
      </c>
      <c r="B1545" s="2" t="s">
        <v>1268</v>
      </c>
      <c r="C1545" s="2" t="s">
        <v>378</v>
      </c>
      <c r="D1545" s="2">
        <v>29107</v>
      </c>
    </row>
    <row r="1546" spans="1:4" x14ac:dyDescent="0.3">
      <c r="A1546" s="2">
        <v>1545</v>
      </c>
      <c r="B1546" s="2" t="s">
        <v>1268</v>
      </c>
      <c r="C1546" s="2" t="s">
        <v>268</v>
      </c>
      <c r="D1546" s="2">
        <v>29109</v>
      </c>
    </row>
    <row r="1547" spans="1:4" x14ac:dyDescent="0.3">
      <c r="A1547" s="2">
        <v>1546</v>
      </c>
      <c r="B1547" s="2" t="s">
        <v>1268</v>
      </c>
      <c r="C1547" s="2" t="s">
        <v>723</v>
      </c>
      <c r="D1547" s="2">
        <v>29111</v>
      </c>
    </row>
    <row r="1548" spans="1:4" x14ac:dyDescent="0.3">
      <c r="A1548" s="2">
        <v>1547</v>
      </c>
      <c r="B1548" s="2" t="s">
        <v>1268</v>
      </c>
      <c r="C1548" s="2" t="s">
        <v>379</v>
      </c>
      <c r="D1548" s="2">
        <v>29113</v>
      </c>
    </row>
    <row r="1549" spans="1:4" x14ac:dyDescent="0.3">
      <c r="A1549" s="2">
        <v>1548</v>
      </c>
      <c r="B1549" s="2" t="s">
        <v>1268</v>
      </c>
      <c r="C1549" s="2" t="s">
        <v>853</v>
      </c>
      <c r="D1549" s="2">
        <v>29115</v>
      </c>
    </row>
    <row r="1550" spans="1:4" x14ac:dyDescent="0.3">
      <c r="A1550" s="2">
        <v>1549</v>
      </c>
      <c r="B1550" s="2" t="s">
        <v>1268</v>
      </c>
      <c r="C1550" s="2" t="s">
        <v>762</v>
      </c>
      <c r="D1550" s="2">
        <v>29117</v>
      </c>
    </row>
    <row r="1551" spans="1:4" x14ac:dyDescent="0.3">
      <c r="A1551" s="2">
        <v>1550</v>
      </c>
      <c r="B1551" s="2" t="s">
        <v>1268</v>
      </c>
      <c r="C1551" s="2" t="s">
        <v>1286</v>
      </c>
      <c r="D1551" s="2">
        <v>29119</v>
      </c>
    </row>
    <row r="1552" spans="1:4" x14ac:dyDescent="0.3">
      <c r="A1552" s="2">
        <v>1551</v>
      </c>
      <c r="B1552" s="2" t="s">
        <v>1268</v>
      </c>
      <c r="C1552" s="2" t="s">
        <v>272</v>
      </c>
      <c r="D1552" s="2">
        <v>29121</v>
      </c>
    </row>
    <row r="1553" spans="1:4" x14ac:dyDescent="0.3">
      <c r="A1553" s="2">
        <v>1552</v>
      </c>
      <c r="B1553" s="2" t="s">
        <v>1268</v>
      </c>
      <c r="C1553" s="2" t="s">
        <v>273</v>
      </c>
      <c r="D1553" s="2">
        <v>29123</v>
      </c>
    </row>
    <row r="1554" spans="1:4" x14ac:dyDescent="0.3">
      <c r="A1554" s="2">
        <v>1553</v>
      </c>
      <c r="B1554" s="2" t="s">
        <v>1268</v>
      </c>
      <c r="C1554" s="2" t="s">
        <v>1287</v>
      </c>
      <c r="D1554" s="2">
        <v>29125</v>
      </c>
    </row>
    <row r="1555" spans="1:4" x14ac:dyDescent="0.3">
      <c r="A1555" s="2">
        <v>1554</v>
      </c>
      <c r="B1555" s="2" t="s">
        <v>1268</v>
      </c>
      <c r="C1555" s="2" t="s">
        <v>275</v>
      </c>
      <c r="D1555" s="2">
        <v>29127</v>
      </c>
    </row>
    <row r="1556" spans="1:4" x14ac:dyDescent="0.3">
      <c r="A1556" s="2">
        <v>1555</v>
      </c>
      <c r="B1556" s="2" t="s">
        <v>1268</v>
      </c>
      <c r="C1556" s="2" t="s">
        <v>770</v>
      </c>
      <c r="D1556" s="2">
        <v>29129</v>
      </c>
    </row>
    <row r="1557" spans="1:4" x14ac:dyDescent="0.3">
      <c r="A1557" s="2">
        <v>1556</v>
      </c>
      <c r="B1557" s="2" t="s">
        <v>1268</v>
      </c>
      <c r="C1557" s="2" t="s">
        <v>383</v>
      </c>
      <c r="D1557" s="2">
        <v>29131</v>
      </c>
    </row>
    <row r="1558" spans="1:4" x14ac:dyDescent="0.3">
      <c r="A1558" s="2">
        <v>1557</v>
      </c>
      <c r="B1558" s="2" t="s">
        <v>1268</v>
      </c>
      <c r="C1558" s="2" t="s">
        <v>384</v>
      </c>
      <c r="D1558" s="2">
        <v>29133</v>
      </c>
    </row>
    <row r="1559" spans="1:4" x14ac:dyDescent="0.3">
      <c r="A1559" s="2">
        <v>1558</v>
      </c>
      <c r="B1559" s="2" t="s">
        <v>1268</v>
      </c>
      <c r="C1559" s="2" t="s">
        <v>1288</v>
      </c>
      <c r="D1559" s="2">
        <v>29135</v>
      </c>
    </row>
    <row r="1560" spans="1:4" x14ac:dyDescent="0.3">
      <c r="A1560" s="2">
        <v>1559</v>
      </c>
      <c r="B1560" s="2" t="s">
        <v>1268</v>
      </c>
      <c r="C1560" s="2" t="s">
        <v>278</v>
      </c>
      <c r="D1560" s="2">
        <v>29137</v>
      </c>
    </row>
    <row r="1561" spans="1:4" x14ac:dyDescent="0.3">
      <c r="A1561" s="2">
        <v>1560</v>
      </c>
      <c r="B1561" s="2" t="s">
        <v>1268</v>
      </c>
      <c r="C1561" s="2" t="s">
        <v>279</v>
      </c>
      <c r="D1561" s="2">
        <v>29139</v>
      </c>
    </row>
    <row r="1562" spans="1:4" x14ac:dyDescent="0.3">
      <c r="A1562" s="2">
        <v>1561</v>
      </c>
      <c r="B1562" s="2" t="s">
        <v>1268</v>
      </c>
      <c r="C1562" s="2" t="s">
        <v>280</v>
      </c>
      <c r="D1562" s="2">
        <v>29141</v>
      </c>
    </row>
    <row r="1563" spans="1:4" x14ac:dyDescent="0.3">
      <c r="A1563" s="2">
        <v>1562</v>
      </c>
      <c r="B1563" s="2" t="s">
        <v>1268</v>
      </c>
      <c r="C1563" s="2" t="s">
        <v>1289</v>
      </c>
      <c r="D1563" s="2">
        <v>29143</v>
      </c>
    </row>
    <row r="1564" spans="1:4" x14ac:dyDescent="0.3">
      <c r="A1564" s="2">
        <v>1563</v>
      </c>
      <c r="B1564" s="2" t="s">
        <v>1268</v>
      </c>
      <c r="C1564" s="2" t="s">
        <v>386</v>
      </c>
      <c r="D1564" s="2">
        <v>29145</v>
      </c>
    </row>
    <row r="1565" spans="1:4" x14ac:dyDescent="0.3">
      <c r="A1565" s="2">
        <v>1564</v>
      </c>
      <c r="B1565" s="2" t="s">
        <v>1268</v>
      </c>
      <c r="C1565" s="2" t="s">
        <v>1290</v>
      </c>
      <c r="D1565" s="2">
        <v>29147</v>
      </c>
    </row>
    <row r="1566" spans="1:4" x14ac:dyDescent="0.3">
      <c r="A1566" s="2">
        <v>1565</v>
      </c>
      <c r="B1566" s="2" t="s">
        <v>1268</v>
      </c>
      <c r="C1566" s="2" t="s">
        <v>1291</v>
      </c>
      <c r="D1566" s="2">
        <v>29149</v>
      </c>
    </row>
    <row r="1567" spans="1:4" x14ac:dyDescent="0.3">
      <c r="A1567" s="2">
        <v>1566</v>
      </c>
      <c r="B1567" s="2" t="s">
        <v>1268</v>
      </c>
      <c r="C1567" s="2" t="s">
        <v>917</v>
      </c>
      <c r="D1567" s="2">
        <v>29151</v>
      </c>
    </row>
    <row r="1568" spans="1:4" x14ac:dyDescent="0.3">
      <c r="A1568" s="2">
        <v>1567</v>
      </c>
      <c r="B1568" s="2" t="s">
        <v>1268</v>
      </c>
      <c r="C1568" s="2" t="s">
        <v>1292</v>
      </c>
      <c r="D1568" s="2">
        <v>29153</v>
      </c>
    </row>
    <row r="1569" spans="1:4" x14ac:dyDescent="0.3">
      <c r="A1569" s="2">
        <v>1568</v>
      </c>
      <c r="B1569" s="2" t="s">
        <v>1268</v>
      </c>
      <c r="C1569" s="2" t="s">
        <v>1293</v>
      </c>
      <c r="D1569" s="2">
        <v>29155</v>
      </c>
    </row>
    <row r="1570" spans="1:4" x14ac:dyDescent="0.3">
      <c r="A1570" s="2">
        <v>1569</v>
      </c>
      <c r="B1570" s="2" t="s">
        <v>1268</v>
      </c>
      <c r="C1570" s="2" t="s">
        <v>281</v>
      </c>
      <c r="D1570" s="2">
        <v>29157</v>
      </c>
    </row>
    <row r="1571" spans="1:4" x14ac:dyDescent="0.3">
      <c r="A1571" s="2">
        <v>1570</v>
      </c>
      <c r="B1571" s="2" t="s">
        <v>1268</v>
      </c>
      <c r="C1571" s="2" t="s">
        <v>1294</v>
      </c>
      <c r="D1571" s="2">
        <v>29159</v>
      </c>
    </row>
    <row r="1572" spans="1:4" x14ac:dyDescent="0.3">
      <c r="A1572" s="2">
        <v>1571</v>
      </c>
      <c r="B1572" s="2" t="s">
        <v>1268</v>
      </c>
      <c r="C1572" s="2" t="s">
        <v>1295</v>
      </c>
      <c r="D1572" s="2">
        <v>29161</v>
      </c>
    </row>
    <row r="1573" spans="1:4" x14ac:dyDescent="0.3">
      <c r="A1573" s="2">
        <v>1572</v>
      </c>
      <c r="B1573" s="2" t="s">
        <v>1268</v>
      </c>
      <c r="C1573" s="2" t="s">
        <v>283</v>
      </c>
      <c r="D1573" s="2">
        <v>29163</v>
      </c>
    </row>
    <row r="1574" spans="1:4" x14ac:dyDescent="0.3">
      <c r="A1574" s="2">
        <v>1573</v>
      </c>
      <c r="B1574" s="2" t="s">
        <v>1268</v>
      </c>
      <c r="C1574" s="2" t="s">
        <v>1296</v>
      </c>
      <c r="D1574" s="2">
        <v>29165</v>
      </c>
    </row>
    <row r="1575" spans="1:4" x14ac:dyDescent="0.3">
      <c r="A1575" s="2">
        <v>1574</v>
      </c>
      <c r="B1575" s="2" t="s">
        <v>1268</v>
      </c>
      <c r="C1575" s="2" t="s">
        <v>390</v>
      </c>
      <c r="D1575" s="2">
        <v>29167</v>
      </c>
    </row>
    <row r="1576" spans="1:4" x14ac:dyDescent="0.3">
      <c r="A1576" s="2">
        <v>1575</v>
      </c>
      <c r="B1576" s="2" t="s">
        <v>1268</v>
      </c>
      <c r="C1576" s="2" t="s">
        <v>393</v>
      </c>
      <c r="D1576" s="2">
        <v>29169</v>
      </c>
    </row>
    <row r="1577" spans="1:4" x14ac:dyDescent="0.3">
      <c r="A1577" s="2">
        <v>1576</v>
      </c>
      <c r="B1577" s="2" t="s">
        <v>1268</v>
      </c>
      <c r="C1577" s="2" t="s">
        <v>573</v>
      </c>
      <c r="D1577" s="2">
        <v>29171</v>
      </c>
    </row>
    <row r="1578" spans="1:4" x14ac:dyDescent="0.3">
      <c r="A1578" s="2">
        <v>1577</v>
      </c>
      <c r="B1578" s="2" t="s">
        <v>1268</v>
      </c>
      <c r="C1578" s="2" t="s">
        <v>1297</v>
      </c>
      <c r="D1578" s="2">
        <v>29173</v>
      </c>
    </row>
    <row r="1579" spans="1:4" x14ac:dyDescent="0.3">
      <c r="A1579" s="2">
        <v>1578</v>
      </c>
      <c r="B1579" s="2" t="s">
        <v>1268</v>
      </c>
      <c r="C1579" s="2" t="s">
        <v>284</v>
      </c>
      <c r="D1579" s="2">
        <v>29175</v>
      </c>
    </row>
    <row r="1580" spans="1:4" x14ac:dyDescent="0.3">
      <c r="A1580" s="2">
        <v>1579</v>
      </c>
      <c r="B1580" s="2" t="s">
        <v>1268</v>
      </c>
      <c r="C1580" s="2" t="s">
        <v>1298</v>
      </c>
      <c r="D1580" s="2">
        <v>29177</v>
      </c>
    </row>
    <row r="1581" spans="1:4" x14ac:dyDescent="0.3">
      <c r="A1581" s="2">
        <v>1580</v>
      </c>
      <c r="B1581" s="2" t="s">
        <v>1268</v>
      </c>
      <c r="C1581" s="2" t="s">
        <v>1299</v>
      </c>
      <c r="D1581" s="2">
        <v>29179</v>
      </c>
    </row>
    <row r="1582" spans="1:4" x14ac:dyDescent="0.3">
      <c r="A1582" s="2">
        <v>1581</v>
      </c>
      <c r="B1582" s="2" t="s">
        <v>1268</v>
      </c>
      <c r="C1582" s="2" t="s">
        <v>815</v>
      </c>
      <c r="D1582" s="2">
        <v>29181</v>
      </c>
    </row>
    <row r="1583" spans="1:4" x14ac:dyDescent="0.3">
      <c r="A1583" s="2">
        <v>1582</v>
      </c>
      <c r="B1583" s="2" t="s">
        <v>1268</v>
      </c>
      <c r="C1583" s="2" t="s">
        <v>1300</v>
      </c>
      <c r="D1583" s="2">
        <v>29183</v>
      </c>
    </row>
    <row r="1584" spans="1:4" x14ac:dyDescent="0.3">
      <c r="A1584" s="2">
        <v>1583</v>
      </c>
      <c r="B1584" s="2" t="s">
        <v>1268</v>
      </c>
      <c r="C1584" s="2" t="s">
        <v>286</v>
      </c>
      <c r="D1584" s="2">
        <v>29185</v>
      </c>
    </row>
    <row r="1585" spans="1:4" x14ac:dyDescent="0.3">
      <c r="A1585" s="2">
        <v>1584</v>
      </c>
      <c r="B1585" s="2" t="s">
        <v>1268</v>
      </c>
      <c r="C1585" s="2" t="s">
        <v>1301</v>
      </c>
      <c r="D1585" s="2">
        <v>29186</v>
      </c>
    </row>
    <row r="1586" spans="1:4" x14ac:dyDescent="0.3">
      <c r="A1586" s="2">
        <v>1585</v>
      </c>
      <c r="B1586" s="2" t="s">
        <v>1268</v>
      </c>
      <c r="C1586" s="2" t="s">
        <v>1302</v>
      </c>
      <c r="D1586" s="2">
        <v>29187</v>
      </c>
    </row>
    <row r="1587" spans="1:4" x14ac:dyDescent="0.3">
      <c r="A1587" s="2">
        <v>1586</v>
      </c>
      <c r="B1587" s="2" t="s">
        <v>1268</v>
      </c>
      <c r="C1587" s="2" t="s">
        <v>1217</v>
      </c>
      <c r="D1587" s="2">
        <v>29189</v>
      </c>
    </row>
    <row r="1588" spans="1:4" x14ac:dyDescent="0.3">
      <c r="A1588" s="2">
        <v>1587</v>
      </c>
      <c r="B1588" s="2" t="s">
        <v>1268</v>
      </c>
      <c r="C1588" s="2" t="s">
        <v>395</v>
      </c>
      <c r="D1588" s="2">
        <v>29195</v>
      </c>
    </row>
    <row r="1589" spans="1:4" x14ac:dyDescent="0.3">
      <c r="A1589" s="2">
        <v>1588</v>
      </c>
      <c r="B1589" s="2" t="s">
        <v>1268</v>
      </c>
      <c r="C1589" s="2" t="s">
        <v>778</v>
      </c>
      <c r="D1589" s="2">
        <v>29197</v>
      </c>
    </row>
    <row r="1590" spans="1:4" x14ac:dyDescent="0.3">
      <c r="A1590" s="2">
        <v>1589</v>
      </c>
      <c r="B1590" s="2" t="s">
        <v>1268</v>
      </c>
      <c r="C1590" s="2" t="s">
        <v>1303</v>
      </c>
      <c r="D1590" s="2">
        <v>29199</v>
      </c>
    </row>
    <row r="1591" spans="1:4" x14ac:dyDescent="0.3">
      <c r="A1591" s="2">
        <v>1590</v>
      </c>
      <c r="B1591" s="2" t="s">
        <v>1268</v>
      </c>
      <c r="C1591" s="2" t="s">
        <v>396</v>
      </c>
      <c r="D1591" s="2">
        <v>29201</v>
      </c>
    </row>
    <row r="1592" spans="1:4" x14ac:dyDescent="0.3">
      <c r="A1592" s="2">
        <v>1591</v>
      </c>
      <c r="B1592" s="2" t="s">
        <v>1268</v>
      </c>
      <c r="C1592" s="2" t="s">
        <v>1304</v>
      </c>
      <c r="D1592" s="2">
        <v>29203</v>
      </c>
    </row>
    <row r="1593" spans="1:4" x14ac:dyDescent="0.3">
      <c r="A1593" s="2">
        <v>1592</v>
      </c>
      <c r="B1593" s="2" t="s">
        <v>1268</v>
      </c>
      <c r="C1593" s="2" t="s">
        <v>287</v>
      </c>
      <c r="D1593" s="2">
        <v>29205</v>
      </c>
    </row>
    <row r="1594" spans="1:4" x14ac:dyDescent="0.3">
      <c r="A1594" s="2">
        <v>1593</v>
      </c>
      <c r="B1594" s="2" t="s">
        <v>1268</v>
      </c>
      <c r="C1594" s="2" t="s">
        <v>1305</v>
      </c>
      <c r="D1594" s="2">
        <v>29207</v>
      </c>
    </row>
    <row r="1595" spans="1:4" x14ac:dyDescent="0.3">
      <c r="A1595" s="2">
        <v>1594</v>
      </c>
      <c r="B1595" s="2" t="s">
        <v>1268</v>
      </c>
      <c r="C1595" s="2" t="s">
        <v>401</v>
      </c>
      <c r="D1595" s="2">
        <v>29209</v>
      </c>
    </row>
    <row r="1596" spans="1:4" x14ac:dyDescent="0.3">
      <c r="A1596" s="2">
        <v>1595</v>
      </c>
      <c r="B1596" s="2" t="s">
        <v>1268</v>
      </c>
      <c r="C1596" s="2" t="s">
        <v>821</v>
      </c>
      <c r="D1596" s="2">
        <v>29211</v>
      </c>
    </row>
    <row r="1597" spans="1:4" x14ac:dyDescent="0.3">
      <c r="A1597" s="2">
        <v>1596</v>
      </c>
      <c r="B1597" s="2" t="s">
        <v>1268</v>
      </c>
      <c r="C1597" s="2" t="s">
        <v>1306</v>
      </c>
      <c r="D1597" s="2">
        <v>29213</v>
      </c>
    </row>
    <row r="1598" spans="1:4" x14ac:dyDescent="0.3">
      <c r="A1598" s="2">
        <v>1597</v>
      </c>
      <c r="B1598" s="2" t="s">
        <v>1268</v>
      </c>
      <c r="C1598" s="2" t="s">
        <v>1307</v>
      </c>
      <c r="D1598" s="2">
        <v>29215</v>
      </c>
    </row>
    <row r="1599" spans="1:4" x14ac:dyDescent="0.3">
      <c r="A1599" s="2">
        <v>1598</v>
      </c>
      <c r="B1599" s="2" t="s">
        <v>1268</v>
      </c>
      <c r="C1599" s="2" t="s">
        <v>1308</v>
      </c>
      <c r="D1599" s="2">
        <v>29217</v>
      </c>
    </row>
    <row r="1600" spans="1:4" x14ac:dyDescent="0.3">
      <c r="A1600" s="2">
        <v>1599</v>
      </c>
      <c r="B1600" s="2" t="s">
        <v>1268</v>
      </c>
      <c r="C1600" s="2" t="s">
        <v>685</v>
      </c>
      <c r="D1600" s="2">
        <v>29219</v>
      </c>
    </row>
    <row r="1601" spans="1:4" x14ac:dyDescent="0.3">
      <c r="A1601" s="2">
        <v>1600</v>
      </c>
      <c r="B1601" s="2" t="s">
        <v>1268</v>
      </c>
      <c r="C1601" s="2" t="s">
        <v>293</v>
      </c>
      <c r="D1601" s="2">
        <v>29221</v>
      </c>
    </row>
    <row r="1602" spans="1:4" x14ac:dyDescent="0.3">
      <c r="A1602" s="2">
        <v>1601</v>
      </c>
      <c r="B1602" s="2" t="s">
        <v>1268</v>
      </c>
      <c r="C1602" s="2" t="s">
        <v>686</v>
      </c>
      <c r="D1602" s="2">
        <v>29223</v>
      </c>
    </row>
    <row r="1603" spans="1:4" x14ac:dyDescent="0.3">
      <c r="A1603" s="2">
        <v>1602</v>
      </c>
      <c r="B1603" s="2" t="s">
        <v>1268</v>
      </c>
      <c r="C1603" s="2" t="s">
        <v>687</v>
      </c>
      <c r="D1603" s="2">
        <v>29225</v>
      </c>
    </row>
    <row r="1604" spans="1:4" x14ac:dyDescent="0.3">
      <c r="A1604" s="2">
        <v>1603</v>
      </c>
      <c r="B1604" s="2" t="s">
        <v>1268</v>
      </c>
      <c r="C1604" s="2" t="s">
        <v>692</v>
      </c>
      <c r="D1604" s="2">
        <v>29227</v>
      </c>
    </row>
    <row r="1605" spans="1:4" x14ac:dyDescent="0.3">
      <c r="A1605" s="2">
        <v>1604</v>
      </c>
      <c r="B1605" s="2" t="s">
        <v>1268</v>
      </c>
      <c r="C1605" s="2" t="s">
        <v>876</v>
      </c>
      <c r="D1605" s="2">
        <v>29229</v>
      </c>
    </row>
    <row r="1606" spans="1:4" x14ac:dyDescent="0.3">
      <c r="A1606" s="2">
        <v>1605</v>
      </c>
      <c r="B1606" s="2" t="s">
        <v>1268</v>
      </c>
      <c r="C1606" s="2" t="s">
        <v>1309</v>
      </c>
      <c r="D1606" s="2">
        <v>29510</v>
      </c>
    </row>
    <row r="1607" spans="1:4" x14ac:dyDescent="0.3">
      <c r="A1607" s="2">
        <v>1606</v>
      </c>
      <c r="B1607" s="2" t="s">
        <v>1310</v>
      </c>
      <c r="C1607" s="2" t="s">
        <v>1311</v>
      </c>
      <c r="D1607" s="2">
        <v>30001</v>
      </c>
    </row>
    <row r="1608" spans="1:4" x14ac:dyDescent="0.3">
      <c r="A1608" s="2">
        <v>1607</v>
      </c>
      <c r="B1608" s="2" t="s">
        <v>1310</v>
      </c>
      <c r="C1608" s="2" t="s">
        <v>1312</v>
      </c>
      <c r="D1608" s="2">
        <v>30003</v>
      </c>
    </row>
    <row r="1609" spans="1:4" x14ac:dyDescent="0.3">
      <c r="A1609" s="2">
        <v>1608</v>
      </c>
      <c r="B1609" s="2" t="s">
        <v>1310</v>
      </c>
      <c r="C1609" s="2" t="s">
        <v>706</v>
      </c>
      <c r="D1609" s="2">
        <v>30005</v>
      </c>
    </row>
    <row r="1610" spans="1:4" x14ac:dyDescent="0.3">
      <c r="A1610" s="2">
        <v>1609</v>
      </c>
      <c r="B1610" s="2" t="s">
        <v>1310</v>
      </c>
      <c r="C1610" s="2" t="s">
        <v>1313</v>
      </c>
      <c r="D1610" s="2">
        <v>30007</v>
      </c>
    </row>
    <row r="1611" spans="1:4" x14ac:dyDescent="0.3">
      <c r="A1611" s="2">
        <v>1610</v>
      </c>
      <c r="B1611" s="2" t="s">
        <v>1310</v>
      </c>
      <c r="C1611" s="2" t="s">
        <v>1314</v>
      </c>
      <c r="D1611" s="2">
        <v>30009</v>
      </c>
    </row>
    <row r="1612" spans="1:4" x14ac:dyDescent="0.3">
      <c r="A1612" s="2">
        <v>1611</v>
      </c>
      <c r="B1612" s="2" t="s">
        <v>1310</v>
      </c>
      <c r="C1612" s="2" t="s">
        <v>960</v>
      </c>
      <c r="D1612" s="2">
        <v>30011</v>
      </c>
    </row>
    <row r="1613" spans="1:4" x14ac:dyDescent="0.3">
      <c r="A1613" s="2">
        <v>1612</v>
      </c>
      <c r="B1613" s="2" t="s">
        <v>1310</v>
      </c>
      <c r="C1613" s="2" t="s">
        <v>1315</v>
      </c>
      <c r="D1613" s="2">
        <v>30013</v>
      </c>
    </row>
    <row r="1614" spans="1:4" x14ac:dyDescent="0.3">
      <c r="A1614" s="2">
        <v>1613</v>
      </c>
      <c r="B1614" s="2" t="s">
        <v>1310</v>
      </c>
      <c r="C1614" s="2" t="s">
        <v>1316</v>
      </c>
      <c r="D1614" s="2">
        <v>30015</v>
      </c>
    </row>
    <row r="1615" spans="1:4" x14ac:dyDescent="0.3">
      <c r="A1615" s="2">
        <v>1614</v>
      </c>
      <c r="B1615" s="2" t="s">
        <v>1310</v>
      </c>
      <c r="C1615" s="2" t="s">
        <v>479</v>
      </c>
      <c r="D1615" s="2">
        <v>30017</v>
      </c>
    </row>
    <row r="1616" spans="1:4" x14ac:dyDescent="0.3">
      <c r="A1616" s="2">
        <v>1615</v>
      </c>
      <c r="B1616" s="2" t="s">
        <v>1310</v>
      </c>
      <c r="C1616" s="2" t="s">
        <v>1317</v>
      </c>
      <c r="D1616" s="2">
        <v>30019</v>
      </c>
    </row>
    <row r="1617" spans="1:4" x14ac:dyDescent="0.3">
      <c r="A1617" s="2">
        <v>1616</v>
      </c>
      <c r="B1617" s="2" t="s">
        <v>1310</v>
      </c>
      <c r="C1617" s="2" t="s">
        <v>615</v>
      </c>
      <c r="D1617" s="2">
        <v>30021</v>
      </c>
    </row>
    <row r="1618" spans="1:4" x14ac:dyDescent="0.3">
      <c r="A1618" s="2">
        <v>1617</v>
      </c>
      <c r="B1618" s="2" t="s">
        <v>1310</v>
      </c>
      <c r="C1618" s="2" t="s">
        <v>1318</v>
      </c>
      <c r="D1618" s="2">
        <v>30023</v>
      </c>
    </row>
    <row r="1619" spans="1:4" x14ac:dyDescent="0.3">
      <c r="A1619" s="2">
        <v>1618</v>
      </c>
      <c r="B1619" s="2" t="s">
        <v>1310</v>
      </c>
      <c r="C1619" s="2" t="s">
        <v>1319</v>
      </c>
      <c r="D1619" s="2">
        <v>30025</v>
      </c>
    </row>
    <row r="1620" spans="1:4" x14ac:dyDescent="0.3">
      <c r="A1620" s="2">
        <v>1619</v>
      </c>
      <c r="B1620" s="2" t="s">
        <v>1310</v>
      </c>
      <c r="C1620" s="2" t="s">
        <v>1320</v>
      </c>
      <c r="D1620" s="2">
        <v>30027</v>
      </c>
    </row>
    <row r="1621" spans="1:4" x14ac:dyDescent="0.3">
      <c r="A1621" s="2">
        <v>1620</v>
      </c>
      <c r="B1621" s="2" t="s">
        <v>1310</v>
      </c>
      <c r="C1621" s="2" t="s">
        <v>1321</v>
      </c>
      <c r="D1621" s="2">
        <v>30029</v>
      </c>
    </row>
    <row r="1622" spans="1:4" x14ac:dyDescent="0.3">
      <c r="A1622" s="2">
        <v>1621</v>
      </c>
      <c r="B1622" s="2" t="s">
        <v>1310</v>
      </c>
      <c r="C1622" s="2" t="s">
        <v>750</v>
      </c>
      <c r="D1622" s="2">
        <v>30031</v>
      </c>
    </row>
    <row r="1623" spans="1:4" x14ac:dyDescent="0.3">
      <c r="A1623" s="2">
        <v>1622</v>
      </c>
      <c r="B1623" s="2" t="s">
        <v>1310</v>
      </c>
      <c r="C1623" s="2" t="s">
        <v>488</v>
      </c>
      <c r="D1623" s="2">
        <v>30033</v>
      </c>
    </row>
    <row r="1624" spans="1:4" x14ac:dyDescent="0.3">
      <c r="A1624" s="2">
        <v>1623</v>
      </c>
      <c r="B1624" s="2" t="s">
        <v>1310</v>
      </c>
      <c r="C1624" s="2" t="s">
        <v>1322</v>
      </c>
      <c r="D1624" s="2">
        <v>30035</v>
      </c>
    </row>
    <row r="1625" spans="1:4" x14ac:dyDescent="0.3">
      <c r="A1625" s="2">
        <v>1624</v>
      </c>
      <c r="B1625" s="2" t="s">
        <v>1310</v>
      </c>
      <c r="C1625" s="2" t="s">
        <v>1323</v>
      </c>
      <c r="D1625" s="2">
        <v>30037</v>
      </c>
    </row>
    <row r="1626" spans="1:4" x14ac:dyDescent="0.3">
      <c r="A1626" s="2">
        <v>1625</v>
      </c>
      <c r="B1626" s="2" t="s">
        <v>1310</v>
      </c>
      <c r="C1626" s="2" t="s">
        <v>1324</v>
      </c>
      <c r="D1626" s="2">
        <v>30039</v>
      </c>
    </row>
    <row r="1627" spans="1:4" x14ac:dyDescent="0.3">
      <c r="A1627" s="2">
        <v>1626</v>
      </c>
      <c r="B1627" s="2" t="s">
        <v>1310</v>
      </c>
      <c r="C1627" s="2" t="s">
        <v>1325</v>
      </c>
      <c r="D1627" s="2">
        <v>30041</v>
      </c>
    </row>
    <row r="1628" spans="1:4" x14ac:dyDescent="0.3">
      <c r="A1628" s="2">
        <v>1627</v>
      </c>
      <c r="B1628" s="2" t="s">
        <v>1310</v>
      </c>
      <c r="C1628" s="2" t="s">
        <v>265</v>
      </c>
      <c r="D1628" s="2">
        <v>30043</v>
      </c>
    </row>
    <row r="1629" spans="1:4" x14ac:dyDescent="0.3">
      <c r="A1629" s="2">
        <v>1628</v>
      </c>
      <c r="B1629" s="2" t="s">
        <v>1310</v>
      </c>
      <c r="C1629" s="2" t="s">
        <v>1326</v>
      </c>
      <c r="D1629" s="2">
        <v>30045</v>
      </c>
    </row>
    <row r="1630" spans="1:4" x14ac:dyDescent="0.3">
      <c r="A1630" s="2">
        <v>1629</v>
      </c>
      <c r="B1630" s="2" t="s">
        <v>1310</v>
      </c>
      <c r="C1630" s="2" t="s">
        <v>424</v>
      </c>
      <c r="D1630" s="2">
        <v>30047</v>
      </c>
    </row>
    <row r="1631" spans="1:4" x14ac:dyDescent="0.3">
      <c r="A1631" s="2">
        <v>1630</v>
      </c>
      <c r="B1631" s="2" t="s">
        <v>1310</v>
      </c>
      <c r="C1631" s="2" t="s">
        <v>1327</v>
      </c>
      <c r="D1631" s="2">
        <v>30049</v>
      </c>
    </row>
    <row r="1632" spans="1:4" x14ac:dyDescent="0.3">
      <c r="A1632" s="2">
        <v>1631</v>
      </c>
      <c r="B1632" s="2" t="s">
        <v>1310</v>
      </c>
      <c r="C1632" s="2" t="s">
        <v>562</v>
      </c>
      <c r="D1632" s="2">
        <v>30051</v>
      </c>
    </row>
    <row r="1633" spans="1:4" x14ac:dyDescent="0.3">
      <c r="A1633" s="2">
        <v>1632</v>
      </c>
      <c r="B1633" s="2" t="s">
        <v>1310</v>
      </c>
      <c r="C1633" s="2" t="s">
        <v>379</v>
      </c>
      <c r="D1633" s="2">
        <v>30053</v>
      </c>
    </row>
    <row r="1634" spans="1:4" x14ac:dyDescent="0.3">
      <c r="A1634" s="2">
        <v>1633</v>
      </c>
      <c r="B1634" s="2" t="s">
        <v>1310</v>
      </c>
      <c r="C1634" s="2" t="s">
        <v>1328</v>
      </c>
      <c r="D1634" s="2">
        <v>30055</v>
      </c>
    </row>
    <row r="1635" spans="1:4" x14ac:dyDescent="0.3">
      <c r="A1635" s="2">
        <v>1634</v>
      </c>
      <c r="B1635" s="2" t="s">
        <v>1310</v>
      </c>
      <c r="C1635" s="2" t="s">
        <v>273</v>
      </c>
      <c r="D1635" s="2">
        <v>30057</v>
      </c>
    </row>
    <row r="1636" spans="1:4" x14ac:dyDescent="0.3">
      <c r="A1636" s="2">
        <v>1635</v>
      </c>
      <c r="B1636" s="2" t="s">
        <v>1310</v>
      </c>
      <c r="C1636" s="2" t="s">
        <v>1329</v>
      </c>
      <c r="D1636" s="2">
        <v>30059</v>
      </c>
    </row>
    <row r="1637" spans="1:4" x14ac:dyDescent="0.3">
      <c r="A1637" s="2">
        <v>1636</v>
      </c>
      <c r="B1637" s="2" t="s">
        <v>1310</v>
      </c>
      <c r="C1637" s="2" t="s">
        <v>500</v>
      </c>
      <c r="D1637" s="2">
        <v>30061</v>
      </c>
    </row>
    <row r="1638" spans="1:4" x14ac:dyDescent="0.3">
      <c r="A1638" s="2">
        <v>1637</v>
      </c>
      <c r="B1638" s="2" t="s">
        <v>1310</v>
      </c>
      <c r="C1638" s="2" t="s">
        <v>1330</v>
      </c>
      <c r="D1638" s="2">
        <v>30063</v>
      </c>
    </row>
    <row r="1639" spans="1:4" x14ac:dyDescent="0.3">
      <c r="A1639" s="2">
        <v>1638</v>
      </c>
      <c r="B1639" s="2" t="s">
        <v>1310</v>
      </c>
      <c r="C1639" s="2" t="s">
        <v>1331</v>
      </c>
      <c r="D1639" s="2">
        <v>30065</v>
      </c>
    </row>
    <row r="1640" spans="1:4" x14ac:dyDescent="0.3">
      <c r="A1640" s="2">
        <v>1639</v>
      </c>
      <c r="B1640" s="2" t="s">
        <v>1310</v>
      </c>
      <c r="C1640" s="2" t="s">
        <v>506</v>
      </c>
      <c r="D1640" s="2">
        <v>30067</v>
      </c>
    </row>
    <row r="1641" spans="1:4" x14ac:dyDescent="0.3">
      <c r="A1641" s="2">
        <v>1640</v>
      </c>
      <c r="B1641" s="2" t="s">
        <v>1310</v>
      </c>
      <c r="C1641" s="2" t="s">
        <v>1332</v>
      </c>
      <c r="D1641" s="2">
        <v>30069</v>
      </c>
    </row>
    <row r="1642" spans="1:4" x14ac:dyDescent="0.3">
      <c r="A1642" s="2">
        <v>1641</v>
      </c>
      <c r="B1642" s="2" t="s">
        <v>1310</v>
      </c>
      <c r="C1642" s="2" t="s">
        <v>388</v>
      </c>
      <c r="D1642" s="2">
        <v>30071</v>
      </c>
    </row>
    <row r="1643" spans="1:4" x14ac:dyDescent="0.3">
      <c r="A1643" s="2">
        <v>1642</v>
      </c>
      <c r="B1643" s="2" t="s">
        <v>1310</v>
      </c>
      <c r="C1643" s="2" t="s">
        <v>1333</v>
      </c>
      <c r="D1643" s="2">
        <v>30073</v>
      </c>
    </row>
    <row r="1644" spans="1:4" x14ac:dyDescent="0.3">
      <c r="A1644" s="2">
        <v>1643</v>
      </c>
      <c r="B1644" s="2" t="s">
        <v>1310</v>
      </c>
      <c r="C1644" s="2" t="s">
        <v>1334</v>
      </c>
      <c r="D1644" s="2">
        <v>30075</v>
      </c>
    </row>
    <row r="1645" spans="1:4" x14ac:dyDescent="0.3">
      <c r="A1645" s="2">
        <v>1644</v>
      </c>
      <c r="B1645" s="2" t="s">
        <v>1310</v>
      </c>
      <c r="C1645" s="2" t="s">
        <v>992</v>
      </c>
      <c r="D1645" s="2">
        <v>30077</v>
      </c>
    </row>
    <row r="1646" spans="1:4" x14ac:dyDescent="0.3">
      <c r="A1646" s="2">
        <v>1645</v>
      </c>
      <c r="B1646" s="2" t="s">
        <v>1310</v>
      </c>
      <c r="C1646" s="2" t="s">
        <v>392</v>
      </c>
      <c r="D1646" s="2">
        <v>30079</v>
      </c>
    </row>
    <row r="1647" spans="1:4" x14ac:dyDescent="0.3">
      <c r="A1647" s="2">
        <v>1646</v>
      </c>
      <c r="B1647" s="2" t="s">
        <v>1310</v>
      </c>
      <c r="C1647" s="2" t="s">
        <v>1335</v>
      </c>
      <c r="D1647" s="2">
        <v>30081</v>
      </c>
    </row>
    <row r="1648" spans="1:4" x14ac:dyDescent="0.3">
      <c r="A1648" s="2">
        <v>1647</v>
      </c>
      <c r="B1648" s="2" t="s">
        <v>1310</v>
      </c>
      <c r="C1648" s="2" t="s">
        <v>775</v>
      </c>
      <c r="D1648" s="2">
        <v>30083</v>
      </c>
    </row>
    <row r="1649" spans="1:4" x14ac:dyDescent="0.3">
      <c r="A1649" s="2">
        <v>1648</v>
      </c>
      <c r="B1649" s="2" t="s">
        <v>1310</v>
      </c>
      <c r="C1649" s="2" t="s">
        <v>1336</v>
      </c>
      <c r="D1649" s="2">
        <v>30085</v>
      </c>
    </row>
    <row r="1650" spans="1:4" x14ac:dyDescent="0.3">
      <c r="A1650" s="2">
        <v>1649</v>
      </c>
      <c r="B1650" s="2" t="s">
        <v>1310</v>
      </c>
      <c r="C1650" s="2" t="s">
        <v>1337</v>
      </c>
      <c r="D1650" s="2">
        <v>30087</v>
      </c>
    </row>
    <row r="1651" spans="1:4" x14ac:dyDescent="0.3">
      <c r="A1651" s="2">
        <v>1650</v>
      </c>
      <c r="B1651" s="2" t="s">
        <v>1310</v>
      </c>
      <c r="C1651" s="2" t="s">
        <v>1338</v>
      </c>
      <c r="D1651" s="2">
        <v>30089</v>
      </c>
    </row>
    <row r="1652" spans="1:4" x14ac:dyDescent="0.3">
      <c r="A1652" s="2">
        <v>1651</v>
      </c>
      <c r="B1652" s="2" t="s">
        <v>1310</v>
      </c>
      <c r="C1652" s="2" t="s">
        <v>931</v>
      </c>
      <c r="D1652" s="2">
        <v>30091</v>
      </c>
    </row>
    <row r="1653" spans="1:4" x14ac:dyDescent="0.3">
      <c r="A1653" s="2">
        <v>1652</v>
      </c>
      <c r="B1653" s="2" t="s">
        <v>1310</v>
      </c>
      <c r="C1653" s="2" t="s">
        <v>1339</v>
      </c>
      <c r="D1653" s="2">
        <v>30093</v>
      </c>
    </row>
    <row r="1654" spans="1:4" x14ac:dyDescent="0.3">
      <c r="A1654" s="2">
        <v>1653</v>
      </c>
      <c r="B1654" s="2" t="s">
        <v>1310</v>
      </c>
      <c r="C1654" s="2" t="s">
        <v>1340</v>
      </c>
      <c r="D1654" s="2">
        <v>30095</v>
      </c>
    </row>
    <row r="1655" spans="1:4" x14ac:dyDescent="0.3">
      <c r="A1655" s="2">
        <v>1654</v>
      </c>
      <c r="B1655" s="2" t="s">
        <v>1310</v>
      </c>
      <c r="C1655" s="2" t="s">
        <v>1341</v>
      </c>
      <c r="D1655" s="2">
        <v>30097</v>
      </c>
    </row>
    <row r="1656" spans="1:4" x14ac:dyDescent="0.3">
      <c r="A1656" s="2">
        <v>1655</v>
      </c>
      <c r="B1656" s="2" t="s">
        <v>1310</v>
      </c>
      <c r="C1656" s="2" t="s">
        <v>731</v>
      </c>
      <c r="D1656" s="2">
        <v>30099</v>
      </c>
    </row>
    <row r="1657" spans="1:4" x14ac:dyDescent="0.3">
      <c r="A1657" s="2">
        <v>1656</v>
      </c>
      <c r="B1657" s="2" t="s">
        <v>1310</v>
      </c>
      <c r="C1657" s="2" t="s">
        <v>1342</v>
      </c>
      <c r="D1657" s="2">
        <v>30101</v>
      </c>
    </row>
    <row r="1658" spans="1:4" x14ac:dyDescent="0.3">
      <c r="A1658" s="2">
        <v>1657</v>
      </c>
      <c r="B1658" s="2" t="s">
        <v>1310</v>
      </c>
      <c r="C1658" s="2" t="s">
        <v>1343</v>
      </c>
      <c r="D1658" s="2">
        <v>30103</v>
      </c>
    </row>
    <row r="1659" spans="1:4" x14ac:dyDescent="0.3">
      <c r="A1659" s="2">
        <v>1658</v>
      </c>
      <c r="B1659" s="2" t="s">
        <v>1310</v>
      </c>
      <c r="C1659" s="2" t="s">
        <v>733</v>
      </c>
      <c r="D1659" s="2">
        <v>30105</v>
      </c>
    </row>
    <row r="1660" spans="1:4" x14ac:dyDescent="0.3">
      <c r="A1660" s="2">
        <v>1659</v>
      </c>
      <c r="B1660" s="2" t="s">
        <v>1310</v>
      </c>
      <c r="C1660" s="2" t="s">
        <v>1344</v>
      </c>
      <c r="D1660" s="2">
        <v>30107</v>
      </c>
    </row>
    <row r="1661" spans="1:4" x14ac:dyDescent="0.3">
      <c r="A1661" s="2">
        <v>1660</v>
      </c>
      <c r="B1661" s="2" t="s">
        <v>1310</v>
      </c>
      <c r="C1661" s="2" t="s">
        <v>1345</v>
      </c>
      <c r="D1661" s="2">
        <v>30109</v>
      </c>
    </row>
    <row r="1662" spans="1:4" x14ac:dyDescent="0.3">
      <c r="A1662" s="2">
        <v>1661</v>
      </c>
      <c r="B1662" s="2" t="s">
        <v>1310</v>
      </c>
      <c r="C1662" s="2" t="s">
        <v>1346</v>
      </c>
      <c r="D1662" s="2">
        <v>30111</v>
      </c>
    </row>
    <row r="1663" spans="1:4" x14ac:dyDescent="0.3">
      <c r="A1663" s="2">
        <v>1662</v>
      </c>
      <c r="B1663" s="2" t="s">
        <v>1347</v>
      </c>
      <c r="C1663" s="2" t="s">
        <v>465</v>
      </c>
      <c r="D1663" s="2">
        <v>31001</v>
      </c>
    </row>
    <row r="1664" spans="1:4" x14ac:dyDescent="0.3">
      <c r="A1664" s="2">
        <v>1663</v>
      </c>
      <c r="B1664" s="2" t="s">
        <v>1347</v>
      </c>
      <c r="C1664" s="2" t="s">
        <v>1348</v>
      </c>
      <c r="D1664" s="2">
        <v>31003</v>
      </c>
    </row>
    <row r="1665" spans="1:4" x14ac:dyDescent="0.3">
      <c r="A1665" s="2">
        <v>1664</v>
      </c>
      <c r="B1665" s="2" t="s">
        <v>1347</v>
      </c>
      <c r="C1665" s="2" t="s">
        <v>1349</v>
      </c>
      <c r="D1665" s="2">
        <v>31005</v>
      </c>
    </row>
    <row r="1666" spans="1:4" x14ac:dyDescent="0.3">
      <c r="A1666" s="2">
        <v>1665</v>
      </c>
      <c r="B1666" s="2" t="s">
        <v>1347</v>
      </c>
      <c r="C1666" s="2" t="s">
        <v>1350</v>
      </c>
      <c r="D1666" s="2">
        <v>31007</v>
      </c>
    </row>
    <row r="1667" spans="1:4" x14ac:dyDescent="0.3">
      <c r="A1667" s="2">
        <v>1666</v>
      </c>
      <c r="B1667" s="2" t="s">
        <v>1347</v>
      </c>
      <c r="C1667" s="2" t="s">
        <v>706</v>
      </c>
      <c r="D1667" s="2">
        <v>31009</v>
      </c>
    </row>
    <row r="1668" spans="1:4" x14ac:dyDescent="0.3">
      <c r="A1668" s="2">
        <v>1667</v>
      </c>
      <c r="B1668" s="2" t="s">
        <v>1347</v>
      </c>
      <c r="C1668" s="2" t="s">
        <v>354</v>
      </c>
      <c r="D1668" s="2">
        <v>31011</v>
      </c>
    </row>
    <row r="1669" spans="1:4" x14ac:dyDescent="0.3">
      <c r="A1669" s="2">
        <v>1668</v>
      </c>
      <c r="B1669" s="2" t="s">
        <v>1347</v>
      </c>
      <c r="C1669" s="2" t="s">
        <v>1351</v>
      </c>
      <c r="D1669" s="2">
        <v>31013</v>
      </c>
    </row>
    <row r="1670" spans="1:4" x14ac:dyDescent="0.3">
      <c r="A1670" s="2">
        <v>1669</v>
      </c>
      <c r="B1670" s="2" t="s">
        <v>1347</v>
      </c>
      <c r="C1670" s="2" t="s">
        <v>950</v>
      </c>
      <c r="D1670" s="2">
        <v>31015</v>
      </c>
    </row>
    <row r="1671" spans="1:4" x14ac:dyDescent="0.3">
      <c r="A1671" s="2">
        <v>1670</v>
      </c>
      <c r="B1671" s="2" t="s">
        <v>1347</v>
      </c>
      <c r="C1671" s="2" t="s">
        <v>737</v>
      </c>
      <c r="D1671" s="2">
        <v>31017</v>
      </c>
    </row>
    <row r="1672" spans="1:4" x14ac:dyDescent="0.3">
      <c r="A1672" s="2">
        <v>1671</v>
      </c>
      <c r="B1672" s="2" t="s">
        <v>1347</v>
      </c>
      <c r="C1672" s="2" t="s">
        <v>1352</v>
      </c>
      <c r="D1672" s="2">
        <v>31019</v>
      </c>
    </row>
    <row r="1673" spans="1:4" x14ac:dyDescent="0.3">
      <c r="A1673" s="2">
        <v>1672</v>
      </c>
      <c r="B1673" s="2" t="s">
        <v>1347</v>
      </c>
      <c r="C1673" s="2" t="s">
        <v>1353</v>
      </c>
      <c r="D1673" s="2">
        <v>31021</v>
      </c>
    </row>
    <row r="1674" spans="1:4" x14ac:dyDescent="0.3">
      <c r="A1674" s="2">
        <v>1673</v>
      </c>
      <c r="B1674" s="2" t="s">
        <v>1347</v>
      </c>
      <c r="C1674" s="2" t="s">
        <v>235</v>
      </c>
      <c r="D1674" s="2">
        <v>31023</v>
      </c>
    </row>
    <row r="1675" spans="1:4" x14ac:dyDescent="0.3">
      <c r="A1675" s="2">
        <v>1674</v>
      </c>
      <c r="B1675" s="2" t="s">
        <v>1347</v>
      </c>
      <c r="C1675" s="2" t="s">
        <v>739</v>
      </c>
      <c r="D1675" s="2">
        <v>31025</v>
      </c>
    </row>
    <row r="1676" spans="1:4" x14ac:dyDescent="0.3">
      <c r="A1676" s="2">
        <v>1675</v>
      </c>
      <c r="B1676" s="2" t="s">
        <v>1347</v>
      </c>
      <c r="C1676" s="2" t="s">
        <v>840</v>
      </c>
      <c r="D1676" s="2">
        <v>31027</v>
      </c>
    </row>
    <row r="1677" spans="1:4" x14ac:dyDescent="0.3">
      <c r="A1677" s="2">
        <v>1676</v>
      </c>
      <c r="B1677" s="2" t="s">
        <v>1347</v>
      </c>
      <c r="C1677" s="2" t="s">
        <v>883</v>
      </c>
      <c r="D1677" s="2">
        <v>31029</v>
      </c>
    </row>
    <row r="1678" spans="1:4" x14ac:dyDescent="0.3">
      <c r="A1678" s="2">
        <v>1677</v>
      </c>
      <c r="B1678" s="2" t="s">
        <v>1347</v>
      </c>
      <c r="C1678" s="2" t="s">
        <v>1354</v>
      </c>
      <c r="D1678" s="2">
        <v>31031</v>
      </c>
    </row>
    <row r="1679" spans="1:4" x14ac:dyDescent="0.3">
      <c r="A1679" s="2">
        <v>1678</v>
      </c>
      <c r="B1679" s="2" t="s">
        <v>1347</v>
      </c>
      <c r="C1679" s="2" t="s">
        <v>474</v>
      </c>
      <c r="D1679" s="2">
        <v>31033</v>
      </c>
    </row>
    <row r="1680" spans="1:4" x14ac:dyDescent="0.3">
      <c r="A1680" s="2">
        <v>1679</v>
      </c>
      <c r="B1680" s="2" t="s">
        <v>1347</v>
      </c>
      <c r="C1680" s="2" t="s">
        <v>242</v>
      </c>
      <c r="D1680" s="2">
        <v>31035</v>
      </c>
    </row>
    <row r="1681" spans="1:4" x14ac:dyDescent="0.3">
      <c r="A1681" s="2">
        <v>1680</v>
      </c>
      <c r="B1681" s="2" t="s">
        <v>1347</v>
      </c>
      <c r="C1681" s="2" t="s">
        <v>1355</v>
      </c>
      <c r="D1681" s="2">
        <v>31037</v>
      </c>
    </row>
    <row r="1682" spans="1:4" x14ac:dyDescent="0.3">
      <c r="A1682" s="2">
        <v>1681</v>
      </c>
      <c r="B1682" s="2" t="s">
        <v>1347</v>
      </c>
      <c r="C1682" s="2" t="s">
        <v>1356</v>
      </c>
      <c r="D1682" s="2">
        <v>31039</v>
      </c>
    </row>
    <row r="1683" spans="1:4" x14ac:dyDescent="0.3">
      <c r="A1683" s="2">
        <v>1682</v>
      </c>
      <c r="B1683" s="2" t="s">
        <v>1347</v>
      </c>
      <c r="C1683" s="2" t="s">
        <v>479</v>
      </c>
      <c r="D1683" s="2">
        <v>31041</v>
      </c>
    </row>
    <row r="1684" spans="1:4" x14ac:dyDescent="0.3">
      <c r="A1684" s="2">
        <v>1683</v>
      </c>
      <c r="B1684" s="2" t="s">
        <v>1347</v>
      </c>
      <c r="C1684" s="2" t="s">
        <v>1181</v>
      </c>
      <c r="D1684" s="2">
        <v>31043</v>
      </c>
    </row>
    <row r="1685" spans="1:4" x14ac:dyDescent="0.3">
      <c r="A1685" s="2">
        <v>1684</v>
      </c>
      <c r="B1685" s="2" t="s">
        <v>1347</v>
      </c>
      <c r="C1685" s="2" t="s">
        <v>1357</v>
      </c>
      <c r="D1685" s="2">
        <v>31045</v>
      </c>
    </row>
    <row r="1686" spans="1:4" x14ac:dyDescent="0.3">
      <c r="A1686" s="2">
        <v>1685</v>
      </c>
      <c r="B1686" s="2" t="s">
        <v>1347</v>
      </c>
      <c r="C1686" s="2" t="s">
        <v>615</v>
      </c>
      <c r="D1686" s="2">
        <v>31047</v>
      </c>
    </row>
    <row r="1687" spans="1:4" x14ac:dyDescent="0.3">
      <c r="A1687" s="2">
        <v>1686</v>
      </c>
      <c r="B1687" s="2" t="s">
        <v>1347</v>
      </c>
      <c r="C1687" s="2" t="s">
        <v>1358</v>
      </c>
      <c r="D1687" s="2">
        <v>31049</v>
      </c>
    </row>
    <row r="1688" spans="1:4" x14ac:dyDescent="0.3">
      <c r="A1688" s="2">
        <v>1687</v>
      </c>
      <c r="B1688" s="2" t="s">
        <v>1347</v>
      </c>
      <c r="C1688" s="2" t="s">
        <v>1359</v>
      </c>
      <c r="D1688" s="2">
        <v>31051</v>
      </c>
    </row>
    <row r="1689" spans="1:4" x14ac:dyDescent="0.3">
      <c r="A1689" s="2">
        <v>1688</v>
      </c>
      <c r="B1689" s="2" t="s">
        <v>1347</v>
      </c>
      <c r="C1689" s="2" t="s">
        <v>617</v>
      </c>
      <c r="D1689" s="2">
        <v>31053</v>
      </c>
    </row>
    <row r="1690" spans="1:4" x14ac:dyDescent="0.3">
      <c r="A1690" s="2">
        <v>1689</v>
      </c>
      <c r="B1690" s="2" t="s">
        <v>1347</v>
      </c>
      <c r="C1690" s="2" t="s">
        <v>483</v>
      </c>
      <c r="D1690" s="2">
        <v>31055</v>
      </c>
    </row>
    <row r="1691" spans="1:4" x14ac:dyDescent="0.3">
      <c r="A1691" s="2">
        <v>1690</v>
      </c>
      <c r="B1691" s="2" t="s">
        <v>1347</v>
      </c>
      <c r="C1691" s="2" t="s">
        <v>1360</v>
      </c>
      <c r="D1691" s="2">
        <v>31057</v>
      </c>
    </row>
    <row r="1692" spans="1:4" x14ac:dyDescent="0.3">
      <c r="A1692" s="2">
        <v>1691</v>
      </c>
      <c r="B1692" s="2" t="s">
        <v>1347</v>
      </c>
      <c r="C1692" s="2" t="s">
        <v>1183</v>
      </c>
      <c r="D1692" s="2">
        <v>31059</v>
      </c>
    </row>
    <row r="1693" spans="1:4" x14ac:dyDescent="0.3">
      <c r="A1693" s="2">
        <v>1692</v>
      </c>
      <c r="B1693" s="2" t="s">
        <v>1347</v>
      </c>
      <c r="C1693" s="2" t="s">
        <v>258</v>
      </c>
      <c r="D1693" s="2">
        <v>31061</v>
      </c>
    </row>
    <row r="1694" spans="1:4" x14ac:dyDescent="0.3">
      <c r="A1694" s="2">
        <v>1693</v>
      </c>
      <c r="B1694" s="2" t="s">
        <v>1347</v>
      </c>
      <c r="C1694" s="2" t="s">
        <v>1361</v>
      </c>
      <c r="D1694" s="2">
        <v>31063</v>
      </c>
    </row>
    <row r="1695" spans="1:4" x14ac:dyDescent="0.3">
      <c r="A1695" s="2">
        <v>1694</v>
      </c>
      <c r="B1695" s="2" t="s">
        <v>1347</v>
      </c>
      <c r="C1695" s="2" t="s">
        <v>1362</v>
      </c>
      <c r="D1695" s="2">
        <v>31065</v>
      </c>
    </row>
    <row r="1696" spans="1:4" x14ac:dyDescent="0.3">
      <c r="A1696" s="2">
        <v>1695</v>
      </c>
      <c r="B1696" s="2" t="s">
        <v>1347</v>
      </c>
      <c r="C1696" s="2" t="s">
        <v>1363</v>
      </c>
      <c r="D1696" s="2">
        <v>31067</v>
      </c>
    </row>
    <row r="1697" spans="1:4" x14ac:dyDescent="0.3">
      <c r="A1697" s="2">
        <v>1696</v>
      </c>
      <c r="B1697" s="2" t="s">
        <v>1347</v>
      </c>
      <c r="C1697" s="2" t="s">
        <v>1364</v>
      </c>
      <c r="D1697" s="2">
        <v>31069</v>
      </c>
    </row>
    <row r="1698" spans="1:4" x14ac:dyDescent="0.3">
      <c r="A1698" s="2">
        <v>1697</v>
      </c>
      <c r="B1698" s="2" t="s">
        <v>1347</v>
      </c>
      <c r="C1698" s="2" t="s">
        <v>488</v>
      </c>
      <c r="D1698" s="2">
        <v>31071</v>
      </c>
    </row>
    <row r="1699" spans="1:4" x14ac:dyDescent="0.3">
      <c r="A1699" s="2">
        <v>1698</v>
      </c>
      <c r="B1699" s="2" t="s">
        <v>1347</v>
      </c>
      <c r="C1699" s="2" t="s">
        <v>1365</v>
      </c>
      <c r="D1699" s="2">
        <v>31073</v>
      </c>
    </row>
    <row r="1700" spans="1:4" x14ac:dyDescent="0.3">
      <c r="A1700" s="2">
        <v>1699</v>
      </c>
      <c r="B1700" s="2" t="s">
        <v>1347</v>
      </c>
      <c r="C1700" s="2" t="s">
        <v>371</v>
      </c>
      <c r="D1700" s="2">
        <v>31075</v>
      </c>
    </row>
    <row r="1701" spans="1:4" x14ac:dyDescent="0.3">
      <c r="A1701" s="2">
        <v>1700</v>
      </c>
      <c r="B1701" s="2" t="s">
        <v>1347</v>
      </c>
      <c r="C1701" s="2" t="s">
        <v>897</v>
      </c>
      <c r="D1701" s="2">
        <v>31077</v>
      </c>
    </row>
    <row r="1702" spans="1:4" x14ac:dyDescent="0.3">
      <c r="A1702" s="2">
        <v>1701</v>
      </c>
      <c r="B1702" s="2" t="s">
        <v>1347</v>
      </c>
      <c r="C1702" s="2" t="s">
        <v>635</v>
      </c>
      <c r="D1702" s="2">
        <v>31079</v>
      </c>
    </row>
    <row r="1703" spans="1:4" x14ac:dyDescent="0.3">
      <c r="A1703" s="2">
        <v>1702</v>
      </c>
      <c r="B1703" s="2" t="s">
        <v>1347</v>
      </c>
      <c r="C1703" s="2" t="s">
        <v>552</v>
      </c>
      <c r="D1703" s="2">
        <v>31081</v>
      </c>
    </row>
    <row r="1704" spans="1:4" x14ac:dyDescent="0.3">
      <c r="A1704" s="2">
        <v>1703</v>
      </c>
      <c r="B1704" s="2" t="s">
        <v>1347</v>
      </c>
      <c r="C1704" s="2" t="s">
        <v>971</v>
      </c>
      <c r="D1704" s="2">
        <v>31083</v>
      </c>
    </row>
    <row r="1705" spans="1:4" x14ac:dyDescent="0.3">
      <c r="A1705" s="2">
        <v>1704</v>
      </c>
      <c r="B1705" s="2" t="s">
        <v>1347</v>
      </c>
      <c r="C1705" s="2" t="s">
        <v>1366</v>
      </c>
      <c r="D1705" s="2">
        <v>31085</v>
      </c>
    </row>
    <row r="1706" spans="1:4" x14ac:dyDescent="0.3">
      <c r="A1706" s="2">
        <v>1705</v>
      </c>
      <c r="B1706" s="2" t="s">
        <v>1347</v>
      </c>
      <c r="C1706" s="2" t="s">
        <v>1367</v>
      </c>
      <c r="D1706" s="2">
        <v>31087</v>
      </c>
    </row>
    <row r="1707" spans="1:4" x14ac:dyDescent="0.3">
      <c r="A1707" s="2">
        <v>1706</v>
      </c>
      <c r="B1707" s="2" t="s">
        <v>1347</v>
      </c>
      <c r="C1707" s="2" t="s">
        <v>1283</v>
      </c>
      <c r="D1707" s="2">
        <v>31089</v>
      </c>
    </row>
    <row r="1708" spans="1:4" x14ac:dyDescent="0.3">
      <c r="A1708" s="2">
        <v>1707</v>
      </c>
      <c r="B1708" s="2" t="s">
        <v>1347</v>
      </c>
      <c r="C1708" s="2" t="s">
        <v>1368</v>
      </c>
      <c r="D1708" s="2">
        <v>31091</v>
      </c>
    </row>
    <row r="1709" spans="1:4" x14ac:dyDescent="0.3">
      <c r="A1709" s="2">
        <v>1708</v>
      </c>
      <c r="B1709" s="2" t="s">
        <v>1347</v>
      </c>
      <c r="C1709" s="2" t="s">
        <v>374</v>
      </c>
      <c r="D1709" s="2">
        <v>31093</v>
      </c>
    </row>
    <row r="1710" spans="1:4" x14ac:dyDescent="0.3">
      <c r="A1710" s="2">
        <v>1709</v>
      </c>
      <c r="B1710" s="2" t="s">
        <v>1347</v>
      </c>
      <c r="C1710" s="2" t="s">
        <v>265</v>
      </c>
      <c r="D1710" s="2">
        <v>31095</v>
      </c>
    </row>
    <row r="1711" spans="1:4" x14ac:dyDescent="0.3">
      <c r="A1711" s="2">
        <v>1710</v>
      </c>
      <c r="B1711" s="2" t="s">
        <v>1347</v>
      </c>
      <c r="C1711" s="2" t="s">
        <v>377</v>
      </c>
      <c r="D1711" s="2">
        <v>31097</v>
      </c>
    </row>
    <row r="1712" spans="1:4" x14ac:dyDescent="0.3">
      <c r="A1712" s="2">
        <v>1711</v>
      </c>
      <c r="B1712" s="2" t="s">
        <v>1347</v>
      </c>
      <c r="C1712" s="2" t="s">
        <v>1369</v>
      </c>
      <c r="D1712" s="2">
        <v>31099</v>
      </c>
    </row>
    <row r="1713" spans="1:4" x14ac:dyDescent="0.3">
      <c r="A1713" s="2">
        <v>1712</v>
      </c>
      <c r="B1713" s="2" t="s">
        <v>1347</v>
      </c>
      <c r="C1713" s="2" t="s">
        <v>1370</v>
      </c>
      <c r="D1713" s="2">
        <v>31101</v>
      </c>
    </row>
    <row r="1714" spans="1:4" x14ac:dyDescent="0.3">
      <c r="A1714" s="2">
        <v>1713</v>
      </c>
      <c r="B1714" s="2" t="s">
        <v>1347</v>
      </c>
      <c r="C1714" s="2" t="s">
        <v>1371</v>
      </c>
      <c r="D1714" s="2">
        <v>31103</v>
      </c>
    </row>
    <row r="1715" spans="1:4" x14ac:dyDescent="0.3">
      <c r="A1715" s="2">
        <v>1714</v>
      </c>
      <c r="B1715" s="2" t="s">
        <v>1347</v>
      </c>
      <c r="C1715" s="2" t="s">
        <v>1372</v>
      </c>
      <c r="D1715" s="2">
        <v>31105</v>
      </c>
    </row>
    <row r="1716" spans="1:4" x14ac:dyDescent="0.3">
      <c r="A1716" s="2">
        <v>1715</v>
      </c>
      <c r="B1716" s="2" t="s">
        <v>1347</v>
      </c>
      <c r="C1716" s="2" t="s">
        <v>760</v>
      </c>
      <c r="D1716" s="2">
        <v>31107</v>
      </c>
    </row>
    <row r="1717" spans="1:4" x14ac:dyDescent="0.3">
      <c r="A1717" s="2">
        <v>1716</v>
      </c>
      <c r="B1717" s="2" t="s">
        <v>1347</v>
      </c>
      <c r="C1717" s="2" t="s">
        <v>1373</v>
      </c>
      <c r="D1717" s="2">
        <v>31109</v>
      </c>
    </row>
    <row r="1718" spans="1:4" x14ac:dyDescent="0.3">
      <c r="A1718" s="2">
        <v>1717</v>
      </c>
      <c r="B1718" s="2" t="s">
        <v>1347</v>
      </c>
      <c r="C1718" s="2" t="s">
        <v>379</v>
      </c>
      <c r="D1718" s="2">
        <v>31111</v>
      </c>
    </row>
    <row r="1719" spans="1:4" x14ac:dyDescent="0.3">
      <c r="A1719" s="2">
        <v>1718</v>
      </c>
      <c r="B1719" s="2" t="s">
        <v>1347</v>
      </c>
      <c r="C1719" s="2" t="s">
        <v>381</v>
      </c>
      <c r="D1719" s="2">
        <v>31113</v>
      </c>
    </row>
    <row r="1720" spans="1:4" x14ac:dyDescent="0.3">
      <c r="A1720" s="2">
        <v>1719</v>
      </c>
      <c r="B1720" s="2" t="s">
        <v>1347</v>
      </c>
      <c r="C1720" s="2" t="s">
        <v>1374</v>
      </c>
      <c r="D1720" s="2">
        <v>31115</v>
      </c>
    </row>
    <row r="1721" spans="1:4" x14ac:dyDescent="0.3">
      <c r="A1721" s="2">
        <v>1720</v>
      </c>
      <c r="B1721" s="2" t="s">
        <v>1347</v>
      </c>
      <c r="C1721" s="2" t="s">
        <v>909</v>
      </c>
      <c r="D1721" s="2">
        <v>31117</v>
      </c>
    </row>
    <row r="1722" spans="1:4" x14ac:dyDescent="0.3">
      <c r="A1722" s="2">
        <v>1721</v>
      </c>
      <c r="B1722" s="2" t="s">
        <v>1347</v>
      </c>
      <c r="C1722" s="2" t="s">
        <v>273</v>
      </c>
      <c r="D1722" s="2">
        <v>31119</v>
      </c>
    </row>
    <row r="1723" spans="1:4" x14ac:dyDescent="0.3">
      <c r="A1723" s="2">
        <v>1722</v>
      </c>
      <c r="B1723" s="2" t="s">
        <v>1347</v>
      </c>
      <c r="C1723" s="2" t="s">
        <v>1375</v>
      </c>
      <c r="D1723" s="2">
        <v>31121</v>
      </c>
    </row>
    <row r="1724" spans="1:4" x14ac:dyDescent="0.3">
      <c r="A1724" s="2">
        <v>1723</v>
      </c>
      <c r="B1724" s="2" t="s">
        <v>1347</v>
      </c>
      <c r="C1724" s="2" t="s">
        <v>1376</v>
      </c>
      <c r="D1724" s="2">
        <v>31123</v>
      </c>
    </row>
    <row r="1725" spans="1:4" x14ac:dyDescent="0.3">
      <c r="A1725" s="2">
        <v>1724</v>
      </c>
      <c r="B1725" s="2" t="s">
        <v>1347</v>
      </c>
      <c r="C1725" s="2" t="s">
        <v>1377</v>
      </c>
      <c r="D1725" s="2">
        <v>31125</v>
      </c>
    </row>
    <row r="1726" spans="1:4" x14ac:dyDescent="0.3">
      <c r="A1726" s="2">
        <v>1725</v>
      </c>
      <c r="B1726" s="2" t="s">
        <v>1347</v>
      </c>
      <c r="C1726" s="2" t="s">
        <v>913</v>
      </c>
      <c r="D1726" s="2">
        <v>31127</v>
      </c>
    </row>
    <row r="1727" spans="1:4" x14ac:dyDescent="0.3">
      <c r="A1727" s="2">
        <v>1726</v>
      </c>
      <c r="B1727" s="2" t="s">
        <v>1347</v>
      </c>
      <c r="C1727" s="2" t="s">
        <v>1378</v>
      </c>
      <c r="D1727" s="2">
        <v>31129</v>
      </c>
    </row>
    <row r="1728" spans="1:4" x14ac:dyDescent="0.3">
      <c r="A1728" s="2">
        <v>1727</v>
      </c>
      <c r="B1728" s="2" t="s">
        <v>1347</v>
      </c>
      <c r="C1728" s="2" t="s">
        <v>1379</v>
      </c>
      <c r="D1728" s="2">
        <v>31131</v>
      </c>
    </row>
    <row r="1729" spans="1:4" x14ac:dyDescent="0.3">
      <c r="A1729" s="2">
        <v>1728</v>
      </c>
      <c r="B1729" s="2" t="s">
        <v>1347</v>
      </c>
      <c r="C1729" s="2" t="s">
        <v>920</v>
      </c>
      <c r="D1729" s="2">
        <v>31133</v>
      </c>
    </row>
    <row r="1730" spans="1:4" x14ac:dyDescent="0.3">
      <c r="A1730" s="2">
        <v>1729</v>
      </c>
      <c r="B1730" s="2" t="s">
        <v>1347</v>
      </c>
      <c r="C1730" s="2" t="s">
        <v>1380</v>
      </c>
      <c r="D1730" s="2">
        <v>31135</v>
      </c>
    </row>
    <row r="1731" spans="1:4" x14ac:dyDescent="0.3">
      <c r="A1731" s="2">
        <v>1730</v>
      </c>
      <c r="B1731" s="2" t="s">
        <v>1347</v>
      </c>
      <c r="C1731" s="2" t="s">
        <v>1295</v>
      </c>
      <c r="D1731" s="2">
        <v>31137</v>
      </c>
    </row>
    <row r="1732" spans="1:4" x14ac:dyDescent="0.3">
      <c r="A1732" s="2">
        <v>1731</v>
      </c>
      <c r="B1732" s="2" t="s">
        <v>1347</v>
      </c>
      <c r="C1732" s="2" t="s">
        <v>660</v>
      </c>
      <c r="D1732" s="2">
        <v>31139</v>
      </c>
    </row>
    <row r="1733" spans="1:4" x14ac:dyDescent="0.3">
      <c r="A1733" s="2">
        <v>1732</v>
      </c>
      <c r="B1733" s="2" t="s">
        <v>1347</v>
      </c>
      <c r="C1733" s="2" t="s">
        <v>1296</v>
      </c>
      <c r="D1733" s="2">
        <v>31141</v>
      </c>
    </row>
    <row r="1734" spans="1:4" x14ac:dyDescent="0.3">
      <c r="A1734" s="2">
        <v>1733</v>
      </c>
      <c r="B1734" s="2" t="s">
        <v>1347</v>
      </c>
      <c r="C1734" s="2" t="s">
        <v>390</v>
      </c>
      <c r="D1734" s="2">
        <v>31143</v>
      </c>
    </row>
    <row r="1735" spans="1:4" x14ac:dyDescent="0.3">
      <c r="A1735" s="2">
        <v>1734</v>
      </c>
      <c r="B1735" s="2" t="s">
        <v>1347</v>
      </c>
      <c r="C1735" s="2" t="s">
        <v>1381</v>
      </c>
      <c r="D1735" s="2">
        <v>31145</v>
      </c>
    </row>
    <row r="1736" spans="1:4" x14ac:dyDescent="0.3">
      <c r="A1736" s="2">
        <v>1735</v>
      </c>
      <c r="B1736" s="2" t="s">
        <v>1347</v>
      </c>
      <c r="C1736" s="2" t="s">
        <v>1382</v>
      </c>
      <c r="D1736" s="2">
        <v>31147</v>
      </c>
    </row>
    <row r="1737" spans="1:4" x14ac:dyDescent="0.3">
      <c r="A1737" s="2">
        <v>1736</v>
      </c>
      <c r="B1737" s="2" t="s">
        <v>1347</v>
      </c>
      <c r="C1737" s="2" t="s">
        <v>1215</v>
      </c>
      <c r="D1737" s="2">
        <v>31149</v>
      </c>
    </row>
    <row r="1738" spans="1:4" x14ac:dyDescent="0.3">
      <c r="A1738" s="2">
        <v>1737</v>
      </c>
      <c r="B1738" s="2" t="s">
        <v>1347</v>
      </c>
      <c r="C1738" s="2" t="s">
        <v>395</v>
      </c>
      <c r="D1738" s="2">
        <v>31151</v>
      </c>
    </row>
    <row r="1739" spans="1:4" x14ac:dyDescent="0.3">
      <c r="A1739" s="2">
        <v>1738</v>
      </c>
      <c r="B1739" s="2" t="s">
        <v>1347</v>
      </c>
      <c r="C1739" s="2" t="s">
        <v>1383</v>
      </c>
      <c r="D1739" s="2">
        <v>31153</v>
      </c>
    </row>
    <row r="1740" spans="1:4" x14ac:dyDescent="0.3">
      <c r="A1740" s="2">
        <v>1739</v>
      </c>
      <c r="B1740" s="2" t="s">
        <v>1347</v>
      </c>
      <c r="C1740" s="2" t="s">
        <v>1384</v>
      </c>
      <c r="D1740" s="2">
        <v>31155</v>
      </c>
    </row>
    <row r="1741" spans="1:4" x14ac:dyDescent="0.3">
      <c r="A1741" s="2">
        <v>1740</v>
      </c>
      <c r="B1741" s="2" t="s">
        <v>1347</v>
      </c>
      <c r="C1741" s="2" t="s">
        <v>1385</v>
      </c>
      <c r="D1741" s="2">
        <v>31157</v>
      </c>
    </row>
    <row r="1742" spans="1:4" x14ac:dyDescent="0.3">
      <c r="A1742" s="2">
        <v>1741</v>
      </c>
      <c r="B1742" s="2" t="s">
        <v>1347</v>
      </c>
      <c r="C1742" s="2" t="s">
        <v>929</v>
      </c>
      <c r="D1742" s="2">
        <v>31159</v>
      </c>
    </row>
    <row r="1743" spans="1:4" x14ac:dyDescent="0.3">
      <c r="A1743" s="2">
        <v>1742</v>
      </c>
      <c r="B1743" s="2" t="s">
        <v>1347</v>
      </c>
      <c r="C1743" s="2" t="s">
        <v>931</v>
      </c>
      <c r="D1743" s="2">
        <v>31161</v>
      </c>
    </row>
    <row r="1744" spans="1:4" x14ac:dyDescent="0.3">
      <c r="A1744" s="2">
        <v>1743</v>
      </c>
      <c r="B1744" s="2" t="s">
        <v>1347</v>
      </c>
      <c r="C1744" s="2" t="s">
        <v>932</v>
      </c>
      <c r="D1744" s="2">
        <v>31163</v>
      </c>
    </row>
    <row r="1745" spans="1:4" x14ac:dyDescent="0.3">
      <c r="A1745" s="2">
        <v>1744</v>
      </c>
      <c r="B1745" s="2" t="s">
        <v>1347</v>
      </c>
      <c r="C1745" s="2" t="s">
        <v>870</v>
      </c>
      <c r="D1745" s="2">
        <v>31165</v>
      </c>
    </row>
    <row r="1746" spans="1:4" x14ac:dyDescent="0.3">
      <c r="A1746" s="2">
        <v>1745</v>
      </c>
      <c r="B1746" s="2" t="s">
        <v>1347</v>
      </c>
      <c r="C1746" s="2" t="s">
        <v>935</v>
      </c>
      <c r="D1746" s="2">
        <v>31167</v>
      </c>
    </row>
    <row r="1747" spans="1:4" x14ac:dyDescent="0.3">
      <c r="A1747" s="2">
        <v>1746</v>
      </c>
      <c r="B1747" s="2" t="s">
        <v>1347</v>
      </c>
      <c r="C1747" s="2" t="s">
        <v>1386</v>
      </c>
      <c r="D1747" s="2">
        <v>31169</v>
      </c>
    </row>
    <row r="1748" spans="1:4" x14ac:dyDescent="0.3">
      <c r="A1748" s="2">
        <v>1747</v>
      </c>
      <c r="B1748" s="2" t="s">
        <v>1347</v>
      </c>
      <c r="C1748" s="2" t="s">
        <v>675</v>
      </c>
      <c r="D1748" s="2">
        <v>31171</v>
      </c>
    </row>
    <row r="1749" spans="1:4" x14ac:dyDescent="0.3">
      <c r="A1749" s="2">
        <v>1748</v>
      </c>
      <c r="B1749" s="2" t="s">
        <v>1347</v>
      </c>
      <c r="C1749" s="2" t="s">
        <v>1387</v>
      </c>
      <c r="D1749" s="2">
        <v>31173</v>
      </c>
    </row>
    <row r="1750" spans="1:4" x14ac:dyDescent="0.3">
      <c r="A1750" s="2">
        <v>1749</v>
      </c>
      <c r="B1750" s="2" t="s">
        <v>1347</v>
      </c>
      <c r="C1750" s="2" t="s">
        <v>733</v>
      </c>
      <c r="D1750" s="2">
        <v>31175</v>
      </c>
    </row>
    <row r="1751" spans="1:4" x14ac:dyDescent="0.3">
      <c r="A1751" s="2">
        <v>1750</v>
      </c>
      <c r="B1751" s="2" t="s">
        <v>1347</v>
      </c>
      <c r="C1751" s="2" t="s">
        <v>293</v>
      </c>
      <c r="D1751" s="2">
        <v>31177</v>
      </c>
    </row>
    <row r="1752" spans="1:4" x14ac:dyDescent="0.3">
      <c r="A1752" s="2">
        <v>1751</v>
      </c>
      <c r="B1752" s="2" t="s">
        <v>1347</v>
      </c>
      <c r="C1752" s="2" t="s">
        <v>686</v>
      </c>
      <c r="D1752" s="2">
        <v>31179</v>
      </c>
    </row>
    <row r="1753" spans="1:4" x14ac:dyDescent="0.3">
      <c r="A1753" s="2">
        <v>1752</v>
      </c>
      <c r="B1753" s="2" t="s">
        <v>1347</v>
      </c>
      <c r="C1753" s="2" t="s">
        <v>687</v>
      </c>
      <c r="D1753" s="2">
        <v>31181</v>
      </c>
    </row>
    <row r="1754" spans="1:4" x14ac:dyDescent="0.3">
      <c r="A1754" s="2">
        <v>1753</v>
      </c>
      <c r="B1754" s="2" t="s">
        <v>1347</v>
      </c>
      <c r="C1754" s="2" t="s">
        <v>688</v>
      </c>
      <c r="D1754" s="2">
        <v>31183</v>
      </c>
    </row>
    <row r="1755" spans="1:4" x14ac:dyDescent="0.3">
      <c r="A1755" s="2">
        <v>1754</v>
      </c>
      <c r="B1755" s="2" t="s">
        <v>1347</v>
      </c>
      <c r="C1755" s="2" t="s">
        <v>1076</v>
      </c>
      <c r="D1755" s="2">
        <v>31185</v>
      </c>
    </row>
    <row r="1756" spans="1:4" x14ac:dyDescent="0.3">
      <c r="A1756" s="2">
        <v>1755</v>
      </c>
      <c r="B1756" s="2" t="s">
        <v>1388</v>
      </c>
      <c r="C1756" s="2" t="s">
        <v>1389</v>
      </c>
      <c r="D1756" s="2">
        <v>32001</v>
      </c>
    </row>
    <row r="1757" spans="1:4" x14ac:dyDescent="0.3">
      <c r="A1757" s="2">
        <v>1756</v>
      </c>
      <c r="B1757" s="2" t="s">
        <v>1388</v>
      </c>
      <c r="C1757" s="2" t="s">
        <v>358</v>
      </c>
      <c r="D1757" s="2">
        <v>32003</v>
      </c>
    </row>
    <row r="1758" spans="1:4" x14ac:dyDescent="0.3">
      <c r="A1758" s="2">
        <v>1757</v>
      </c>
      <c r="B1758" s="2" t="s">
        <v>1388</v>
      </c>
      <c r="C1758" s="2" t="s">
        <v>483</v>
      </c>
      <c r="D1758" s="2">
        <v>32005</v>
      </c>
    </row>
    <row r="1759" spans="1:4" x14ac:dyDescent="0.3">
      <c r="A1759" s="2">
        <v>1758</v>
      </c>
      <c r="B1759" s="2" t="s">
        <v>1388</v>
      </c>
      <c r="C1759" s="2" t="s">
        <v>1390</v>
      </c>
      <c r="D1759" s="2">
        <v>32007</v>
      </c>
    </row>
    <row r="1760" spans="1:4" x14ac:dyDescent="0.3">
      <c r="A1760" s="2">
        <v>1759</v>
      </c>
      <c r="B1760" s="2" t="s">
        <v>1388</v>
      </c>
      <c r="C1760" s="2" t="s">
        <v>1391</v>
      </c>
      <c r="D1760" s="2">
        <v>32009</v>
      </c>
    </row>
    <row r="1761" spans="1:4" x14ac:dyDescent="0.3">
      <c r="A1761" s="2">
        <v>1760</v>
      </c>
      <c r="B1761" s="2" t="s">
        <v>1388</v>
      </c>
      <c r="C1761" s="2" t="s">
        <v>1392</v>
      </c>
      <c r="D1761" s="2">
        <v>32011</v>
      </c>
    </row>
    <row r="1762" spans="1:4" x14ac:dyDescent="0.3">
      <c r="A1762" s="2">
        <v>1761</v>
      </c>
      <c r="B1762" s="2" t="s">
        <v>1388</v>
      </c>
      <c r="C1762" s="2" t="s">
        <v>419</v>
      </c>
      <c r="D1762" s="2">
        <v>32013</v>
      </c>
    </row>
    <row r="1763" spans="1:4" x14ac:dyDescent="0.3">
      <c r="A1763" s="2">
        <v>1762</v>
      </c>
      <c r="B1763" s="2" t="s">
        <v>1388</v>
      </c>
      <c r="C1763" s="2" t="s">
        <v>1393</v>
      </c>
      <c r="D1763" s="2">
        <v>32015</v>
      </c>
    </row>
    <row r="1764" spans="1:4" x14ac:dyDescent="0.3">
      <c r="A1764" s="2">
        <v>1763</v>
      </c>
      <c r="B1764" s="2" t="s">
        <v>1388</v>
      </c>
      <c r="C1764" s="2" t="s">
        <v>379</v>
      </c>
      <c r="D1764" s="2">
        <v>32017</v>
      </c>
    </row>
    <row r="1765" spans="1:4" x14ac:dyDescent="0.3">
      <c r="A1765" s="2">
        <v>1764</v>
      </c>
      <c r="B1765" s="2" t="s">
        <v>1388</v>
      </c>
      <c r="C1765" s="2" t="s">
        <v>856</v>
      </c>
      <c r="D1765" s="2">
        <v>32019</v>
      </c>
    </row>
    <row r="1766" spans="1:4" x14ac:dyDescent="0.3">
      <c r="A1766" s="2">
        <v>1765</v>
      </c>
      <c r="B1766" s="2" t="s">
        <v>1388</v>
      </c>
      <c r="C1766" s="2" t="s">
        <v>500</v>
      </c>
      <c r="D1766" s="2">
        <v>32021</v>
      </c>
    </row>
    <row r="1767" spans="1:4" x14ac:dyDescent="0.3">
      <c r="A1767" s="2">
        <v>1766</v>
      </c>
      <c r="B1767" s="2" t="s">
        <v>1388</v>
      </c>
      <c r="C1767" s="2" t="s">
        <v>1394</v>
      </c>
      <c r="D1767" s="2">
        <v>32023</v>
      </c>
    </row>
    <row r="1768" spans="1:4" x14ac:dyDescent="0.3">
      <c r="A1768" s="2">
        <v>1767</v>
      </c>
      <c r="B1768" s="2" t="s">
        <v>1388</v>
      </c>
      <c r="C1768" s="2" t="s">
        <v>1395</v>
      </c>
      <c r="D1768" s="2">
        <v>32027</v>
      </c>
    </row>
    <row r="1769" spans="1:4" x14ac:dyDescent="0.3">
      <c r="A1769" s="2">
        <v>1768</v>
      </c>
      <c r="B1769" s="2" t="s">
        <v>1388</v>
      </c>
      <c r="C1769" s="2" t="s">
        <v>1396</v>
      </c>
      <c r="D1769" s="2">
        <v>32029</v>
      </c>
    </row>
    <row r="1770" spans="1:4" x14ac:dyDescent="0.3">
      <c r="A1770" s="2">
        <v>1769</v>
      </c>
      <c r="B1770" s="2" t="s">
        <v>1388</v>
      </c>
      <c r="C1770" s="2" t="s">
        <v>1397</v>
      </c>
      <c r="D1770" s="2">
        <v>32031</v>
      </c>
    </row>
    <row r="1771" spans="1:4" x14ac:dyDescent="0.3">
      <c r="A1771" s="2">
        <v>1770</v>
      </c>
      <c r="B1771" s="2" t="s">
        <v>1388</v>
      </c>
      <c r="C1771" s="2" t="s">
        <v>1398</v>
      </c>
      <c r="D1771" s="2">
        <v>32033</v>
      </c>
    </row>
    <row r="1772" spans="1:4" x14ac:dyDescent="0.3">
      <c r="A1772" s="2">
        <v>1771</v>
      </c>
      <c r="B1772" s="2" t="s">
        <v>1388</v>
      </c>
      <c r="C1772" s="2" t="s">
        <v>1399</v>
      </c>
      <c r="D1772" s="2">
        <v>32510</v>
      </c>
    </row>
    <row r="1773" spans="1:4" x14ac:dyDescent="0.3">
      <c r="A1773" s="2">
        <v>1772</v>
      </c>
      <c r="B1773" s="2" t="s">
        <v>1400</v>
      </c>
      <c r="C1773" s="2" t="s">
        <v>1401</v>
      </c>
      <c r="D1773" s="2">
        <v>33001</v>
      </c>
    </row>
    <row r="1774" spans="1:4" x14ac:dyDescent="0.3">
      <c r="A1774" s="2">
        <v>1773</v>
      </c>
      <c r="B1774" s="2" t="s">
        <v>1400</v>
      </c>
      <c r="C1774" s="2" t="s">
        <v>356</v>
      </c>
      <c r="D1774" s="2">
        <v>33003</v>
      </c>
    </row>
    <row r="1775" spans="1:4" x14ac:dyDescent="0.3">
      <c r="A1775" s="2">
        <v>1774</v>
      </c>
      <c r="B1775" s="2" t="s">
        <v>1400</v>
      </c>
      <c r="C1775" s="2" t="s">
        <v>1402</v>
      </c>
      <c r="D1775" s="2">
        <v>33005</v>
      </c>
    </row>
    <row r="1776" spans="1:4" x14ac:dyDescent="0.3">
      <c r="A1776" s="2">
        <v>1775</v>
      </c>
      <c r="B1776" s="2" t="s">
        <v>1400</v>
      </c>
      <c r="C1776" s="2" t="s">
        <v>1403</v>
      </c>
      <c r="D1776" s="2">
        <v>33007</v>
      </c>
    </row>
    <row r="1777" spans="1:4" x14ac:dyDescent="0.3">
      <c r="A1777" s="2">
        <v>1776</v>
      </c>
      <c r="B1777" s="2" t="s">
        <v>1400</v>
      </c>
      <c r="C1777" s="2" t="s">
        <v>1404</v>
      </c>
      <c r="D1777" s="2">
        <v>33009</v>
      </c>
    </row>
    <row r="1778" spans="1:4" x14ac:dyDescent="0.3">
      <c r="A1778" s="2">
        <v>1777</v>
      </c>
      <c r="B1778" s="2" t="s">
        <v>1400</v>
      </c>
      <c r="C1778" s="2" t="s">
        <v>557</v>
      </c>
      <c r="D1778" s="2">
        <v>33011</v>
      </c>
    </row>
    <row r="1779" spans="1:4" x14ac:dyDescent="0.3">
      <c r="A1779" s="2">
        <v>1778</v>
      </c>
      <c r="B1779" s="2" t="s">
        <v>1400</v>
      </c>
      <c r="C1779" s="2" t="s">
        <v>1405</v>
      </c>
      <c r="D1779" s="2">
        <v>33013</v>
      </c>
    </row>
    <row r="1780" spans="1:4" x14ac:dyDescent="0.3">
      <c r="A1780" s="2">
        <v>1779</v>
      </c>
      <c r="B1780" s="2" t="s">
        <v>1400</v>
      </c>
      <c r="C1780" s="2" t="s">
        <v>1406</v>
      </c>
      <c r="D1780" s="2">
        <v>33015</v>
      </c>
    </row>
    <row r="1781" spans="1:4" x14ac:dyDescent="0.3">
      <c r="A1781" s="2">
        <v>1780</v>
      </c>
      <c r="B1781" s="2" t="s">
        <v>1400</v>
      </c>
      <c r="C1781" s="2" t="s">
        <v>1407</v>
      </c>
      <c r="D1781" s="2">
        <v>33017</v>
      </c>
    </row>
    <row r="1782" spans="1:4" x14ac:dyDescent="0.3">
      <c r="A1782" s="2">
        <v>1781</v>
      </c>
      <c r="B1782" s="2" t="s">
        <v>1400</v>
      </c>
      <c r="C1782" s="2" t="s">
        <v>821</v>
      </c>
      <c r="D1782" s="2">
        <v>33019</v>
      </c>
    </row>
    <row r="1783" spans="1:4" x14ac:dyDescent="0.3">
      <c r="A1783" s="2">
        <v>1782</v>
      </c>
      <c r="B1783" s="2" t="s">
        <v>1408</v>
      </c>
      <c r="C1783" s="2" t="s">
        <v>1409</v>
      </c>
      <c r="D1783" s="2">
        <v>34001</v>
      </c>
    </row>
    <row r="1784" spans="1:4" x14ac:dyDescent="0.3">
      <c r="A1784" s="2">
        <v>1783</v>
      </c>
      <c r="B1784" s="2" t="s">
        <v>1408</v>
      </c>
      <c r="C1784" s="2" t="s">
        <v>1410</v>
      </c>
      <c r="D1784" s="2">
        <v>34003</v>
      </c>
    </row>
    <row r="1785" spans="1:4" x14ac:dyDescent="0.3">
      <c r="A1785" s="2">
        <v>1784</v>
      </c>
      <c r="B1785" s="2" t="s">
        <v>1408</v>
      </c>
      <c r="C1785" s="2" t="s">
        <v>1411</v>
      </c>
      <c r="D1785" s="2">
        <v>34005</v>
      </c>
    </row>
    <row r="1786" spans="1:4" x14ac:dyDescent="0.3">
      <c r="A1786" s="2">
        <v>1785</v>
      </c>
      <c r="B1786" s="2" t="s">
        <v>1408</v>
      </c>
      <c r="C1786" s="2" t="s">
        <v>600</v>
      </c>
      <c r="D1786" s="2">
        <v>34007</v>
      </c>
    </row>
    <row r="1787" spans="1:4" x14ac:dyDescent="0.3">
      <c r="A1787" s="2">
        <v>1786</v>
      </c>
      <c r="B1787" s="2" t="s">
        <v>1408</v>
      </c>
      <c r="C1787" s="2" t="s">
        <v>1412</v>
      </c>
      <c r="D1787" s="2">
        <v>34009</v>
      </c>
    </row>
    <row r="1788" spans="1:4" x14ac:dyDescent="0.3">
      <c r="A1788" s="2">
        <v>1787</v>
      </c>
      <c r="B1788" s="2" t="s">
        <v>1408</v>
      </c>
      <c r="C1788" s="2" t="s">
        <v>744</v>
      </c>
      <c r="D1788" s="2">
        <v>34011</v>
      </c>
    </row>
    <row r="1789" spans="1:4" x14ac:dyDescent="0.3">
      <c r="A1789" s="2">
        <v>1788</v>
      </c>
      <c r="B1789" s="2" t="s">
        <v>1408</v>
      </c>
      <c r="C1789" s="2" t="s">
        <v>1100</v>
      </c>
      <c r="D1789" s="2">
        <v>34013</v>
      </c>
    </row>
    <row r="1790" spans="1:4" x14ac:dyDescent="0.3">
      <c r="A1790" s="2">
        <v>1789</v>
      </c>
      <c r="B1790" s="2" t="s">
        <v>1408</v>
      </c>
      <c r="C1790" s="2" t="s">
        <v>1413</v>
      </c>
      <c r="D1790" s="2">
        <v>34015</v>
      </c>
    </row>
    <row r="1791" spans="1:4" x14ac:dyDescent="0.3">
      <c r="A1791" s="2">
        <v>1790</v>
      </c>
      <c r="B1791" s="2" t="s">
        <v>1408</v>
      </c>
      <c r="C1791" s="2" t="s">
        <v>1414</v>
      </c>
      <c r="D1791" s="2">
        <v>34017</v>
      </c>
    </row>
    <row r="1792" spans="1:4" x14ac:dyDescent="0.3">
      <c r="A1792" s="2">
        <v>1791</v>
      </c>
      <c r="B1792" s="2" t="s">
        <v>1408</v>
      </c>
      <c r="C1792" s="2" t="s">
        <v>1415</v>
      </c>
      <c r="D1792" s="2">
        <v>34019</v>
      </c>
    </row>
    <row r="1793" spans="1:4" x14ac:dyDescent="0.3">
      <c r="A1793" s="2">
        <v>1792</v>
      </c>
      <c r="B1793" s="2" t="s">
        <v>1408</v>
      </c>
      <c r="C1793" s="2" t="s">
        <v>770</v>
      </c>
      <c r="D1793" s="2">
        <v>34021</v>
      </c>
    </row>
    <row r="1794" spans="1:4" x14ac:dyDescent="0.3">
      <c r="A1794" s="2">
        <v>1793</v>
      </c>
      <c r="B1794" s="2" t="s">
        <v>1408</v>
      </c>
      <c r="C1794" s="2" t="s">
        <v>524</v>
      </c>
      <c r="D1794" s="2">
        <v>34023</v>
      </c>
    </row>
    <row r="1795" spans="1:4" x14ac:dyDescent="0.3">
      <c r="A1795" s="2">
        <v>1794</v>
      </c>
      <c r="B1795" s="2" t="s">
        <v>1408</v>
      </c>
      <c r="C1795" s="2" t="s">
        <v>1416</v>
      </c>
      <c r="D1795" s="2">
        <v>34025</v>
      </c>
    </row>
    <row r="1796" spans="1:4" x14ac:dyDescent="0.3">
      <c r="A1796" s="2">
        <v>1795</v>
      </c>
      <c r="B1796" s="2" t="s">
        <v>1408</v>
      </c>
      <c r="C1796" s="2" t="s">
        <v>911</v>
      </c>
      <c r="D1796" s="2">
        <v>34027</v>
      </c>
    </row>
    <row r="1797" spans="1:4" x14ac:dyDescent="0.3">
      <c r="A1797" s="2">
        <v>1796</v>
      </c>
      <c r="B1797" s="2" t="s">
        <v>1408</v>
      </c>
      <c r="C1797" s="2" t="s">
        <v>1417</v>
      </c>
      <c r="D1797" s="2">
        <v>34029</v>
      </c>
    </row>
    <row r="1798" spans="1:4" x14ac:dyDescent="0.3">
      <c r="A1798" s="2">
        <v>1797</v>
      </c>
      <c r="B1798" s="2" t="s">
        <v>1408</v>
      </c>
      <c r="C1798" s="2" t="s">
        <v>1418</v>
      </c>
      <c r="D1798" s="2">
        <v>34031</v>
      </c>
    </row>
    <row r="1799" spans="1:4" x14ac:dyDescent="0.3">
      <c r="A1799" s="2">
        <v>1798</v>
      </c>
      <c r="B1799" s="2" t="s">
        <v>1408</v>
      </c>
      <c r="C1799" s="2" t="s">
        <v>1419</v>
      </c>
      <c r="D1799" s="2">
        <v>34033</v>
      </c>
    </row>
    <row r="1800" spans="1:4" x14ac:dyDescent="0.3">
      <c r="A1800" s="2">
        <v>1799</v>
      </c>
      <c r="B1800" s="2" t="s">
        <v>1408</v>
      </c>
      <c r="C1800" s="2" t="s">
        <v>1074</v>
      </c>
      <c r="D1800" s="2">
        <v>34035</v>
      </c>
    </row>
    <row r="1801" spans="1:4" x14ac:dyDescent="0.3">
      <c r="A1801" s="2">
        <v>1800</v>
      </c>
      <c r="B1801" s="2" t="s">
        <v>1408</v>
      </c>
      <c r="C1801" s="2" t="s">
        <v>532</v>
      </c>
      <c r="D1801" s="2">
        <v>34037</v>
      </c>
    </row>
    <row r="1802" spans="1:4" x14ac:dyDescent="0.3">
      <c r="A1802" s="2">
        <v>1801</v>
      </c>
      <c r="B1802" s="2" t="s">
        <v>1408</v>
      </c>
      <c r="C1802" s="2" t="s">
        <v>402</v>
      </c>
      <c r="D1802" s="2">
        <v>34039</v>
      </c>
    </row>
    <row r="1803" spans="1:4" x14ac:dyDescent="0.3">
      <c r="A1803" s="2">
        <v>1802</v>
      </c>
      <c r="B1803" s="2" t="s">
        <v>1408</v>
      </c>
      <c r="C1803" s="2" t="s">
        <v>685</v>
      </c>
      <c r="D1803" s="2">
        <v>34041</v>
      </c>
    </row>
    <row r="1804" spans="1:4" x14ac:dyDescent="0.3">
      <c r="A1804" s="2">
        <v>1803</v>
      </c>
      <c r="B1804" s="2" t="s">
        <v>1420</v>
      </c>
      <c r="C1804" s="2" t="s">
        <v>1421</v>
      </c>
      <c r="D1804" s="2">
        <v>35001</v>
      </c>
    </row>
    <row r="1805" spans="1:4" x14ac:dyDescent="0.3">
      <c r="A1805" s="2">
        <v>1804</v>
      </c>
      <c r="B1805" s="2" t="s">
        <v>1420</v>
      </c>
      <c r="C1805" s="2" t="s">
        <v>1422</v>
      </c>
      <c r="D1805" s="2">
        <v>35003</v>
      </c>
    </row>
    <row r="1806" spans="1:4" x14ac:dyDescent="0.3">
      <c r="A1806" s="2">
        <v>1805</v>
      </c>
      <c r="B1806" s="2" t="s">
        <v>1420</v>
      </c>
      <c r="C1806" s="2" t="s">
        <v>1423</v>
      </c>
      <c r="D1806" s="2">
        <v>35005</v>
      </c>
    </row>
    <row r="1807" spans="1:4" x14ac:dyDescent="0.3">
      <c r="A1807" s="2">
        <v>1806</v>
      </c>
      <c r="B1807" s="2" t="s">
        <v>1420</v>
      </c>
      <c r="C1807" s="2" t="s">
        <v>1424</v>
      </c>
      <c r="D1807" s="2">
        <v>35006</v>
      </c>
    </row>
    <row r="1808" spans="1:4" x14ac:dyDescent="0.3">
      <c r="A1808" s="2">
        <v>1807</v>
      </c>
      <c r="B1808" s="2" t="s">
        <v>1420</v>
      </c>
      <c r="C1808" s="2" t="s">
        <v>1355</v>
      </c>
      <c r="D1808" s="2">
        <v>35007</v>
      </c>
    </row>
    <row r="1809" spans="1:4" x14ac:dyDescent="0.3">
      <c r="A1809" s="2">
        <v>1808</v>
      </c>
      <c r="B1809" s="2" t="s">
        <v>1420</v>
      </c>
      <c r="C1809" s="2" t="s">
        <v>1425</v>
      </c>
      <c r="D1809" s="2">
        <v>35009</v>
      </c>
    </row>
    <row r="1810" spans="1:4" x14ac:dyDescent="0.3">
      <c r="A1810" s="2">
        <v>1809</v>
      </c>
      <c r="B1810" s="2" t="s">
        <v>1420</v>
      </c>
      <c r="C1810" s="2" t="s">
        <v>1426</v>
      </c>
      <c r="D1810" s="2">
        <v>35011</v>
      </c>
    </row>
    <row r="1811" spans="1:4" x14ac:dyDescent="0.3">
      <c r="A1811" s="2">
        <v>1810</v>
      </c>
      <c r="B1811" s="2" t="s">
        <v>1420</v>
      </c>
      <c r="C1811" s="2" t="s">
        <v>1427</v>
      </c>
      <c r="D1811" s="2">
        <v>35013</v>
      </c>
    </row>
    <row r="1812" spans="1:4" x14ac:dyDescent="0.3">
      <c r="A1812" s="2">
        <v>1811</v>
      </c>
      <c r="B1812" s="2" t="s">
        <v>1420</v>
      </c>
      <c r="C1812" s="2" t="s">
        <v>1428</v>
      </c>
      <c r="D1812" s="2">
        <v>35015</v>
      </c>
    </row>
    <row r="1813" spans="1:4" x14ac:dyDescent="0.3">
      <c r="A1813" s="2">
        <v>1812</v>
      </c>
      <c r="B1813" s="2" t="s">
        <v>1420</v>
      </c>
      <c r="C1813" s="2" t="s">
        <v>371</v>
      </c>
      <c r="D1813" s="2">
        <v>35017</v>
      </c>
    </row>
    <row r="1814" spans="1:4" x14ac:dyDescent="0.3">
      <c r="A1814" s="2">
        <v>1813</v>
      </c>
      <c r="B1814" s="2" t="s">
        <v>1420</v>
      </c>
      <c r="C1814" s="2" t="s">
        <v>1429</v>
      </c>
      <c r="D1814" s="2">
        <v>35019</v>
      </c>
    </row>
    <row r="1815" spans="1:4" x14ac:dyDescent="0.3">
      <c r="A1815" s="2">
        <v>1814</v>
      </c>
      <c r="B1815" s="2" t="s">
        <v>1420</v>
      </c>
      <c r="C1815" s="2" t="s">
        <v>1430</v>
      </c>
      <c r="D1815" s="2">
        <v>35021</v>
      </c>
    </row>
    <row r="1816" spans="1:4" x14ac:dyDescent="0.3">
      <c r="A1816" s="2">
        <v>1815</v>
      </c>
      <c r="B1816" s="2" t="s">
        <v>1420</v>
      </c>
      <c r="C1816" s="2" t="s">
        <v>1431</v>
      </c>
      <c r="D1816" s="2">
        <v>35023</v>
      </c>
    </row>
    <row r="1817" spans="1:4" x14ac:dyDescent="0.3">
      <c r="A1817" s="2">
        <v>1816</v>
      </c>
      <c r="B1817" s="2" t="s">
        <v>1420</v>
      </c>
      <c r="C1817" s="2" t="s">
        <v>1432</v>
      </c>
      <c r="D1817" s="2">
        <v>35025</v>
      </c>
    </row>
    <row r="1818" spans="1:4" x14ac:dyDescent="0.3">
      <c r="A1818" s="2">
        <v>1817</v>
      </c>
      <c r="B1818" s="2" t="s">
        <v>1420</v>
      </c>
      <c r="C1818" s="2" t="s">
        <v>379</v>
      </c>
      <c r="D1818" s="2">
        <v>35027</v>
      </c>
    </row>
    <row r="1819" spans="1:4" x14ac:dyDescent="0.3">
      <c r="A1819" s="2">
        <v>1818</v>
      </c>
      <c r="B1819" s="2" t="s">
        <v>1420</v>
      </c>
      <c r="C1819" s="2" t="s">
        <v>1433</v>
      </c>
      <c r="D1819" s="2">
        <v>35028</v>
      </c>
    </row>
    <row r="1820" spans="1:4" x14ac:dyDescent="0.3">
      <c r="A1820" s="2">
        <v>1819</v>
      </c>
      <c r="B1820" s="2" t="s">
        <v>1420</v>
      </c>
      <c r="C1820" s="2" t="s">
        <v>1434</v>
      </c>
      <c r="D1820" s="2">
        <v>35029</v>
      </c>
    </row>
    <row r="1821" spans="1:4" x14ac:dyDescent="0.3">
      <c r="A1821" s="2">
        <v>1820</v>
      </c>
      <c r="B1821" s="2" t="s">
        <v>1420</v>
      </c>
      <c r="C1821" s="2" t="s">
        <v>1435</v>
      </c>
      <c r="D1821" s="2">
        <v>35031</v>
      </c>
    </row>
    <row r="1822" spans="1:4" x14ac:dyDescent="0.3">
      <c r="A1822" s="2">
        <v>1821</v>
      </c>
      <c r="B1822" s="2" t="s">
        <v>1420</v>
      </c>
      <c r="C1822" s="2" t="s">
        <v>1436</v>
      </c>
      <c r="D1822" s="2">
        <v>35033</v>
      </c>
    </row>
    <row r="1823" spans="1:4" x14ac:dyDescent="0.3">
      <c r="A1823" s="2">
        <v>1822</v>
      </c>
      <c r="B1823" s="2" t="s">
        <v>1420</v>
      </c>
      <c r="C1823" s="2" t="s">
        <v>504</v>
      </c>
      <c r="D1823" s="2">
        <v>35035</v>
      </c>
    </row>
    <row r="1824" spans="1:4" x14ac:dyDescent="0.3">
      <c r="A1824" s="2">
        <v>1823</v>
      </c>
      <c r="B1824" s="2" t="s">
        <v>1420</v>
      </c>
      <c r="C1824" s="2" t="s">
        <v>1437</v>
      </c>
      <c r="D1824" s="2">
        <v>35037</v>
      </c>
    </row>
    <row r="1825" spans="1:4" x14ac:dyDescent="0.3">
      <c r="A1825" s="2">
        <v>1824</v>
      </c>
      <c r="B1825" s="2" t="s">
        <v>1420</v>
      </c>
      <c r="C1825" s="2" t="s">
        <v>1438</v>
      </c>
      <c r="D1825" s="2">
        <v>35039</v>
      </c>
    </row>
    <row r="1826" spans="1:4" x14ac:dyDescent="0.3">
      <c r="A1826" s="2">
        <v>1825</v>
      </c>
      <c r="B1826" s="2" t="s">
        <v>1420</v>
      </c>
      <c r="C1826" s="2" t="s">
        <v>1336</v>
      </c>
      <c r="D1826" s="2">
        <v>35041</v>
      </c>
    </row>
    <row r="1827" spans="1:4" x14ac:dyDescent="0.3">
      <c r="A1827" s="2">
        <v>1826</v>
      </c>
      <c r="B1827" s="2" t="s">
        <v>1420</v>
      </c>
      <c r="C1827" s="2" t="s">
        <v>1439</v>
      </c>
      <c r="D1827" s="2">
        <v>35043</v>
      </c>
    </row>
    <row r="1828" spans="1:4" x14ac:dyDescent="0.3">
      <c r="A1828" s="2">
        <v>1827</v>
      </c>
      <c r="B1828" s="2" t="s">
        <v>1420</v>
      </c>
      <c r="C1828" s="2" t="s">
        <v>514</v>
      </c>
      <c r="D1828" s="2">
        <v>35045</v>
      </c>
    </row>
    <row r="1829" spans="1:4" x14ac:dyDescent="0.3">
      <c r="A1829" s="2">
        <v>1828</v>
      </c>
      <c r="B1829" s="2" t="s">
        <v>1420</v>
      </c>
      <c r="C1829" s="2" t="s">
        <v>515</v>
      </c>
      <c r="D1829" s="2">
        <v>35047</v>
      </c>
    </row>
    <row r="1830" spans="1:4" x14ac:dyDescent="0.3">
      <c r="A1830" s="2">
        <v>1829</v>
      </c>
      <c r="B1830" s="2" t="s">
        <v>1420</v>
      </c>
      <c r="C1830" s="2" t="s">
        <v>1440</v>
      </c>
      <c r="D1830" s="2">
        <v>35049</v>
      </c>
    </row>
    <row r="1831" spans="1:4" x14ac:dyDescent="0.3">
      <c r="A1831" s="2">
        <v>1830</v>
      </c>
      <c r="B1831" s="2" t="s">
        <v>1420</v>
      </c>
      <c r="C1831" s="2" t="s">
        <v>451</v>
      </c>
      <c r="D1831" s="2">
        <v>35051</v>
      </c>
    </row>
    <row r="1832" spans="1:4" x14ac:dyDescent="0.3">
      <c r="A1832" s="2">
        <v>1831</v>
      </c>
      <c r="B1832" s="2" t="s">
        <v>1420</v>
      </c>
      <c r="C1832" s="2" t="s">
        <v>1441</v>
      </c>
      <c r="D1832" s="2">
        <v>35053</v>
      </c>
    </row>
    <row r="1833" spans="1:4" x14ac:dyDescent="0.3">
      <c r="A1833" s="2">
        <v>1832</v>
      </c>
      <c r="B1833" s="2" t="s">
        <v>1420</v>
      </c>
      <c r="C1833" s="2" t="s">
        <v>1442</v>
      </c>
      <c r="D1833" s="2">
        <v>35055</v>
      </c>
    </row>
    <row r="1834" spans="1:4" x14ac:dyDescent="0.3">
      <c r="A1834" s="2">
        <v>1833</v>
      </c>
      <c r="B1834" s="2" t="s">
        <v>1420</v>
      </c>
      <c r="C1834" s="2" t="s">
        <v>1443</v>
      </c>
      <c r="D1834" s="2">
        <v>35057</v>
      </c>
    </row>
    <row r="1835" spans="1:4" x14ac:dyDescent="0.3">
      <c r="A1835" s="2">
        <v>1834</v>
      </c>
      <c r="B1835" s="2" t="s">
        <v>1420</v>
      </c>
      <c r="C1835" s="2" t="s">
        <v>402</v>
      </c>
      <c r="D1835" s="2">
        <v>35059</v>
      </c>
    </row>
    <row r="1836" spans="1:4" x14ac:dyDescent="0.3">
      <c r="A1836" s="2">
        <v>1835</v>
      </c>
      <c r="B1836" s="2" t="s">
        <v>1420</v>
      </c>
      <c r="C1836" s="2" t="s">
        <v>1444</v>
      </c>
      <c r="D1836" s="2">
        <v>35061</v>
      </c>
    </row>
    <row r="1837" spans="1:4" x14ac:dyDescent="0.3">
      <c r="A1837" s="2">
        <v>1836</v>
      </c>
      <c r="B1837" s="2" t="s">
        <v>1445</v>
      </c>
      <c r="C1837" s="2" t="s">
        <v>1446</v>
      </c>
      <c r="D1837" s="2">
        <v>36001</v>
      </c>
    </row>
    <row r="1838" spans="1:4" x14ac:dyDescent="0.3">
      <c r="A1838" s="2">
        <v>1837</v>
      </c>
      <c r="B1838" s="2" t="s">
        <v>1445</v>
      </c>
      <c r="C1838" s="2" t="s">
        <v>1078</v>
      </c>
      <c r="D1838" s="2">
        <v>36003</v>
      </c>
    </row>
    <row r="1839" spans="1:4" x14ac:dyDescent="0.3">
      <c r="A1839" s="2">
        <v>1838</v>
      </c>
      <c r="B1839" s="2" t="s">
        <v>1445</v>
      </c>
      <c r="C1839" s="2" t="s">
        <v>1447</v>
      </c>
      <c r="D1839" s="2">
        <v>36005</v>
      </c>
    </row>
    <row r="1840" spans="1:4" x14ac:dyDescent="0.3">
      <c r="A1840" s="2">
        <v>1839</v>
      </c>
      <c r="B1840" s="2" t="s">
        <v>1445</v>
      </c>
      <c r="C1840" s="2" t="s">
        <v>1448</v>
      </c>
      <c r="D1840" s="2">
        <v>36007</v>
      </c>
    </row>
    <row r="1841" spans="1:4" x14ac:dyDescent="0.3">
      <c r="A1841" s="2">
        <v>1840</v>
      </c>
      <c r="B1841" s="2" t="s">
        <v>1445</v>
      </c>
      <c r="C1841" s="2" t="s">
        <v>1449</v>
      </c>
      <c r="D1841" s="2">
        <v>36009</v>
      </c>
    </row>
    <row r="1842" spans="1:4" x14ac:dyDescent="0.3">
      <c r="A1842" s="2">
        <v>1841</v>
      </c>
      <c r="B1842" s="2" t="s">
        <v>1445</v>
      </c>
      <c r="C1842" s="2" t="s">
        <v>1450</v>
      </c>
      <c r="D1842" s="2">
        <v>36011</v>
      </c>
    </row>
    <row r="1843" spans="1:4" x14ac:dyDescent="0.3">
      <c r="A1843" s="2">
        <v>1842</v>
      </c>
      <c r="B1843" s="2" t="s">
        <v>1445</v>
      </c>
      <c r="C1843" s="2" t="s">
        <v>884</v>
      </c>
      <c r="D1843" s="2">
        <v>36013</v>
      </c>
    </row>
    <row r="1844" spans="1:4" x14ac:dyDescent="0.3">
      <c r="A1844" s="2">
        <v>1843</v>
      </c>
      <c r="B1844" s="2" t="s">
        <v>1445</v>
      </c>
      <c r="C1844" s="2" t="s">
        <v>1451</v>
      </c>
      <c r="D1844" s="2">
        <v>36015</v>
      </c>
    </row>
    <row r="1845" spans="1:4" x14ac:dyDescent="0.3">
      <c r="A1845" s="2">
        <v>1844</v>
      </c>
      <c r="B1845" s="2" t="s">
        <v>1445</v>
      </c>
      <c r="C1845" s="2" t="s">
        <v>1452</v>
      </c>
      <c r="D1845" s="2">
        <v>36017</v>
      </c>
    </row>
    <row r="1846" spans="1:4" x14ac:dyDescent="0.3">
      <c r="A1846" s="2">
        <v>1845</v>
      </c>
      <c r="B1846" s="2" t="s">
        <v>1445</v>
      </c>
      <c r="C1846" s="2" t="s">
        <v>742</v>
      </c>
      <c r="D1846" s="2">
        <v>36019</v>
      </c>
    </row>
    <row r="1847" spans="1:4" x14ac:dyDescent="0.3">
      <c r="A1847" s="2">
        <v>1846</v>
      </c>
      <c r="B1847" s="2" t="s">
        <v>1445</v>
      </c>
      <c r="C1847" s="2" t="s">
        <v>360</v>
      </c>
      <c r="D1847" s="2">
        <v>36021</v>
      </c>
    </row>
    <row r="1848" spans="1:4" x14ac:dyDescent="0.3">
      <c r="A1848" s="2">
        <v>1847</v>
      </c>
      <c r="B1848" s="2" t="s">
        <v>1445</v>
      </c>
      <c r="C1848" s="2" t="s">
        <v>1453</v>
      </c>
      <c r="D1848" s="2">
        <v>36023</v>
      </c>
    </row>
    <row r="1849" spans="1:4" x14ac:dyDescent="0.3">
      <c r="A1849" s="2">
        <v>1848</v>
      </c>
      <c r="B1849" s="2" t="s">
        <v>1445</v>
      </c>
      <c r="C1849" s="2" t="s">
        <v>795</v>
      </c>
      <c r="D1849" s="2">
        <v>36025</v>
      </c>
    </row>
    <row r="1850" spans="1:4" x14ac:dyDescent="0.3">
      <c r="A1850" s="2">
        <v>1849</v>
      </c>
      <c r="B1850" s="2" t="s">
        <v>1445</v>
      </c>
      <c r="C1850" s="2" t="s">
        <v>1454</v>
      </c>
      <c r="D1850" s="2">
        <v>36027</v>
      </c>
    </row>
    <row r="1851" spans="1:4" x14ac:dyDescent="0.3">
      <c r="A1851" s="2">
        <v>1850</v>
      </c>
      <c r="B1851" s="2" t="s">
        <v>1445</v>
      </c>
      <c r="C1851" s="2" t="s">
        <v>1455</v>
      </c>
      <c r="D1851" s="2">
        <v>36029</v>
      </c>
    </row>
    <row r="1852" spans="1:4" x14ac:dyDescent="0.3">
      <c r="A1852" s="2">
        <v>1851</v>
      </c>
      <c r="B1852" s="2" t="s">
        <v>1445</v>
      </c>
      <c r="C1852" s="2" t="s">
        <v>1100</v>
      </c>
      <c r="D1852" s="2">
        <v>36031</v>
      </c>
    </row>
    <row r="1853" spans="1:4" x14ac:dyDescent="0.3">
      <c r="A1853" s="2">
        <v>1852</v>
      </c>
      <c r="B1853" s="2" t="s">
        <v>1445</v>
      </c>
      <c r="C1853" s="2" t="s">
        <v>258</v>
      </c>
      <c r="D1853" s="2">
        <v>36033</v>
      </c>
    </row>
    <row r="1854" spans="1:4" x14ac:dyDescent="0.3">
      <c r="A1854" s="2">
        <v>1853</v>
      </c>
      <c r="B1854" s="2" t="s">
        <v>1445</v>
      </c>
      <c r="C1854" s="2" t="s">
        <v>369</v>
      </c>
      <c r="D1854" s="2">
        <v>36035</v>
      </c>
    </row>
    <row r="1855" spans="1:4" x14ac:dyDescent="0.3">
      <c r="A1855" s="2">
        <v>1854</v>
      </c>
      <c r="B1855" s="2" t="s">
        <v>1445</v>
      </c>
      <c r="C1855" s="2" t="s">
        <v>1122</v>
      </c>
      <c r="D1855" s="2">
        <v>36037</v>
      </c>
    </row>
    <row r="1856" spans="1:4" x14ac:dyDescent="0.3">
      <c r="A1856" s="2">
        <v>1855</v>
      </c>
      <c r="B1856" s="2" t="s">
        <v>1445</v>
      </c>
      <c r="C1856" s="2" t="s">
        <v>260</v>
      </c>
      <c r="D1856" s="2">
        <v>36039</v>
      </c>
    </row>
    <row r="1857" spans="1:4" x14ac:dyDescent="0.3">
      <c r="A1857" s="2">
        <v>1856</v>
      </c>
      <c r="B1857" s="2" t="s">
        <v>1445</v>
      </c>
      <c r="C1857" s="2" t="s">
        <v>552</v>
      </c>
      <c r="D1857" s="2">
        <v>36041</v>
      </c>
    </row>
    <row r="1858" spans="1:4" x14ac:dyDescent="0.3">
      <c r="A1858" s="2">
        <v>1857</v>
      </c>
      <c r="B1858" s="2" t="s">
        <v>1445</v>
      </c>
      <c r="C1858" s="2" t="s">
        <v>1456</v>
      </c>
      <c r="D1858" s="2">
        <v>36043</v>
      </c>
    </row>
    <row r="1859" spans="1:4" x14ac:dyDescent="0.3">
      <c r="A1859" s="2">
        <v>1858</v>
      </c>
      <c r="B1859" s="2" t="s">
        <v>1445</v>
      </c>
      <c r="C1859" s="2" t="s">
        <v>265</v>
      </c>
      <c r="D1859" s="2">
        <v>36045</v>
      </c>
    </row>
    <row r="1860" spans="1:4" x14ac:dyDescent="0.3">
      <c r="A1860" s="2">
        <v>1859</v>
      </c>
      <c r="B1860" s="2" t="s">
        <v>1445</v>
      </c>
      <c r="C1860" s="2" t="s">
        <v>423</v>
      </c>
      <c r="D1860" s="2">
        <v>36047</v>
      </c>
    </row>
    <row r="1861" spans="1:4" x14ac:dyDescent="0.3">
      <c r="A1861" s="2">
        <v>1860</v>
      </c>
      <c r="B1861" s="2" t="s">
        <v>1445</v>
      </c>
      <c r="C1861" s="2" t="s">
        <v>723</v>
      </c>
      <c r="D1861" s="2">
        <v>36049</v>
      </c>
    </row>
    <row r="1862" spans="1:4" x14ac:dyDescent="0.3">
      <c r="A1862" s="2">
        <v>1861</v>
      </c>
      <c r="B1862" s="2" t="s">
        <v>1445</v>
      </c>
      <c r="C1862" s="2" t="s">
        <v>762</v>
      </c>
      <c r="D1862" s="2">
        <v>36051</v>
      </c>
    </row>
    <row r="1863" spans="1:4" x14ac:dyDescent="0.3">
      <c r="A1863" s="2">
        <v>1862</v>
      </c>
      <c r="B1863" s="2" t="s">
        <v>1445</v>
      </c>
      <c r="C1863" s="2" t="s">
        <v>273</v>
      </c>
      <c r="D1863" s="2">
        <v>36053</v>
      </c>
    </row>
    <row r="1864" spans="1:4" x14ac:dyDescent="0.3">
      <c r="A1864" s="2">
        <v>1863</v>
      </c>
      <c r="B1864" s="2" t="s">
        <v>1445</v>
      </c>
      <c r="C1864" s="2" t="s">
        <v>278</v>
      </c>
      <c r="D1864" s="2">
        <v>36055</v>
      </c>
    </row>
    <row r="1865" spans="1:4" x14ac:dyDescent="0.3">
      <c r="A1865" s="2">
        <v>1864</v>
      </c>
      <c r="B1865" s="2" t="s">
        <v>1445</v>
      </c>
      <c r="C1865" s="2" t="s">
        <v>279</v>
      </c>
      <c r="D1865" s="2">
        <v>36057</v>
      </c>
    </row>
    <row r="1866" spans="1:4" x14ac:dyDescent="0.3">
      <c r="A1866" s="2">
        <v>1865</v>
      </c>
      <c r="B1866" s="2" t="s">
        <v>1445</v>
      </c>
      <c r="C1866" s="2" t="s">
        <v>566</v>
      </c>
      <c r="D1866" s="2">
        <v>36059</v>
      </c>
    </row>
    <row r="1867" spans="1:4" x14ac:dyDescent="0.3">
      <c r="A1867" s="2">
        <v>1866</v>
      </c>
      <c r="B1867" s="2" t="s">
        <v>1445</v>
      </c>
      <c r="C1867" s="2" t="s">
        <v>1457</v>
      </c>
      <c r="D1867" s="2">
        <v>36061</v>
      </c>
    </row>
    <row r="1868" spans="1:4" x14ac:dyDescent="0.3">
      <c r="A1868" s="2">
        <v>1867</v>
      </c>
      <c r="B1868" s="2" t="s">
        <v>1445</v>
      </c>
      <c r="C1868" s="2" t="s">
        <v>1458</v>
      </c>
      <c r="D1868" s="2">
        <v>36063</v>
      </c>
    </row>
    <row r="1869" spans="1:4" x14ac:dyDescent="0.3">
      <c r="A1869" s="2">
        <v>1868</v>
      </c>
      <c r="B1869" s="2" t="s">
        <v>1445</v>
      </c>
      <c r="C1869" s="2" t="s">
        <v>726</v>
      </c>
      <c r="D1869" s="2">
        <v>36065</v>
      </c>
    </row>
    <row r="1870" spans="1:4" x14ac:dyDescent="0.3">
      <c r="A1870" s="2">
        <v>1869</v>
      </c>
      <c r="B1870" s="2" t="s">
        <v>1445</v>
      </c>
      <c r="C1870" s="2" t="s">
        <v>1459</v>
      </c>
      <c r="D1870" s="2">
        <v>36067</v>
      </c>
    </row>
    <row r="1871" spans="1:4" x14ac:dyDescent="0.3">
      <c r="A1871" s="2">
        <v>1870</v>
      </c>
      <c r="B1871" s="2" t="s">
        <v>1445</v>
      </c>
      <c r="C1871" s="2" t="s">
        <v>1460</v>
      </c>
      <c r="D1871" s="2">
        <v>36069</v>
      </c>
    </row>
    <row r="1872" spans="1:4" x14ac:dyDescent="0.3">
      <c r="A1872" s="2">
        <v>1871</v>
      </c>
      <c r="B1872" s="2" t="s">
        <v>1445</v>
      </c>
      <c r="C1872" s="2" t="s">
        <v>436</v>
      </c>
      <c r="D1872" s="2">
        <v>36071</v>
      </c>
    </row>
    <row r="1873" spans="1:4" x14ac:dyDescent="0.3">
      <c r="A1873" s="2">
        <v>1872</v>
      </c>
      <c r="B1873" s="2" t="s">
        <v>1445</v>
      </c>
      <c r="C1873" s="2" t="s">
        <v>1461</v>
      </c>
      <c r="D1873" s="2">
        <v>36073</v>
      </c>
    </row>
    <row r="1874" spans="1:4" x14ac:dyDescent="0.3">
      <c r="A1874" s="2">
        <v>1873</v>
      </c>
      <c r="B1874" s="2" t="s">
        <v>1445</v>
      </c>
      <c r="C1874" s="2" t="s">
        <v>1462</v>
      </c>
      <c r="D1874" s="2">
        <v>36075</v>
      </c>
    </row>
    <row r="1875" spans="1:4" x14ac:dyDescent="0.3">
      <c r="A1875" s="2">
        <v>1874</v>
      </c>
      <c r="B1875" s="2" t="s">
        <v>1445</v>
      </c>
      <c r="C1875" s="2" t="s">
        <v>1159</v>
      </c>
      <c r="D1875" s="2">
        <v>36077</v>
      </c>
    </row>
    <row r="1876" spans="1:4" x14ac:dyDescent="0.3">
      <c r="A1876" s="2">
        <v>1875</v>
      </c>
      <c r="B1876" s="2" t="s">
        <v>1445</v>
      </c>
      <c r="C1876" s="2" t="s">
        <v>573</v>
      </c>
      <c r="D1876" s="2">
        <v>36079</v>
      </c>
    </row>
    <row r="1877" spans="1:4" x14ac:dyDescent="0.3">
      <c r="A1877" s="2">
        <v>1876</v>
      </c>
      <c r="B1877" s="2" t="s">
        <v>1445</v>
      </c>
      <c r="C1877" s="2" t="s">
        <v>1463</v>
      </c>
      <c r="D1877" s="2">
        <v>36081</v>
      </c>
    </row>
    <row r="1878" spans="1:4" x14ac:dyDescent="0.3">
      <c r="A1878" s="2">
        <v>1877</v>
      </c>
      <c r="B1878" s="2" t="s">
        <v>1445</v>
      </c>
      <c r="C1878" s="2" t="s">
        <v>1464</v>
      </c>
      <c r="D1878" s="2">
        <v>36083</v>
      </c>
    </row>
    <row r="1879" spans="1:4" x14ac:dyDescent="0.3">
      <c r="A1879" s="2">
        <v>1878</v>
      </c>
      <c r="B1879" s="2" t="s">
        <v>1445</v>
      </c>
      <c r="C1879" s="2" t="s">
        <v>663</v>
      </c>
      <c r="D1879" s="2">
        <v>36085</v>
      </c>
    </row>
    <row r="1880" spans="1:4" x14ac:dyDescent="0.3">
      <c r="A1880" s="2">
        <v>1879</v>
      </c>
      <c r="B1880" s="2" t="s">
        <v>1445</v>
      </c>
      <c r="C1880" s="2" t="s">
        <v>1465</v>
      </c>
      <c r="D1880" s="2">
        <v>36087</v>
      </c>
    </row>
    <row r="1881" spans="1:4" x14ac:dyDescent="0.3">
      <c r="A1881" s="2">
        <v>1880</v>
      </c>
      <c r="B1881" s="2" t="s">
        <v>1445</v>
      </c>
      <c r="C1881" s="2" t="s">
        <v>1466</v>
      </c>
      <c r="D1881" s="2">
        <v>36089</v>
      </c>
    </row>
    <row r="1882" spans="1:4" x14ac:dyDescent="0.3">
      <c r="A1882" s="2">
        <v>1881</v>
      </c>
      <c r="B1882" s="2" t="s">
        <v>1445</v>
      </c>
      <c r="C1882" s="2" t="s">
        <v>1467</v>
      </c>
      <c r="D1882" s="2">
        <v>36091</v>
      </c>
    </row>
    <row r="1883" spans="1:4" x14ac:dyDescent="0.3">
      <c r="A1883" s="2">
        <v>1882</v>
      </c>
      <c r="B1883" s="2" t="s">
        <v>1445</v>
      </c>
      <c r="C1883" s="2" t="s">
        <v>1468</v>
      </c>
      <c r="D1883" s="2">
        <v>36093</v>
      </c>
    </row>
    <row r="1884" spans="1:4" x14ac:dyDescent="0.3">
      <c r="A1884" s="2">
        <v>1883</v>
      </c>
      <c r="B1884" s="2" t="s">
        <v>1445</v>
      </c>
      <c r="C1884" s="2" t="s">
        <v>1469</v>
      </c>
      <c r="D1884" s="2">
        <v>36095</v>
      </c>
    </row>
    <row r="1885" spans="1:4" x14ac:dyDescent="0.3">
      <c r="A1885" s="2">
        <v>1884</v>
      </c>
      <c r="B1885" s="2" t="s">
        <v>1445</v>
      </c>
      <c r="C1885" s="2" t="s">
        <v>778</v>
      </c>
      <c r="D1885" s="2">
        <v>36097</v>
      </c>
    </row>
    <row r="1886" spans="1:4" x14ac:dyDescent="0.3">
      <c r="A1886" s="2">
        <v>1885</v>
      </c>
      <c r="B1886" s="2" t="s">
        <v>1445</v>
      </c>
      <c r="C1886" s="2" t="s">
        <v>1470</v>
      </c>
      <c r="D1886" s="2">
        <v>36099</v>
      </c>
    </row>
    <row r="1887" spans="1:4" x14ac:dyDescent="0.3">
      <c r="A1887" s="2">
        <v>1886</v>
      </c>
      <c r="B1887" s="2" t="s">
        <v>1445</v>
      </c>
      <c r="C1887" s="2" t="s">
        <v>820</v>
      </c>
      <c r="D1887" s="2">
        <v>36101</v>
      </c>
    </row>
    <row r="1888" spans="1:4" x14ac:dyDescent="0.3">
      <c r="A1888" s="2">
        <v>1887</v>
      </c>
      <c r="B1888" s="2" t="s">
        <v>1445</v>
      </c>
      <c r="C1888" s="2" t="s">
        <v>1105</v>
      </c>
      <c r="D1888" s="2">
        <v>36103</v>
      </c>
    </row>
    <row r="1889" spans="1:4" x14ac:dyDescent="0.3">
      <c r="A1889" s="2">
        <v>1888</v>
      </c>
      <c r="B1889" s="2" t="s">
        <v>1445</v>
      </c>
      <c r="C1889" s="2" t="s">
        <v>821</v>
      </c>
      <c r="D1889" s="2">
        <v>36105</v>
      </c>
    </row>
    <row r="1890" spans="1:4" x14ac:dyDescent="0.3">
      <c r="A1890" s="2">
        <v>1889</v>
      </c>
      <c r="B1890" s="2" t="s">
        <v>1445</v>
      </c>
      <c r="C1890" s="2" t="s">
        <v>1471</v>
      </c>
      <c r="D1890" s="2">
        <v>36107</v>
      </c>
    </row>
    <row r="1891" spans="1:4" x14ac:dyDescent="0.3">
      <c r="A1891" s="2">
        <v>1890</v>
      </c>
      <c r="B1891" s="2" t="s">
        <v>1445</v>
      </c>
      <c r="C1891" s="2" t="s">
        <v>1472</v>
      </c>
      <c r="D1891" s="2">
        <v>36109</v>
      </c>
    </row>
    <row r="1892" spans="1:4" x14ac:dyDescent="0.3">
      <c r="A1892" s="2">
        <v>1891</v>
      </c>
      <c r="B1892" s="2" t="s">
        <v>1445</v>
      </c>
      <c r="C1892" s="2" t="s">
        <v>1473</v>
      </c>
      <c r="D1892" s="2">
        <v>36111</v>
      </c>
    </row>
    <row r="1893" spans="1:4" x14ac:dyDescent="0.3">
      <c r="A1893" s="2">
        <v>1892</v>
      </c>
      <c r="B1893" s="2" t="s">
        <v>1445</v>
      </c>
      <c r="C1893" s="2" t="s">
        <v>685</v>
      </c>
      <c r="D1893" s="2">
        <v>36113</v>
      </c>
    </row>
    <row r="1894" spans="1:4" x14ac:dyDescent="0.3">
      <c r="A1894" s="2">
        <v>1893</v>
      </c>
      <c r="B1894" s="2" t="s">
        <v>1445</v>
      </c>
      <c r="C1894" s="2" t="s">
        <v>293</v>
      </c>
      <c r="D1894" s="2">
        <v>36115</v>
      </c>
    </row>
    <row r="1895" spans="1:4" x14ac:dyDescent="0.3">
      <c r="A1895" s="2">
        <v>1894</v>
      </c>
      <c r="B1895" s="2" t="s">
        <v>1445</v>
      </c>
      <c r="C1895" s="2" t="s">
        <v>686</v>
      </c>
      <c r="D1895" s="2">
        <v>36117</v>
      </c>
    </row>
    <row r="1896" spans="1:4" x14ac:dyDescent="0.3">
      <c r="A1896" s="2">
        <v>1895</v>
      </c>
      <c r="B1896" s="2" t="s">
        <v>1445</v>
      </c>
      <c r="C1896" s="2" t="s">
        <v>1474</v>
      </c>
      <c r="D1896" s="2">
        <v>36119</v>
      </c>
    </row>
    <row r="1897" spans="1:4" x14ac:dyDescent="0.3">
      <c r="A1897" s="2">
        <v>1896</v>
      </c>
      <c r="B1897" s="2" t="s">
        <v>1445</v>
      </c>
      <c r="C1897" s="2" t="s">
        <v>1475</v>
      </c>
      <c r="D1897" s="2">
        <v>36121</v>
      </c>
    </row>
    <row r="1898" spans="1:4" x14ac:dyDescent="0.3">
      <c r="A1898" s="2">
        <v>1897</v>
      </c>
      <c r="B1898" s="2" t="s">
        <v>1445</v>
      </c>
      <c r="C1898" s="2" t="s">
        <v>1476</v>
      </c>
      <c r="D1898" s="2">
        <v>36123</v>
      </c>
    </row>
    <row r="1899" spans="1:4" x14ac:dyDescent="0.3">
      <c r="A1899" s="2">
        <v>1898</v>
      </c>
      <c r="B1899" s="2" t="s">
        <v>1477</v>
      </c>
      <c r="C1899" s="2" t="s">
        <v>1478</v>
      </c>
      <c r="D1899" s="2">
        <v>37001</v>
      </c>
    </row>
    <row r="1900" spans="1:4" x14ac:dyDescent="0.3">
      <c r="A1900" s="2">
        <v>1899</v>
      </c>
      <c r="B1900" s="2" t="s">
        <v>1477</v>
      </c>
      <c r="C1900" s="2" t="s">
        <v>735</v>
      </c>
      <c r="D1900" s="2">
        <v>37003</v>
      </c>
    </row>
    <row r="1901" spans="1:4" x14ac:dyDescent="0.3">
      <c r="A1901" s="2">
        <v>1900</v>
      </c>
      <c r="B1901" s="2" t="s">
        <v>1477</v>
      </c>
      <c r="C1901" s="2" t="s">
        <v>1479</v>
      </c>
      <c r="D1901" s="2">
        <v>37005</v>
      </c>
    </row>
    <row r="1902" spans="1:4" x14ac:dyDescent="0.3">
      <c r="A1902" s="2">
        <v>1901</v>
      </c>
      <c r="B1902" s="2" t="s">
        <v>1477</v>
      </c>
      <c r="C1902" s="2" t="s">
        <v>1480</v>
      </c>
      <c r="D1902" s="2">
        <v>37007</v>
      </c>
    </row>
    <row r="1903" spans="1:4" x14ac:dyDescent="0.3">
      <c r="A1903" s="2">
        <v>1902</v>
      </c>
      <c r="B1903" s="2" t="s">
        <v>1477</v>
      </c>
      <c r="C1903" s="2" t="s">
        <v>1481</v>
      </c>
      <c r="D1903" s="2">
        <v>37009</v>
      </c>
    </row>
    <row r="1904" spans="1:4" x14ac:dyDescent="0.3">
      <c r="A1904" s="2">
        <v>1903</v>
      </c>
      <c r="B1904" s="2" t="s">
        <v>1477</v>
      </c>
      <c r="C1904" s="2" t="s">
        <v>1482</v>
      </c>
      <c r="D1904" s="2">
        <v>37011</v>
      </c>
    </row>
    <row r="1905" spans="1:4" x14ac:dyDescent="0.3">
      <c r="A1905" s="2">
        <v>1904</v>
      </c>
      <c r="B1905" s="2" t="s">
        <v>1477</v>
      </c>
      <c r="C1905" s="2" t="s">
        <v>1483</v>
      </c>
      <c r="D1905" s="2">
        <v>37013</v>
      </c>
    </row>
    <row r="1906" spans="1:4" x14ac:dyDescent="0.3">
      <c r="A1906" s="2">
        <v>1905</v>
      </c>
      <c r="B1906" s="2" t="s">
        <v>1477</v>
      </c>
      <c r="C1906" s="2" t="s">
        <v>1484</v>
      </c>
      <c r="D1906" s="2">
        <v>37015</v>
      </c>
    </row>
    <row r="1907" spans="1:4" x14ac:dyDescent="0.3">
      <c r="A1907" s="2">
        <v>1906</v>
      </c>
      <c r="B1907" s="2" t="s">
        <v>1477</v>
      </c>
      <c r="C1907" s="2" t="s">
        <v>1485</v>
      </c>
      <c r="D1907" s="2">
        <v>37017</v>
      </c>
    </row>
    <row r="1908" spans="1:4" x14ac:dyDescent="0.3">
      <c r="A1908" s="2">
        <v>1907</v>
      </c>
      <c r="B1908" s="2" t="s">
        <v>1477</v>
      </c>
      <c r="C1908" s="2" t="s">
        <v>1486</v>
      </c>
      <c r="D1908" s="2">
        <v>37019</v>
      </c>
    </row>
    <row r="1909" spans="1:4" x14ac:dyDescent="0.3">
      <c r="A1909" s="2">
        <v>1908</v>
      </c>
      <c r="B1909" s="2" t="s">
        <v>1477</v>
      </c>
      <c r="C1909" s="2" t="s">
        <v>1487</v>
      </c>
      <c r="D1909" s="2">
        <v>37021</v>
      </c>
    </row>
    <row r="1910" spans="1:4" x14ac:dyDescent="0.3">
      <c r="A1910" s="2">
        <v>1909</v>
      </c>
      <c r="B1910" s="2" t="s">
        <v>1477</v>
      </c>
      <c r="C1910" s="2" t="s">
        <v>598</v>
      </c>
      <c r="D1910" s="2">
        <v>37023</v>
      </c>
    </row>
    <row r="1911" spans="1:4" x14ac:dyDescent="0.3">
      <c r="A1911" s="2">
        <v>1910</v>
      </c>
      <c r="B1911" s="2" t="s">
        <v>1477</v>
      </c>
      <c r="C1911" s="2" t="s">
        <v>1488</v>
      </c>
      <c r="D1911" s="2">
        <v>37025</v>
      </c>
    </row>
    <row r="1912" spans="1:4" x14ac:dyDescent="0.3">
      <c r="A1912" s="2">
        <v>1911</v>
      </c>
      <c r="B1912" s="2" t="s">
        <v>1477</v>
      </c>
      <c r="C1912" s="2" t="s">
        <v>956</v>
      </c>
      <c r="D1912" s="2">
        <v>37027</v>
      </c>
    </row>
    <row r="1913" spans="1:4" x14ac:dyDescent="0.3">
      <c r="A1913" s="2">
        <v>1912</v>
      </c>
      <c r="B1913" s="2" t="s">
        <v>1477</v>
      </c>
      <c r="C1913" s="2" t="s">
        <v>600</v>
      </c>
      <c r="D1913" s="2">
        <v>37029</v>
      </c>
    </row>
    <row r="1914" spans="1:4" x14ac:dyDescent="0.3">
      <c r="A1914" s="2">
        <v>1913</v>
      </c>
      <c r="B1914" s="2" t="s">
        <v>1477</v>
      </c>
      <c r="C1914" s="2" t="s">
        <v>1489</v>
      </c>
      <c r="D1914" s="2">
        <v>37031</v>
      </c>
    </row>
    <row r="1915" spans="1:4" x14ac:dyDescent="0.3">
      <c r="A1915" s="2">
        <v>1914</v>
      </c>
      <c r="B1915" s="2" t="s">
        <v>1477</v>
      </c>
      <c r="C1915" s="2" t="s">
        <v>1490</v>
      </c>
      <c r="D1915" s="2">
        <v>37033</v>
      </c>
    </row>
    <row r="1916" spans="1:4" x14ac:dyDescent="0.3">
      <c r="A1916" s="2">
        <v>1915</v>
      </c>
      <c r="B1916" s="2" t="s">
        <v>1477</v>
      </c>
      <c r="C1916" s="2" t="s">
        <v>1491</v>
      </c>
      <c r="D1916" s="2">
        <v>37035</v>
      </c>
    </row>
    <row r="1917" spans="1:4" x14ac:dyDescent="0.3">
      <c r="A1917" s="2">
        <v>1916</v>
      </c>
      <c r="B1917" s="2" t="s">
        <v>1477</v>
      </c>
      <c r="C1917" s="2" t="s">
        <v>604</v>
      </c>
      <c r="D1917" s="2">
        <v>37037</v>
      </c>
    </row>
    <row r="1918" spans="1:4" x14ac:dyDescent="0.3">
      <c r="A1918" s="2">
        <v>1917</v>
      </c>
      <c r="B1918" s="2" t="s">
        <v>1477</v>
      </c>
      <c r="C1918" s="2" t="s">
        <v>238</v>
      </c>
      <c r="D1918" s="2">
        <v>37039</v>
      </c>
    </row>
    <row r="1919" spans="1:4" x14ac:dyDescent="0.3">
      <c r="A1919" s="2">
        <v>1918</v>
      </c>
      <c r="B1919" s="2" t="s">
        <v>1477</v>
      </c>
      <c r="C1919" s="2" t="s">
        <v>1492</v>
      </c>
      <c r="D1919" s="2">
        <v>37041</v>
      </c>
    </row>
    <row r="1920" spans="1:4" x14ac:dyDescent="0.3">
      <c r="A1920" s="2">
        <v>1919</v>
      </c>
      <c r="B1920" s="2" t="s">
        <v>1477</v>
      </c>
      <c r="C1920" s="2" t="s">
        <v>242</v>
      </c>
      <c r="D1920" s="2">
        <v>37043</v>
      </c>
    </row>
    <row r="1921" spans="1:4" x14ac:dyDescent="0.3">
      <c r="A1921" s="2">
        <v>1920</v>
      </c>
      <c r="B1921" s="2" t="s">
        <v>1477</v>
      </c>
      <c r="C1921" s="2" t="s">
        <v>359</v>
      </c>
      <c r="D1921" s="2">
        <v>37045</v>
      </c>
    </row>
    <row r="1922" spans="1:4" x14ac:dyDescent="0.3">
      <c r="A1922" s="2">
        <v>1921</v>
      </c>
      <c r="B1922" s="2" t="s">
        <v>1477</v>
      </c>
      <c r="C1922" s="2" t="s">
        <v>1493</v>
      </c>
      <c r="D1922" s="2">
        <v>37047</v>
      </c>
    </row>
    <row r="1923" spans="1:4" x14ac:dyDescent="0.3">
      <c r="A1923" s="2">
        <v>1922</v>
      </c>
      <c r="B1923" s="2" t="s">
        <v>1477</v>
      </c>
      <c r="C1923" s="2" t="s">
        <v>1494</v>
      </c>
      <c r="D1923" s="2">
        <v>37049</v>
      </c>
    </row>
    <row r="1924" spans="1:4" x14ac:dyDescent="0.3">
      <c r="A1924" s="2">
        <v>1923</v>
      </c>
      <c r="B1924" s="2" t="s">
        <v>1477</v>
      </c>
      <c r="C1924" s="2" t="s">
        <v>744</v>
      </c>
      <c r="D1924" s="2">
        <v>37051</v>
      </c>
    </row>
    <row r="1925" spans="1:4" x14ac:dyDescent="0.3">
      <c r="A1925" s="2">
        <v>1924</v>
      </c>
      <c r="B1925" s="2" t="s">
        <v>1477</v>
      </c>
      <c r="C1925" s="2" t="s">
        <v>1495</v>
      </c>
      <c r="D1925" s="2">
        <v>37053</v>
      </c>
    </row>
    <row r="1926" spans="1:4" x14ac:dyDescent="0.3">
      <c r="A1926" s="2">
        <v>1925</v>
      </c>
      <c r="B1926" s="2" t="s">
        <v>1477</v>
      </c>
      <c r="C1926" s="2" t="s">
        <v>1496</v>
      </c>
      <c r="D1926" s="2">
        <v>37055</v>
      </c>
    </row>
    <row r="1927" spans="1:4" x14ac:dyDescent="0.3">
      <c r="A1927" s="2">
        <v>1926</v>
      </c>
      <c r="B1927" s="2" t="s">
        <v>1477</v>
      </c>
      <c r="C1927" s="2" t="s">
        <v>1497</v>
      </c>
      <c r="D1927" s="2">
        <v>37057</v>
      </c>
    </row>
    <row r="1928" spans="1:4" x14ac:dyDescent="0.3">
      <c r="A1928" s="2">
        <v>1927</v>
      </c>
      <c r="B1928" s="2" t="s">
        <v>1477</v>
      </c>
      <c r="C1928" s="2" t="s">
        <v>1498</v>
      </c>
      <c r="D1928" s="2">
        <v>37059</v>
      </c>
    </row>
    <row r="1929" spans="1:4" x14ac:dyDescent="0.3">
      <c r="A1929" s="2">
        <v>1928</v>
      </c>
      <c r="B1929" s="2" t="s">
        <v>1477</v>
      </c>
      <c r="C1929" s="2" t="s">
        <v>1499</v>
      </c>
      <c r="D1929" s="2">
        <v>37061</v>
      </c>
    </row>
    <row r="1930" spans="1:4" x14ac:dyDescent="0.3">
      <c r="A1930" s="2">
        <v>1929</v>
      </c>
      <c r="B1930" s="2" t="s">
        <v>1477</v>
      </c>
      <c r="C1930" s="2" t="s">
        <v>1500</v>
      </c>
      <c r="D1930" s="2">
        <v>37063</v>
      </c>
    </row>
    <row r="1931" spans="1:4" x14ac:dyDescent="0.3">
      <c r="A1931" s="2">
        <v>1930</v>
      </c>
      <c r="B1931" s="2" t="s">
        <v>1477</v>
      </c>
      <c r="C1931" s="2" t="s">
        <v>1501</v>
      </c>
      <c r="D1931" s="2">
        <v>37065</v>
      </c>
    </row>
    <row r="1932" spans="1:4" x14ac:dyDescent="0.3">
      <c r="A1932" s="2">
        <v>1931</v>
      </c>
      <c r="B1932" s="2" t="s">
        <v>1477</v>
      </c>
      <c r="C1932" s="2" t="s">
        <v>627</v>
      </c>
      <c r="D1932" s="2">
        <v>37067</v>
      </c>
    </row>
    <row r="1933" spans="1:4" x14ac:dyDescent="0.3">
      <c r="A1933" s="2">
        <v>1932</v>
      </c>
      <c r="B1933" s="2" t="s">
        <v>1477</v>
      </c>
      <c r="C1933" s="2" t="s">
        <v>258</v>
      </c>
      <c r="D1933" s="2">
        <v>37069</v>
      </c>
    </row>
    <row r="1934" spans="1:4" x14ac:dyDescent="0.3">
      <c r="A1934" s="2">
        <v>1933</v>
      </c>
      <c r="B1934" s="2" t="s">
        <v>1477</v>
      </c>
      <c r="C1934" s="2" t="s">
        <v>1502</v>
      </c>
      <c r="D1934" s="2">
        <v>37071</v>
      </c>
    </row>
    <row r="1935" spans="1:4" x14ac:dyDescent="0.3">
      <c r="A1935" s="2">
        <v>1934</v>
      </c>
      <c r="B1935" s="2" t="s">
        <v>1477</v>
      </c>
      <c r="C1935" s="2" t="s">
        <v>1503</v>
      </c>
      <c r="D1935" s="2">
        <v>37073</v>
      </c>
    </row>
    <row r="1936" spans="1:4" x14ac:dyDescent="0.3">
      <c r="A1936" s="2">
        <v>1935</v>
      </c>
      <c r="B1936" s="2" t="s">
        <v>1477</v>
      </c>
      <c r="C1936" s="2" t="s">
        <v>338</v>
      </c>
      <c r="D1936" s="2">
        <v>37075</v>
      </c>
    </row>
    <row r="1937" spans="1:4" x14ac:dyDescent="0.3">
      <c r="A1937" s="2">
        <v>1936</v>
      </c>
      <c r="B1937" s="2" t="s">
        <v>1477</v>
      </c>
      <c r="C1937" s="2" t="s">
        <v>1504</v>
      </c>
      <c r="D1937" s="2">
        <v>37077</v>
      </c>
    </row>
    <row r="1938" spans="1:4" x14ac:dyDescent="0.3">
      <c r="A1938" s="2">
        <v>1937</v>
      </c>
      <c r="B1938" s="2" t="s">
        <v>1477</v>
      </c>
      <c r="C1938" s="2" t="s">
        <v>260</v>
      </c>
      <c r="D1938" s="2">
        <v>37079</v>
      </c>
    </row>
    <row r="1939" spans="1:4" x14ac:dyDescent="0.3">
      <c r="A1939" s="2">
        <v>1938</v>
      </c>
      <c r="B1939" s="2" t="s">
        <v>1477</v>
      </c>
      <c r="C1939" s="2" t="s">
        <v>1505</v>
      </c>
      <c r="D1939" s="2">
        <v>37081</v>
      </c>
    </row>
    <row r="1940" spans="1:4" x14ac:dyDescent="0.3">
      <c r="A1940" s="2">
        <v>1939</v>
      </c>
      <c r="B1940" s="2" t="s">
        <v>1477</v>
      </c>
      <c r="C1940" s="2" t="s">
        <v>1506</v>
      </c>
      <c r="D1940" s="2">
        <v>37083</v>
      </c>
    </row>
    <row r="1941" spans="1:4" x14ac:dyDescent="0.3">
      <c r="A1941" s="2">
        <v>1940</v>
      </c>
      <c r="B1941" s="2" t="s">
        <v>1477</v>
      </c>
      <c r="C1941" s="2" t="s">
        <v>1507</v>
      </c>
      <c r="D1941" s="2">
        <v>37085</v>
      </c>
    </row>
    <row r="1942" spans="1:4" x14ac:dyDescent="0.3">
      <c r="A1942" s="2">
        <v>1941</v>
      </c>
      <c r="B1942" s="2" t="s">
        <v>1477</v>
      </c>
      <c r="C1942" s="2" t="s">
        <v>1508</v>
      </c>
      <c r="D1942" s="2">
        <v>37087</v>
      </c>
    </row>
    <row r="1943" spans="1:4" x14ac:dyDescent="0.3">
      <c r="A1943" s="2">
        <v>1942</v>
      </c>
      <c r="B1943" s="2" t="s">
        <v>1477</v>
      </c>
      <c r="C1943" s="2" t="s">
        <v>753</v>
      </c>
      <c r="D1943" s="2">
        <v>37089</v>
      </c>
    </row>
    <row r="1944" spans="1:4" x14ac:dyDescent="0.3">
      <c r="A1944" s="2">
        <v>1943</v>
      </c>
      <c r="B1944" s="2" t="s">
        <v>1477</v>
      </c>
      <c r="C1944" s="2" t="s">
        <v>1509</v>
      </c>
      <c r="D1944" s="2">
        <v>37091</v>
      </c>
    </row>
    <row r="1945" spans="1:4" x14ac:dyDescent="0.3">
      <c r="A1945" s="2">
        <v>1944</v>
      </c>
      <c r="B1945" s="2" t="s">
        <v>1477</v>
      </c>
      <c r="C1945" s="2" t="s">
        <v>1510</v>
      </c>
      <c r="D1945" s="2">
        <v>37093</v>
      </c>
    </row>
    <row r="1946" spans="1:4" x14ac:dyDescent="0.3">
      <c r="A1946" s="2">
        <v>1945</v>
      </c>
      <c r="B1946" s="2" t="s">
        <v>1477</v>
      </c>
      <c r="C1946" s="2" t="s">
        <v>1511</v>
      </c>
      <c r="D1946" s="2">
        <v>37095</v>
      </c>
    </row>
    <row r="1947" spans="1:4" x14ac:dyDescent="0.3">
      <c r="A1947" s="2">
        <v>1946</v>
      </c>
      <c r="B1947" s="2" t="s">
        <v>1477</v>
      </c>
      <c r="C1947" s="2" t="s">
        <v>1512</v>
      </c>
      <c r="D1947" s="2">
        <v>37097</v>
      </c>
    </row>
    <row r="1948" spans="1:4" x14ac:dyDescent="0.3">
      <c r="A1948" s="2">
        <v>1947</v>
      </c>
      <c r="B1948" s="2" t="s">
        <v>1477</v>
      </c>
      <c r="C1948" s="2" t="s">
        <v>264</v>
      </c>
      <c r="D1948" s="2">
        <v>37099</v>
      </c>
    </row>
    <row r="1949" spans="1:4" x14ac:dyDescent="0.3">
      <c r="A1949" s="2">
        <v>1948</v>
      </c>
      <c r="B1949" s="2" t="s">
        <v>1477</v>
      </c>
      <c r="C1949" s="2" t="s">
        <v>1513</v>
      </c>
      <c r="D1949" s="2">
        <v>37101</v>
      </c>
    </row>
    <row r="1950" spans="1:4" x14ac:dyDescent="0.3">
      <c r="A1950" s="2">
        <v>1949</v>
      </c>
      <c r="B1950" s="2" t="s">
        <v>1477</v>
      </c>
      <c r="C1950" s="2" t="s">
        <v>645</v>
      </c>
      <c r="D1950" s="2">
        <v>37103</v>
      </c>
    </row>
    <row r="1951" spans="1:4" x14ac:dyDescent="0.3">
      <c r="A1951" s="2">
        <v>1950</v>
      </c>
      <c r="B1951" s="2" t="s">
        <v>1477</v>
      </c>
      <c r="C1951" s="2" t="s">
        <v>269</v>
      </c>
      <c r="D1951" s="2">
        <v>37105</v>
      </c>
    </row>
    <row r="1952" spans="1:4" x14ac:dyDescent="0.3">
      <c r="A1952" s="2">
        <v>1951</v>
      </c>
      <c r="B1952" s="2" t="s">
        <v>1477</v>
      </c>
      <c r="C1952" s="2" t="s">
        <v>1514</v>
      </c>
      <c r="D1952" s="2">
        <v>37107</v>
      </c>
    </row>
    <row r="1953" spans="1:4" x14ac:dyDescent="0.3">
      <c r="A1953" s="2">
        <v>1952</v>
      </c>
      <c r="B1953" s="2" t="s">
        <v>1477</v>
      </c>
      <c r="C1953" s="2" t="s">
        <v>379</v>
      </c>
      <c r="D1953" s="2">
        <v>37109</v>
      </c>
    </row>
    <row r="1954" spans="1:4" x14ac:dyDescent="0.3">
      <c r="A1954" s="2">
        <v>1953</v>
      </c>
      <c r="B1954" s="2" t="s">
        <v>1477</v>
      </c>
      <c r="C1954" s="2" t="s">
        <v>1515</v>
      </c>
      <c r="D1954" s="2">
        <v>37111</v>
      </c>
    </row>
    <row r="1955" spans="1:4" x14ac:dyDescent="0.3">
      <c r="A1955" s="2">
        <v>1954</v>
      </c>
      <c r="B1955" s="2" t="s">
        <v>1477</v>
      </c>
      <c r="C1955" s="2" t="s">
        <v>272</v>
      </c>
      <c r="D1955" s="2">
        <v>37113</v>
      </c>
    </row>
    <row r="1956" spans="1:4" x14ac:dyDescent="0.3">
      <c r="A1956" s="2">
        <v>1955</v>
      </c>
      <c r="B1956" s="2" t="s">
        <v>1477</v>
      </c>
      <c r="C1956" s="2" t="s">
        <v>273</v>
      </c>
      <c r="D1956" s="2">
        <v>37115</v>
      </c>
    </row>
    <row r="1957" spans="1:4" x14ac:dyDescent="0.3">
      <c r="A1957" s="2">
        <v>1956</v>
      </c>
      <c r="B1957" s="2" t="s">
        <v>1477</v>
      </c>
      <c r="C1957" s="2" t="s">
        <v>564</v>
      </c>
      <c r="D1957" s="2">
        <v>37117</v>
      </c>
    </row>
    <row r="1958" spans="1:4" x14ac:dyDescent="0.3">
      <c r="A1958" s="2">
        <v>1957</v>
      </c>
      <c r="B1958" s="2" t="s">
        <v>1477</v>
      </c>
      <c r="C1958" s="2" t="s">
        <v>1516</v>
      </c>
      <c r="D1958" s="2">
        <v>37119</v>
      </c>
    </row>
    <row r="1959" spans="1:4" x14ac:dyDescent="0.3">
      <c r="A1959" s="2">
        <v>1958</v>
      </c>
      <c r="B1959" s="2" t="s">
        <v>1477</v>
      </c>
      <c r="C1959" s="2" t="s">
        <v>653</v>
      </c>
      <c r="D1959" s="2">
        <v>37121</v>
      </c>
    </row>
    <row r="1960" spans="1:4" x14ac:dyDescent="0.3">
      <c r="A1960" s="2">
        <v>1959</v>
      </c>
      <c r="B1960" s="2" t="s">
        <v>1477</v>
      </c>
      <c r="C1960" s="2" t="s">
        <v>279</v>
      </c>
      <c r="D1960" s="2">
        <v>37123</v>
      </c>
    </row>
    <row r="1961" spans="1:4" x14ac:dyDescent="0.3">
      <c r="A1961" s="2">
        <v>1960</v>
      </c>
      <c r="B1961" s="2" t="s">
        <v>1477</v>
      </c>
      <c r="C1961" s="2" t="s">
        <v>1517</v>
      </c>
      <c r="D1961" s="2">
        <v>37125</v>
      </c>
    </row>
    <row r="1962" spans="1:4" x14ac:dyDescent="0.3">
      <c r="A1962" s="2">
        <v>1961</v>
      </c>
      <c r="B1962" s="2" t="s">
        <v>1477</v>
      </c>
      <c r="C1962" s="2" t="s">
        <v>1518</v>
      </c>
      <c r="D1962" s="2">
        <v>37127</v>
      </c>
    </row>
    <row r="1963" spans="1:4" x14ac:dyDescent="0.3">
      <c r="A1963" s="2">
        <v>1962</v>
      </c>
      <c r="B1963" s="2" t="s">
        <v>1477</v>
      </c>
      <c r="C1963" s="2" t="s">
        <v>1519</v>
      </c>
      <c r="D1963" s="2">
        <v>37129</v>
      </c>
    </row>
    <row r="1964" spans="1:4" x14ac:dyDescent="0.3">
      <c r="A1964" s="2">
        <v>1963</v>
      </c>
      <c r="B1964" s="2" t="s">
        <v>1477</v>
      </c>
      <c r="C1964" s="2" t="s">
        <v>1520</v>
      </c>
      <c r="D1964" s="2">
        <v>37131</v>
      </c>
    </row>
    <row r="1965" spans="1:4" x14ac:dyDescent="0.3">
      <c r="A1965" s="2">
        <v>1964</v>
      </c>
      <c r="B1965" s="2" t="s">
        <v>1477</v>
      </c>
      <c r="C1965" s="2" t="s">
        <v>1521</v>
      </c>
      <c r="D1965" s="2">
        <v>37133</v>
      </c>
    </row>
    <row r="1966" spans="1:4" x14ac:dyDescent="0.3">
      <c r="A1966" s="2">
        <v>1965</v>
      </c>
      <c r="B1966" s="2" t="s">
        <v>1477</v>
      </c>
      <c r="C1966" s="2" t="s">
        <v>436</v>
      </c>
      <c r="D1966" s="2">
        <v>37135</v>
      </c>
    </row>
    <row r="1967" spans="1:4" x14ac:dyDescent="0.3">
      <c r="A1967" s="2">
        <v>1966</v>
      </c>
      <c r="B1967" s="2" t="s">
        <v>1477</v>
      </c>
      <c r="C1967" s="2" t="s">
        <v>1522</v>
      </c>
      <c r="D1967" s="2">
        <v>37137</v>
      </c>
    </row>
    <row r="1968" spans="1:4" x14ac:dyDescent="0.3">
      <c r="A1968" s="2">
        <v>1967</v>
      </c>
      <c r="B1968" s="2" t="s">
        <v>1477</v>
      </c>
      <c r="C1968" s="2" t="s">
        <v>1523</v>
      </c>
      <c r="D1968" s="2">
        <v>37139</v>
      </c>
    </row>
    <row r="1969" spans="1:4" x14ac:dyDescent="0.3">
      <c r="A1969" s="2">
        <v>1968</v>
      </c>
      <c r="B1969" s="2" t="s">
        <v>1477</v>
      </c>
      <c r="C1969" s="2" t="s">
        <v>1524</v>
      </c>
      <c r="D1969" s="2">
        <v>37141</v>
      </c>
    </row>
    <row r="1970" spans="1:4" x14ac:dyDescent="0.3">
      <c r="A1970" s="2">
        <v>1969</v>
      </c>
      <c r="B1970" s="2" t="s">
        <v>1477</v>
      </c>
      <c r="C1970" s="2" t="s">
        <v>1525</v>
      </c>
      <c r="D1970" s="2">
        <v>37143</v>
      </c>
    </row>
    <row r="1971" spans="1:4" x14ac:dyDescent="0.3">
      <c r="A1971" s="2">
        <v>1970</v>
      </c>
      <c r="B1971" s="2" t="s">
        <v>1477</v>
      </c>
      <c r="C1971" s="2" t="s">
        <v>1526</v>
      </c>
      <c r="D1971" s="2">
        <v>37145</v>
      </c>
    </row>
    <row r="1972" spans="1:4" x14ac:dyDescent="0.3">
      <c r="A1972" s="2">
        <v>1971</v>
      </c>
      <c r="B1972" s="2" t="s">
        <v>1477</v>
      </c>
      <c r="C1972" s="2" t="s">
        <v>1527</v>
      </c>
      <c r="D1972" s="2">
        <v>37147</v>
      </c>
    </row>
    <row r="1973" spans="1:4" x14ac:dyDescent="0.3">
      <c r="A1973" s="2">
        <v>1972</v>
      </c>
      <c r="B1973" s="2" t="s">
        <v>1477</v>
      </c>
      <c r="C1973" s="2" t="s">
        <v>390</v>
      </c>
      <c r="D1973" s="2">
        <v>37149</v>
      </c>
    </row>
    <row r="1974" spans="1:4" x14ac:dyDescent="0.3">
      <c r="A1974" s="2">
        <v>1973</v>
      </c>
      <c r="B1974" s="2" t="s">
        <v>1477</v>
      </c>
      <c r="C1974" s="2" t="s">
        <v>284</v>
      </c>
      <c r="D1974" s="2">
        <v>37151</v>
      </c>
    </row>
    <row r="1975" spans="1:4" x14ac:dyDescent="0.3">
      <c r="A1975" s="2">
        <v>1974</v>
      </c>
      <c r="B1975" s="2" t="s">
        <v>1477</v>
      </c>
      <c r="C1975" s="2" t="s">
        <v>663</v>
      </c>
      <c r="D1975" s="2">
        <v>37153</v>
      </c>
    </row>
    <row r="1976" spans="1:4" x14ac:dyDescent="0.3">
      <c r="A1976" s="2">
        <v>1975</v>
      </c>
      <c r="B1976" s="2" t="s">
        <v>1477</v>
      </c>
      <c r="C1976" s="2" t="s">
        <v>1528</v>
      </c>
      <c r="D1976" s="2">
        <v>37155</v>
      </c>
    </row>
    <row r="1977" spans="1:4" x14ac:dyDescent="0.3">
      <c r="A1977" s="2">
        <v>1976</v>
      </c>
      <c r="B1977" s="2" t="s">
        <v>1477</v>
      </c>
      <c r="C1977" s="2" t="s">
        <v>1406</v>
      </c>
      <c r="D1977" s="2">
        <v>37157</v>
      </c>
    </row>
    <row r="1978" spans="1:4" x14ac:dyDescent="0.3">
      <c r="A1978" s="2">
        <v>1977</v>
      </c>
      <c r="B1978" s="2" t="s">
        <v>1477</v>
      </c>
      <c r="C1978" s="2" t="s">
        <v>995</v>
      </c>
      <c r="D1978" s="2">
        <v>37159</v>
      </c>
    </row>
    <row r="1979" spans="1:4" x14ac:dyDescent="0.3">
      <c r="A1979" s="2">
        <v>1978</v>
      </c>
      <c r="B1979" s="2" t="s">
        <v>1477</v>
      </c>
      <c r="C1979" s="2" t="s">
        <v>1529</v>
      </c>
      <c r="D1979" s="2">
        <v>37161</v>
      </c>
    </row>
    <row r="1980" spans="1:4" x14ac:dyDescent="0.3">
      <c r="A1980" s="2">
        <v>1979</v>
      </c>
      <c r="B1980" s="2" t="s">
        <v>1477</v>
      </c>
      <c r="C1980" s="2" t="s">
        <v>1530</v>
      </c>
      <c r="D1980" s="2">
        <v>37163</v>
      </c>
    </row>
    <row r="1981" spans="1:4" x14ac:dyDescent="0.3">
      <c r="A1981" s="2">
        <v>1980</v>
      </c>
      <c r="B1981" s="2" t="s">
        <v>1477</v>
      </c>
      <c r="C1981" s="2" t="s">
        <v>1303</v>
      </c>
      <c r="D1981" s="2">
        <v>37165</v>
      </c>
    </row>
    <row r="1982" spans="1:4" x14ac:dyDescent="0.3">
      <c r="A1982" s="2">
        <v>1981</v>
      </c>
      <c r="B1982" s="2" t="s">
        <v>1477</v>
      </c>
      <c r="C1982" s="2" t="s">
        <v>1531</v>
      </c>
      <c r="D1982" s="2">
        <v>37167</v>
      </c>
    </row>
    <row r="1983" spans="1:4" x14ac:dyDescent="0.3">
      <c r="A1983" s="2">
        <v>1982</v>
      </c>
      <c r="B1983" s="2" t="s">
        <v>1477</v>
      </c>
      <c r="C1983" s="2" t="s">
        <v>1532</v>
      </c>
      <c r="D1983" s="2">
        <v>37169</v>
      </c>
    </row>
    <row r="1984" spans="1:4" x14ac:dyDescent="0.3">
      <c r="A1984" s="2">
        <v>1983</v>
      </c>
      <c r="B1984" s="2" t="s">
        <v>1477</v>
      </c>
      <c r="C1984" s="2" t="s">
        <v>1533</v>
      </c>
      <c r="D1984" s="2">
        <v>37171</v>
      </c>
    </row>
    <row r="1985" spans="1:4" x14ac:dyDescent="0.3">
      <c r="A1985" s="2">
        <v>1984</v>
      </c>
      <c r="B1985" s="2" t="s">
        <v>1477</v>
      </c>
      <c r="C1985" s="2" t="s">
        <v>1534</v>
      </c>
      <c r="D1985" s="2">
        <v>37173</v>
      </c>
    </row>
    <row r="1986" spans="1:4" x14ac:dyDescent="0.3">
      <c r="A1986" s="2">
        <v>1985</v>
      </c>
      <c r="B1986" s="2" t="s">
        <v>1477</v>
      </c>
      <c r="C1986" s="2" t="s">
        <v>1535</v>
      </c>
      <c r="D1986" s="2">
        <v>37175</v>
      </c>
    </row>
    <row r="1987" spans="1:4" x14ac:dyDescent="0.3">
      <c r="A1987" s="2">
        <v>1986</v>
      </c>
      <c r="B1987" s="2" t="s">
        <v>1477</v>
      </c>
      <c r="C1987" s="2" t="s">
        <v>1536</v>
      </c>
      <c r="D1987" s="2">
        <v>37177</v>
      </c>
    </row>
    <row r="1988" spans="1:4" x14ac:dyDescent="0.3">
      <c r="A1988" s="2">
        <v>1987</v>
      </c>
      <c r="B1988" s="2" t="s">
        <v>1477</v>
      </c>
      <c r="C1988" s="2" t="s">
        <v>402</v>
      </c>
      <c r="D1988" s="2">
        <v>37179</v>
      </c>
    </row>
    <row r="1989" spans="1:4" x14ac:dyDescent="0.3">
      <c r="A1989" s="2">
        <v>1988</v>
      </c>
      <c r="B1989" s="2" t="s">
        <v>1477</v>
      </c>
      <c r="C1989" s="2" t="s">
        <v>1537</v>
      </c>
      <c r="D1989" s="2">
        <v>37181</v>
      </c>
    </row>
    <row r="1990" spans="1:4" x14ac:dyDescent="0.3">
      <c r="A1990" s="2">
        <v>1989</v>
      </c>
      <c r="B1990" s="2" t="s">
        <v>1477</v>
      </c>
      <c r="C1990" s="2" t="s">
        <v>1538</v>
      </c>
      <c r="D1990" s="2">
        <v>37183</v>
      </c>
    </row>
    <row r="1991" spans="1:4" x14ac:dyDescent="0.3">
      <c r="A1991" s="2">
        <v>1990</v>
      </c>
      <c r="B1991" s="2" t="s">
        <v>1477</v>
      </c>
      <c r="C1991" s="2" t="s">
        <v>685</v>
      </c>
      <c r="D1991" s="2">
        <v>37185</v>
      </c>
    </row>
    <row r="1992" spans="1:4" x14ac:dyDescent="0.3">
      <c r="A1992" s="2">
        <v>1991</v>
      </c>
      <c r="B1992" s="2" t="s">
        <v>1477</v>
      </c>
      <c r="C1992" s="2" t="s">
        <v>293</v>
      </c>
      <c r="D1992" s="2">
        <v>37187</v>
      </c>
    </row>
    <row r="1993" spans="1:4" x14ac:dyDescent="0.3">
      <c r="A1993" s="2">
        <v>1992</v>
      </c>
      <c r="B1993" s="2" t="s">
        <v>1477</v>
      </c>
      <c r="C1993" s="2" t="s">
        <v>1539</v>
      </c>
      <c r="D1993" s="2">
        <v>37189</v>
      </c>
    </row>
    <row r="1994" spans="1:4" x14ac:dyDescent="0.3">
      <c r="A1994" s="2">
        <v>1993</v>
      </c>
      <c r="B1994" s="2" t="s">
        <v>1477</v>
      </c>
      <c r="C1994" s="2" t="s">
        <v>686</v>
      </c>
      <c r="D1994" s="2">
        <v>37191</v>
      </c>
    </row>
    <row r="1995" spans="1:4" x14ac:dyDescent="0.3">
      <c r="A1995" s="2">
        <v>1994</v>
      </c>
      <c r="B1995" s="2" t="s">
        <v>1477</v>
      </c>
      <c r="C1995" s="2" t="s">
        <v>690</v>
      </c>
      <c r="D1995" s="2">
        <v>37193</v>
      </c>
    </row>
    <row r="1996" spans="1:4" x14ac:dyDescent="0.3">
      <c r="A1996" s="2">
        <v>1995</v>
      </c>
      <c r="B1996" s="2" t="s">
        <v>1477</v>
      </c>
      <c r="C1996" s="2" t="s">
        <v>942</v>
      </c>
      <c r="D1996" s="2">
        <v>37195</v>
      </c>
    </row>
    <row r="1997" spans="1:4" x14ac:dyDescent="0.3">
      <c r="A1997" s="2">
        <v>1996</v>
      </c>
      <c r="B1997" s="2" t="s">
        <v>1477</v>
      </c>
      <c r="C1997" s="2" t="s">
        <v>1540</v>
      </c>
      <c r="D1997" s="2">
        <v>37197</v>
      </c>
    </row>
    <row r="1998" spans="1:4" x14ac:dyDescent="0.3">
      <c r="A1998" s="2">
        <v>1997</v>
      </c>
      <c r="B1998" s="2" t="s">
        <v>1477</v>
      </c>
      <c r="C1998" s="2" t="s">
        <v>1541</v>
      </c>
      <c r="D1998" s="2">
        <v>37199</v>
      </c>
    </row>
    <row r="1999" spans="1:4" x14ac:dyDescent="0.3">
      <c r="A1999" s="2">
        <v>1998</v>
      </c>
      <c r="B1999" s="2" t="s">
        <v>1542</v>
      </c>
      <c r="C1999" s="2" t="s">
        <v>465</v>
      </c>
      <c r="D1999" s="2">
        <v>38001</v>
      </c>
    </row>
    <row r="2000" spans="1:4" x14ac:dyDescent="0.3">
      <c r="A2000" s="2">
        <v>1999</v>
      </c>
      <c r="B2000" s="2" t="s">
        <v>1542</v>
      </c>
      <c r="C2000" s="2" t="s">
        <v>1543</v>
      </c>
      <c r="D2000" s="2">
        <v>38003</v>
      </c>
    </row>
    <row r="2001" spans="1:4" x14ac:dyDescent="0.3">
      <c r="A2001" s="2">
        <v>2000</v>
      </c>
      <c r="B2001" s="2" t="s">
        <v>1542</v>
      </c>
      <c r="C2001" s="2" t="s">
        <v>1544</v>
      </c>
      <c r="D2001" s="2">
        <v>38005</v>
      </c>
    </row>
    <row r="2002" spans="1:4" x14ac:dyDescent="0.3">
      <c r="A2002" s="2">
        <v>2001</v>
      </c>
      <c r="B2002" s="2" t="s">
        <v>1542</v>
      </c>
      <c r="C2002" s="2" t="s">
        <v>1545</v>
      </c>
      <c r="D2002" s="2">
        <v>38007</v>
      </c>
    </row>
    <row r="2003" spans="1:4" x14ac:dyDescent="0.3">
      <c r="A2003" s="2">
        <v>2002</v>
      </c>
      <c r="B2003" s="2" t="s">
        <v>1542</v>
      </c>
      <c r="C2003" s="2" t="s">
        <v>1546</v>
      </c>
      <c r="D2003" s="2">
        <v>38009</v>
      </c>
    </row>
    <row r="2004" spans="1:4" x14ac:dyDescent="0.3">
      <c r="A2004" s="2">
        <v>2003</v>
      </c>
      <c r="B2004" s="2" t="s">
        <v>1542</v>
      </c>
      <c r="C2004" s="2" t="s">
        <v>1547</v>
      </c>
      <c r="D2004" s="2">
        <v>38011</v>
      </c>
    </row>
    <row r="2005" spans="1:4" x14ac:dyDescent="0.3">
      <c r="A2005" s="2">
        <v>2004</v>
      </c>
      <c r="B2005" s="2" t="s">
        <v>1542</v>
      </c>
      <c r="C2005" s="2" t="s">
        <v>598</v>
      </c>
      <c r="D2005" s="2">
        <v>38013</v>
      </c>
    </row>
    <row r="2006" spans="1:4" x14ac:dyDescent="0.3">
      <c r="A2006" s="2">
        <v>2005</v>
      </c>
      <c r="B2006" s="2" t="s">
        <v>1542</v>
      </c>
      <c r="C2006" s="2" t="s">
        <v>1548</v>
      </c>
      <c r="D2006" s="2">
        <v>38015</v>
      </c>
    </row>
    <row r="2007" spans="1:4" x14ac:dyDescent="0.3">
      <c r="A2007" s="2">
        <v>2006</v>
      </c>
      <c r="B2007" s="2" t="s">
        <v>1542</v>
      </c>
      <c r="C2007" s="2" t="s">
        <v>739</v>
      </c>
      <c r="D2007" s="2">
        <v>38017</v>
      </c>
    </row>
    <row r="2008" spans="1:4" x14ac:dyDescent="0.3">
      <c r="A2008" s="2">
        <v>2007</v>
      </c>
      <c r="B2008" s="2" t="s">
        <v>1542</v>
      </c>
      <c r="C2008" s="2" t="s">
        <v>1549</v>
      </c>
      <c r="D2008" s="2">
        <v>38019</v>
      </c>
    </row>
    <row r="2009" spans="1:4" x14ac:dyDescent="0.3">
      <c r="A2009" s="2">
        <v>2008</v>
      </c>
      <c r="B2009" s="2" t="s">
        <v>1542</v>
      </c>
      <c r="C2009" s="2" t="s">
        <v>1550</v>
      </c>
      <c r="D2009" s="2">
        <v>38021</v>
      </c>
    </row>
    <row r="2010" spans="1:4" x14ac:dyDescent="0.3">
      <c r="A2010" s="2">
        <v>2009</v>
      </c>
      <c r="B2010" s="2" t="s">
        <v>1542</v>
      </c>
      <c r="C2010" s="2" t="s">
        <v>1551</v>
      </c>
      <c r="D2010" s="2">
        <v>38023</v>
      </c>
    </row>
    <row r="2011" spans="1:4" x14ac:dyDescent="0.3">
      <c r="A2011" s="2">
        <v>2010</v>
      </c>
      <c r="B2011" s="2" t="s">
        <v>1542</v>
      </c>
      <c r="C2011" s="2" t="s">
        <v>1552</v>
      </c>
      <c r="D2011" s="2">
        <v>38025</v>
      </c>
    </row>
    <row r="2012" spans="1:4" x14ac:dyDescent="0.3">
      <c r="A2012" s="2">
        <v>2011</v>
      </c>
      <c r="B2012" s="2" t="s">
        <v>1542</v>
      </c>
      <c r="C2012" s="2" t="s">
        <v>1428</v>
      </c>
      <c r="D2012" s="2">
        <v>38027</v>
      </c>
    </row>
    <row r="2013" spans="1:4" x14ac:dyDescent="0.3">
      <c r="A2013" s="2">
        <v>2012</v>
      </c>
      <c r="B2013" s="2" t="s">
        <v>1542</v>
      </c>
      <c r="C2013" s="2" t="s">
        <v>1553</v>
      </c>
      <c r="D2013" s="2">
        <v>38029</v>
      </c>
    </row>
    <row r="2014" spans="1:4" x14ac:dyDescent="0.3">
      <c r="A2014" s="2">
        <v>2013</v>
      </c>
      <c r="B2014" s="2" t="s">
        <v>1542</v>
      </c>
      <c r="C2014" s="2" t="s">
        <v>1554</v>
      </c>
      <c r="D2014" s="2">
        <v>38031</v>
      </c>
    </row>
    <row r="2015" spans="1:4" x14ac:dyDescent="0.3">
      <c r="A2015" s="2">
        <v>2014</v>
      </c>
      <c r="B2015" s="2" t="s">
        <v>1542</v>
      </c>
      <c r="C2015" s="2" t="s">
        <v>1323</v>
      </c>
      <c r="D2015" s="2">
        <v>38033</v>
      </c>
    </row>
    <row r="2016" spans="1:4" x14ac:dyDescent="0.3">
      <c r="A2016" s="2">
        <v>2015</v>
      </c>
      <c r="B2016" s="2" t="s">
        <v>1542</v>
      </c>
      <c r="C2016" s="2" t="s">
        <v>1555</v>
      </c>
      <c r="D2016" s="2">
        <v>38035</v>
      </c>
    </row>
    <row r="2017" spans="1:4" x14ac:dyDescent="0.3">
      <c r="A2017" s="2">
        <v>2016</v>
      </c>
      <c r="B2017" s="2" t="s">
        <v>1542</v>
      </c>
      <c r="C2017" s="2" t="s">
        <v>371</v>
      </c>
      <c r="D2017" s="2">
        <v>38037</v>
      </c>
    </row>
    <row r="2018" spans="1:4" x14ac:dyDescent="0.3">
      <c r="A2018" s="2">
        <v>2017</v>
      </c>
      <c r="B2018" s="2" t="s">
        <v>1542</v>
      </c>
      <c r="C2018" s="2" t="s">
        <v>1556</v>
      </c>
      <c r="D2018" s="2">
        <v>38039</v>
      </c>
    </row>
    <row r="2019" spans="1:4" x14ac:dyDescent="0.3">
      <c r="A2019" s="2">
        <v>2018</v>
      </c>
      <c r="B2019" s="2" t="s">
        <v>1542</v>
      </c>
      <c r="C2019" s="2" t="s">
        <v>1557</v>
      </c>
      <c r="D2019" s="2">
        <v>38041</v>
      </c>
    </row>
    <row r="2020" spans="1:4" x14ac:dyDescent="0.3">
      <c r="A2020" s="2">
        <v>2019</v>
      </c>
      <c r="B2020" s="2" t="s">
        <v>1542</v>
      </c>
      <c r="C2020" s="2" t="s">
        <v>1558</v>
      </c>
      <c r="D2020" s="2">
        <v>38043</v>
      </c>
    </row>
    <row r="2021" spans="1:4" x14ac:dyDescent="0.3">
      <c r="A2021" s="2">
        <v>2020</v>
      </c>
      <c r="B2021" s="2" t="s">
        <v>1542</v>
      </c>
      <c r="C2021" s="2" t="s">
        <v>1559</v>
      </c>
      <c r="D2021" s="2">
        <v>38045</v>
      </c>
    </row>
    <row r="2022" spans="1:4" x14ac:dyDescent="0.3">
      <c r="A2022" s="2">
        <v>2021</v>
      </c>
      <c r="B2022" s="2" t="s">
        <v>1542</v>
      </c>
      <c r="C2022" s="2" t="s">
        <v>381</v>
      </c>
      <c r="D2022" s="2">
        <v>38047</v>
      </c>
    </row>
    <row r="2023" spans="1:4" x14ac:dyDescent="0.3">
      <c r="A2023" s="2">
        <v>2022</v>
      </c>
      <c r="B2023" s="2" t="s">
        <v>1542</v>
      </c>
      <c r="C2023" s="2" t="s">
        <v>764</v>
      </c>
      <c r="D2023" s="2">
        <v>38049</v>
      </c>
    </row>
    <row r="2024" spans="1:4" x14ac:dyDescent="0.3">
      <c r="A2024" s="2">
        <v>2023</v>
      </c>
      <c r="B2024" s="2" t="s">
        <v>1542</v>
      </c>
      <c r="C2024" s="2" t="s">
        <v>651</v>
      </c>
      <c r="D2024" s="2">
        <v>38051</v>
      </c>
    </row>
    <row r="2025" spans="1:4" x14ac:dyDescent="0.3">
      <c r="A2025" s="2">
        <v>2024</v>
      </c>
      <c r="B2025" s="2" t="s">
        <v>1542</v>
      </c>
      <c r="C2025" s="2" t="s">
        <v>1560</v>
      </c>
      <c r="D2025" s="2">
        <v>38053</v>
      </c>
    </row>
    <row r="2026" spans="1:4" x14ac:dyDescent="0.3">
      <c r="A2026" s="2">
        <v>2025</v>
      </c>
      <c r="B2026" s="2" t="s">
        <v>1542</v>
      </c>
      <c r="C2026" s="2" t="s">
        <v>765</v>
      </c>
      <c r="D2026" s="2">
        <v>38055</v>
      </c>
    </row>
    <row r="2027" spans="1:4" x14ac:dyDescent="0.3">
      <c r="A2027" s="2">
        <v>2026</v>
      </c>
      <c r="B2027" s="2" t="s">
        <v>1542</v>
      </c>
      <c r="C2027" s="2" t="s">
        <v>770</v>
      </c>
      <c r="D2027" s="2">
        <v>38057</v>
      </c>
    </row>
    <row r="2028" spans="1:4" x14ac:dyDescent="0.3">
      <c r="A2028" s="2">
        <v>2027</v>
      </c>
      <c r="B2028" s="2" t="s">
        <v>1542</v>
      </c>
      <c r="C2028" s="2" t="s">
        <v>912</v>
      </c>
      <c r="D2028" s="2">
        <v>38059</v>
      </c>
    </row>
    <row r="2029" spans="1:4" x14ac:dyDescent="0.3">
      <c r="A2029" s="2">
        <v>2028</v>
      </c>
      <c r="B2029" s="2" t="s">
        <v>1542</v>
      </c>
      <c r="C2029" s="2" t="s">
        <v>1561</v>
      </c>
      <c r="D2029" s="2">
        <v>38061</v>
      </c>
    </row>
    <row r="2030" spans="1:4" x14ac:dyDescent="0.3">
      <c r="A2030" s="2">
        <v>2029</v>
      </c>
      <c r="B2030" s="2" t="s">
        <v>1542</v>
      </c>
      <c r="C2030" s="2" t="s">
        <v>987</v>
      </c>
      <c r="D2030" s="2">
        <v>38063</v>
      </c>
    </row>
    <row r="2031" spans="1:4" x14ac:dyDescent="0.3">
      <c r="A2031" s="2">
        <v>2030</v>
      </c>
      <c r="B2031" s="2" t="s">
        <v>1542</v>
      </c>
      <c r="C2031" s="2" t="s">
        <v>1562</v>
      </c>
      <c r="D2031" s="2">
        <v>38065</v>
      </c>
    </row>
    <row r="2032" spans="1:4" x14ac:dyDescent="0.3">
      <c r="A2032" s="2">
        <v>2031</v>
      </c>
      <c r="B2032" s="2" t="s">
        <v>1542</v>
      </c>
      <c r="C2032" s="2" t="s">
        <v>1563</v>
      </c>
      <c r="D2032" s="2">
        <v>38067</v>
      </c>
    </row>
    <row r="2033" spans="1:4" x14ac:dyDescent="0.3">
      <c r="A2033" s="2">
        <v>2032</v>
      </c>
      <c r="B2033" s="2" t="s">
        <v>1542</v>
      </c>
      <c r="C2033" s="2" t="s">
        <v>660</v>
      </c>
      <c r="D2033" s="2">
        <v>38069</v>
      </c>
    </row>
    <row r="2034" spans="1:4" x14ac:dyDescent="0.3">
      <c r="A2034" s="2">
        <v>2033</v>
      </c>
      <c r="B2034" s="2" t="s">
        <v>1542</v>
      </c>
      <c r="C2034" s="2" t="s">
        <v>1211</v>
      </c>
      <c r="D2034" s="2">
        <v>38071</v>
      </c>
    </row>
    <row r="2035" spans="1:4" x14ac:dyDescent="0.3">
      <c r="A2035" s="2">
        <v>2034</v>
      </c>
      <c r="B2035" s="2" t="s">
        <v>1542</v>
      </c>
      <c r="C2035" s="2" t="s">
        <v>1564</v>
      </c>
      <c r="D2035" s="2">
        <v>38073</v>
      </c>
    </row>
    <row r="2036" spans="1:4" x14ac:dyDescent="0.3">
      <c r="A2036" s="2">
        <v>2035</v>
      </c>
      <c r="B2036" s="2" t="s">
        <v>1542</v>
      </c>
      <c r="C2036" s="2" t="s">
        <v>1214</v>
      </c>
      <c r="D2036" s="2">
        <v>38075</v>
      </c>
    </row>
    <row r="2037" spans="1:4" x14ac:dyDescent="0.3">
      <c r="A2037" s="2">
        <v>2036</v>
      </c>
      <c r="B2037" s="2" t="s">
        <v>1542</v>
      </c>
      <c r="C2037" s="2" t="s">
        <v>775</v>
      </c>
      <c r="D2037" s="2">
        <v>38077</v>
      </c>
    </row>
    <row r="2038" spans="1:4" x14ac:dyDescent="0.3">
      <c r="A2038" s="2">
        <v>2037</v>
      </c>
      <c r="B2038" s="2" t="s">
        <v>1542</v>
      </c>
      <c r="C2038" s="2" t="s">
        <v>1565</v>
      </c>
      <c r="D2038" s="2">
        <v>38079</v>
      </c>
    </row>
    <row r="2039" spans="1:4" x14ac:dyDescent="0.3">
      <c r="A2039" s="2">
        <v>2038</v>
      </c>
      <c r="B2039" s="2" t="s">
        <v>1542</v>
      </c>
      <c r="C2039" s="2" t="s">
        <v>1566</v>
      </c>
      <c r="D2039" s="2">
        <v>38081</v>
      </c>
    </row>
    <row r="2040" spans="1:4" x14ac:dyDescent="0.3">
      <c r="A2040" s="2">
        <v>2039</v>
      </c>
      <c r="B2040" s="2" t="s">
        <v>1542</v>
      </c>
      <c r="C2040" s="2" t="s">
        <v>931</v>
      </c>
      <c r="D2040" s="2">
        <v>38083</v>
      </c>
    </row>
    <row r="2041" spans="1:4" x14ac:dyDescent="0.3">
      <c r="A2041" s="2">
        <v>2040</v>
      </c>
      <c r="B2041" s="2" t="s">
        <v>1542</v>
      </c>
      <c r="C2041" s="2" t="s">
        <v>870</v>
      </c>
      <c r="D2041" s="2">
        <v>38085</v>
      </c>
    </row>
    <row r="2042" spans="1:4" x14ac:dyDescent="0.3">
      <c r="A2042" s="2">
        <v>2041</v>
      </c>
      <c r="B2042" s="2" t="s">
        <v>1542</v>
      </c>
      <c r="C2042" s="2" t="s">
        <v>1567</v>
      </c>
      <c r="D2042" s="2">
        <v>38087</v>
      </c>
    </row>
    <row r="2043" spans="1:4" x14ac:dyDescent="0.3">
      <c r="A2043" s="2">
        <v>2042</v>
      </c>
      <c r="B2043" s="2" t="s">
        <v>1542</v>
      </c>
      <c r="C2043" s="2" t="s">
        <v>779</v>
      </c>
      <c r="D2043" s="2">
        <v>38089</v>
      </c>
    </row>
    <row r="2044" spans="1:4" x14ac:dyDescent="0.3">
      <c r="A2044" s="2">
        <v>2043</v>
      </c>
      <c r="B2044" s="2" t="s">
        <v>1542</v>
      </c>
      <c r="C2044" s="2" t="s">
        <v>1221</v>
      </c>
      <c r="D2044" s="2">
        <v>38091</v>
      </c>
    </row>
    <row r="2045" spans="1:4" x14ac:dyDescent="0.3">
      <c r="A2045" s="2">
        <v>2044</v>
      </c>
      <c r="B2045" s="2" t="s">
        <v>1542</v>
      </c>
      <c r="C2045" s="2" t="s">
        <v>1568</v>
      </c>
      <c r="D2045" s="2">
        <v>38093</v>
      </c>
    </row>
    <row r="2046" spans="1:4" x14ac:dyDescent="0.3">
      <c r="A2046" s="2">
        <v>2045</v>
      </c>
      <c r="B2046" s="2" t="s">
        <v>1542</v>
      </c>
      <c r="C2046" s="2" t="s">
        <v>1569</v>
      </c>
      <c r="D2046" s="2">
        <v>38095</v>
      </c>
    </row>
    <row r="2047" spans="1:4" x14ac:dyDescent="0.3">
      <c r="A2047" s="2">
        <v>2046</v>
      </c>
      <c r="B2047" s="2" t="s">
        <v>1542</v>
      </c>
      <c r="C2047" s="2" t="s">
        <v>1570</v>
      </c>
      <c r="D2047" s="2">
        <v>38097</v>
      </c>
    </row>
    <row r="2048" spans="1:4" x14ac:dyDescent="0.3">
      <c r="A2048" s="2">
        <v>2047</v>
      </c>
      <c r="B2048" s="2" t="s">
        <v>1542</v>
      </c>
      <c r="C2048" s="2" t="s">
        <v>1571</v>
      </c>
      <c r="D2048" s="2">
        <v>38099</v>
      </c>
    </row>
    <row r="2049" spans="1:4" x14ac:dyDescent="0.3">
      <c r="A2049" s="2">
        <v>2048</v>
      </c>
      <c r="B2049" s="2" t="s">
        <v>1542</v>
      </c>
      <c r="C2049" s="2" t="s">
        <v>1572</v>
      </c>
      <c r="D2049" s="2">
        <v>38101</v>
      </c>
    </row>
    <row r="2050" spans="1:4" x14ac:dyDescent="0.3">
      <c r="A2050" s="2">
        <v>2049</v>
      </c>
      <c r="B2050" s="2" t="s">
        <v>1542</v>
      </c>
      <c r="C2050" s="2" t="s">
        <v>829</v>
      </c>
      <c r="D2050" s="2">
        <v>38103</v>
      </c>
    </row>
    <row r="2051" spans="1:4" x14ac:dyDescent="0.3">
      <c r="A2051" s="2">
        <v>2050</v>
      </c>
      <c r="B2051" s="2" t="s">
        <v>1542</v>
      </c>
      <c r="C2051" s="2" t="s">
        <v>1573</v>
      </c>
      <c r="D2051" s="2">
        <v>38105</v>
      </c>
    </row>
    <row r="2052" spans="1:4" x14ac:dyDescent="0.3">
      <c r="A2052" s="2">
        <v>2051</v>
      </c>
      <c r="B2052" s="2" t="s">
        <v>1574</v>
      </c>
      <c r="C2052" s="2" t="s">
        <v>1575</v>
      </c>
      <c r="D2052" s="2">
        <v>69085</v>
      </c>
    </row>
    <row r="2053" spans="1:4" x14ac:dyDescent="0.3">
      <c r="A2053" s="2">
        <v>2052</v>
      </c>
      <c r="B2053" s="2" t="s">
        <v>1574</v>
      </c>
      <c r="C2053" s="2" t="s">
        <v>1576</v>
      </c>
      <c r="D2053" s="2">
        <v>69100</v>
      </c>
    </row>
    <row r="2054" spans="1:4" x14ac:dyDescent="0.3">
      <c r="A2054" s="2">
        <v>2053</v>
      </c>
      <c r="B2054" s="2" t="s">
        <v>1574</v>
      </c>
      <c r="C2054" s="2" t="s">
        <v>1577</v>
      </c>
      <c r="D2054" s="2">
        <v>69110</v>
      </c>
    </row>
    <row r="2055" spans="1:4" x14ac:dyDescent="0.3">
      <c r="A2055" s="2">
        <v>2054</v>
      </c>
      <c r="B2055" s="2" t="s">
        <v>1574</v>
      </c>
      <c r="C2055" s="2" t="s">
        <v>1578</v>
      </c>
      <c r="D2055" s="2">
        <v>69120</v>
      </c>
    </row>
    <row r="2056" spans="1:4" x14ac:dyDescent="0.3">
      <c r="A2056" s="2">
        <v>2055</v>
      </c>
      <c r="B2056" s="2" t="s">
        <v>1579</v>
      </c>
      <c r="C2056" s="2" t="s">
        <v>465</v>
      </c>
      <c r="D2056" s="2">
        <v>39001</v>
      </c>
    </row>
    <row r="2057" spans="1:4" x14ac:dyDescent="0.3">
      <c r="A2057" s="2">
        <v>2056</v>
      </c>
      <c r="B2057" s="2" t="s">
        <v>1579</v>
      </c>
      <c r="C2057" s="2" t="s">
        <v>790</v>
      </c>
      <c r="D2057" s="2">
        <v>39003</v>
      </c>
    </row>
    <row r="2058" spans="1:4" x14ac:dyDescent="0.3">
      <c r="A2058" s="2">
        <v>2057</v>
      </c>
      <c r="B2058" s="2" t="s">
        <v>1579</v>
      </c>
      <c r="C2058" s="2" t="s">
        <v>1580</v>
      </c>
      <c r="D2058" s="2">
        <v>39005</v>
      </c>
    </row>
    <row r="2059" spans="1:4" x14ac:dyDescent="0.3">
      <c r="A2059" s="2">
        <v>2058</v>
      </c>
      <c r="B2059" s="2" t="s">
        <v>1579</v>
      </c>
      <c r="C2059" s="2" t="s">
        <v>1581</v>
      </c>
      <c r="D2059" s="2">
        <v>39007</v>
      </c>
    </row>
    <row r="2060" spans="1:4" x14ac:dyDescent="0.3">
      <c r="A2060" s="2">
        <v>2059</v>
      </c>
      <c r="B2060" s="2" t="s">
        <v>1579</v>
      </c>
      <c r="C2060" s="2" t="s">
        <v>1582</v>
      </c>
      <c r="D2060" s="2">
        <v>39009</v>
      </c>
    </row>
    <row r="2061" spans="1:4" x14ac:dyDescent="0.3">
      <c r="A2061" s="2">
        <v>2060</v>
      </c>
      <c r="B2061" s="2" t="s">
        <v>1579</v>
      </c>
      <c r="C2061" s="2" t="s">
        <v>1583</v>
      </c>
      <c r="D2061" s="2">
        <v>39011</v>
      </c>
    </row>
    <row r="2062" spans="1:4" x14ac:dyDescent="0.3">
      <c r="A2062" s="2">
        <v>2061</v>
      </c>
      <c r="B2062" s="2" t="s">
        <v>1579</v>
      </c>
      <c r="C2062" s="2" t="s">
        <v>1584</v>
      </c>
      <c r="D2062" s="2">
        <v>39013</v>
      </c>
    </row>
    <row r="2063" spans="1:4" x14ac:dyDescent="0.3">
      <c r="A2063" s="2">
        <v>2062</v>
      </c>
      <c r="B2063" s="2" t="s">
        <v>1579</v>
      </c>
      <c r="C2063" s="2" t="s">
        <v>737</v>
      </c>
      <c r="D2063" s="2">
        <v>39015</v>
      </c>
    </row>
    <row r="2064" spans="1:4" x14ac:dyDescent="0.3">
      <c r="A2064" s="2">
        <v>2063</v>
      </c>
      <c r="B2064" s="2" t="s">
        <v>1579</v>
      </c>
      <c r="C2064" s="2" t="s">
        <v>235</v>
      </c>
      <c r="D2064" s="2">
        <v>39017</v>
      </c>
    </row>
    <row r="2065" spans="1:4" x14ac:dyDescent="0.3">
      <c r="A2065" s="2">
        <v>2064</v>
      </c>
      <c r="B2065" s="2" t="s">
        <v>1579</v>
      </c>
      <c r="C2065" s="2" t="s">
        <v>356</v>
      </c>
      <c r="D2065" s="2">
        <v>39019</v>
      </c>
    </row>
    <row r="2066" spans="1:4" x14ac:dyDescent="0.3">
      <c r="A2066" s="2">
        <v>2065</v>
      </c>
      <c r="B2066" s="2" t="s">
        <v>1579</v>
      </c>
      <c r="C2066" s="2" t="s">
        <v>740</v>
      </c>
      <c r="D2066" s="2">
        <v>39021</v>
      </c>
    </row>
    <row r="2067" spans="1:4" x14ac:dyDescent="0.3">
      <c r="A2067" s="2">
        <v>2066</v>
      </c>
      <c r="B2067" s="2" t="s">
        <v>1579</v>
      </c>
      <c r="C2067" s="2" t="s">
        <v>358</v>
      </c>
      <c r="D2067" s="2">
        <v>39023</v>
      </c>
    </row>
    <row r="2068" spans="1:4" x14ac:dyDescent="0.3">
      <c r="A2068" s="2">
        <v>2067</v>
      </c>
      <c r="B2068" s="2" t="s">
        <v>1579</v>
      </c>
      <c r="C2068" s="2" t="s">
        <v>1585</v>
      </c>
      <c r="D2068" s="2">
        <v>39025</v>
      </c>
    </row>
    <row r="2069" spans="1:4" x14ac:dyDescent="0.3">
      <c r="A2069" s="2">
        <v>2068</v>
      </c>
      <c r="B2069" s="2" t="s">
        <v>1579</v>
      </c>
      <c r="C2069" s="2" t="s">
        <v>742</v>
      </c>
      <c r="D2069" s="2">
        <v>39027</v>
      </c>
    </row>
    <row r="2070" spans="1:4" x14ac:dyDescent="0.3">
      <c r="A2070" s="2">
        <v>2069</v>
      </c>
      <c r="B2070" s="2" t="s">
        <v>1579</v>
      </c>
      <c r="C2070" s="2" t="s">
        <v>1586</v>
      </c>
      <c r="D2070" s="2">
        <v>39029</v>
      </c>
    </row>
    <row r="2071" spans="1:4" x14ac:dyDescent="0.3">
      <c r="A2071" s="2">
        <v>2070</v>
      </c>
      <c r="B2071" s="2" t="s">
        <v>1579</v>
      </c>
      <c r="C2071" s="2" t="s">
        <v>1587</v>
      </c>
      <c r="D2071" s="2">
        <v>39031</v>
      </c>
    </row>
    <row r="2072" spans="1:4" x14ac:dyDescent="0.3">
      <c r="A2072" s="2">
        <v>2071</v>
      </c>
      <c r="B2072" s="2" t="s">
        <v>1579</v>
      </c>
      <c r="C2072" s="2" t="s">
        <v>363</v>
      </c>
      <c r="D2072" s="2">
        <v>39033</v>
      </c>
    </row>
    <row r="2073" spans="1:4" x14ac:dyDescent="0.3">
      <c r="A2073" s="2">
        <v>2072</v>
      </c>
      <c r="B2073" s="2" t="s">
        <v>1579</v>
      </c>
      <c r="C2073" s="2" t="s">
        <v>1588</v>
      </c>
      <c r="D2073" s="2">
        <v>39035</v>
      </c>
    </row>
    <row r="2074" spans="1:4" x14ac:dyDescent="0.3">
      <c r="A2074" s="2">
        <v>2073</v>
      </c>
      <c r="B2074" s="2" t="s">
        <v>1579</v>
      </c>
      <c r="C2074" s="2" t="s">
        <v>1589</v>
      </c>
      <c r="D2074" s="2">
        <v>39037</v>
      </c>
    </row>
    <row r="2075" spans="1:4" x14ac:dyDescent="0.3">
      <c r="A2075" s="2">
        <v>2074</v>
      </c>
      <c r="B2075" s="2" t="s">
        <v>1579</v>
      </c>
      <c r="C2075" s="2" t="s">
        <v>1590</v>
      </c>
      <c r="D2075" s="2">
        <v>39039</v>
      </c>
    </row>
    <row r="2076" spans="1:4" x14ac:dyDescent="0.3">
      <c r="A2076" s="2">
        <v>2075</v>
      </c>
      <c r="B2076" s="2" t="s">
        <v>1579</v>
      </c>
      <c r="C2076" s="2" t="s">
        <v>795</v>
      </c>
      <c r="D2076" s="2">
        <v>39041</v>
      </c>
    </row>
    <row r="2077" spans="1:4" x14ac:dyDescent="0.3">
      <c r="A2077" s="2">
        <v>2076</v>
      </c>
      <c r="B2077" s="2" t="s">
        <v>1579</v>
      </c>
      <c r="C2077" s="2" t="s">
        <v>1455</v>
      </c>
      <c r="D2077" s="2">
        <v>39043</v>
      </c>
    </row>
    <row r="2078" spans="1:4" x14ac:dyDescent="0.3">
      <c r="A2078" s="2">
        <v>2077</v>
      </c>
      <c r="B2078" s="2" t="s">
        <v>1579</v>
      </c>
      <c r="C2078" s="2" t="s">
        <v>521</v>
      </c>
      <c r="D2078" s="2">
        <v>39045</v>
      </c>
    </row>
    <row r="2079" spans="1:4" x14ac:dyDescent="0.3">
      <c r="A2079" s="2">
        <v>2078</v>
      </c>
      <c r="B2079" s="2" t="s">
        <v>1579</v>
      </c>
      <c r="C2079" s="2" t="s">
        <v>257</v>
      </c>
      <c r="D2079" s="2">
        <v>39047</v>
      </c>
    </row>
    <row r="2080" spans="1:4" x14ac:dyDescent="0.3">
      <c r="A2080" s="2">
        <v>2079</v>
      </c>
      <c r="B2080" s="2" t="s">
        <v>1579</v>
      </c>
      <c r="C2080" s="2" t="s">
        <v>258</v>
      </c>
      <c r="D2080" s="2">
        <v>39049</v>
      </c>
    </row>
    <row r="2081" spans="1:4" x14ac:dyDescent="0.3">
      <c r="A2081" s="2">
        <v>2080</v>
      </c>
      <c r="B2081" s="2" t="s">
        <v>1579</v>
      </c>
      <c r="C2081" s="2" t="s">
        <v>369</v>
      </c>
      <c r="D2081" s="2">
        <v>39051</v>
      </c>
    </row>
    <row r="2082" spans="1:4" x14ac:dyDescent="0.3">
      <c r="A2082" s="2">
        <v>2081</v>
      </c>
      <c r="B2082" s="2" t="s">
        <v>1579</v>
      </c>
      <c r="C2082" s="2" t="s">
        <v>1591</v>
      </c>
      <c r="D2082" s="2">
        <v>39053</v>
      </c>
    </row>
    <row r="2083" spans="1:4" x14ac:dyDescent="0.3">
      <c r="A2083" s="2">
        <v>2082</v>
      </c>
      <c r="B2083" s="2" t="s">
        <v>1579</v>
      </c>
      <c r="C2083" s="2" t="s">
        <v>1592</v>
      </c>
      <c r="D2083" s="2">
        <v>39055</v>
      </c>
    </row>
    <row r="2084" spans="1:4" x14ac:dyDescent="0.3">
      <c r="A2084" s="2">
        <v>2083</v>
      </c>
      <c r="B2084" s="2" t="s">
        <v>1579</v>
      </c>
      <c r="C2084" s="2" t="s">
        <v>260</v>
      </c>
      <c r="D2084" s="2">
        <v>39057</v>
      </c>
    </row>
    <row r="2085" spans="1:4" x14ac:dyDescent="0.3">
      <c r="A2085" s="2">
        <v>2084</v>
      </c>
      <c r="B2085" s="2" t="s">
        <v>1579</v>
      </c>
      <c r="C2085" s="2" t="s">
        <v>1593</v>
      </c>
      <c r="D2085" s="2">
        <v>39059</v>
      </c>
    </row>
    <row r="2086" spans="1:4" x14ac:dyDescent="0.3">
      <c r="A2086" s="2">
        <v>2085</v>
      </c>
      <c r="B2086" s="2" t="s">
        <v>1579</v>
      </c>
      <c r="C2086" s="2" t="s">
        <v>552</v>
      </c>
      <c r="D2086" s="2">
        <v>39061</v>
      </c>
    </row>
    <row r="2087" spans="1:4" x14ac:dyDescent="0.3">
      <c r="A2087" s="2">
        <v>2086</v>
      </c>
      <c r="B2087" s="2" t="s">
        <v>1579</v>
      </c>
      <c r="C2087" s="2" t="s">
        <v>636</v>
      </c>
      <c r="D2087" s="2">
        <v>39063</v>
      </c>
    </row>
    <row r="2088" spans="1:4" x14ac:dyDescent="0.3">
      <c r="A2088" s="2">
        <v>2087</v>
      </c>
      <c r="B2088" s="2" t="s">
        <v>1579</v>
      </c>
      <c r="C2088" s="2" t="s">
        <v>752</v>
      </c>
      <c r="D2088" s="2">
        <v>39065</v>
      </c>
    </row>
    <row r="2089" spans="1:4" x14ac:dyDescent="0.3">
      <c r="A2089" s="2">
        <v>2088</v>
      </c>
      <c r="B2089" s="2" t="s">
        <v>1579</v>
      </c>
      <c r="C2089" s="2" t="s">
        <v>800</v>
      </c>
      <c r="D2089" s="2">
        <v>39067</v>
      </c>
    </row>
    <row r="2090" spans="1:4" x14ac:dyDescent="0.3">
      <c r="A2090" s="2">
        <v>2089</v>
      </c>
      <c r="B2090" s="2" t="s">
        <v>1579</v>
      </c>
      <c r="C2090" s="2" t="s">
        <v>262</v>
      </c>
      <c r="D2090" s="2">
        <v>39069</v>
      </c>
    </row>
    <row r="2091" spans="1:4" x14ac:dyDescent="0.3">
      <c r="A2091" s="2">
        <v>2090</v>
      </c>
      <c r="B2091" s="2" t="s">
        <v>1579</v>
      </c>
      <c r="C2091" s="2" t="s">
        <v>1594</v>
      </c>
      <c r="D2091" s="2">
        <v>39071</v>
      </c>
    </row>
    <row r="2092" spans="1:4" x14ac:dyDescent="0.3">
      <c r="A2092" s="2">
        <v>2091</v>
      </c>
      <c r="B2092" s="2" t="s">
        <v>1579</v>
      </c>
      <c r="C2092" s="2" t="s">
        <v>1595</v>
      </c>
      <c r="D2092" s="2">
        <v>39073</v>
      </c>
    </row>
    <row r="2093" spans="1:4" x14ac:dyDescent="0.3">
      <c r="A2093" s="2">
        <v>2092</v>
      </c>
      <c r="B2093" s="2" t="s">
        <v>1579</v>
      </c>
      <c r="C2093" s="2" t="s">
        <v>558</v>
      </c>
      <c r="D2093" s="2">
        <v>39075</v>
      </c>
    </row>
    <row r="2094" spans="1:4" x14ac:dyDescent="0.3">
      <c r="A2094" s="2">
        <v>2093</v>
      </c>
      <c r="B2094" s="2" t="s">
        <v>1579</v>
      </c>
      <c r="C2094" s="2" t="s">
        <v>1129</v>
      </c>
      <c r="D2094" s="2">
        <v>39077</v>
      </c>
    </row>
    <row r="2095" spans="1:4" x14ac:dyDescent="0.3">
      <c r="A2095" s="2">
        <v>2094</v>
      </c>
      <c r="B2095" s="2" t="s">
        <v>1579</v>
      </c>
      <c r="C2095" s="2" t="s">
        <v>264</v>
      </c>
      <c r="D2095" s="2">
        <v>39079</v>
      </c>
    </row>
    <row r="2096" spans="1:4" x14ac:dyDescent="0.3">
      <c r="A2096" s="2">
        <v>2095</v>
      </c>
      <c r="B2096" s="2" t="s">
        <v>1579</v>
      </c>
      <c r="C2096" s="2" t="s">
        <v>265</v>
      </c>
      <c r="D2096" s="2">
        <v>39081</v>
      </c>
    </row>
    <row r="2097" spans="1:4" x14ac:dyDescent="0.3">
      <c r="A2097" s="2">
        <v>2096</v>
      </c>
      <c r="B2097" s="2" t="s">
        <v>1579</v>
      </c>
      <c r="C2097" s="2" t="s">
        <v>760</v>
      </c>
      <c r="D2097" s="2">
        <v>39083</v>
      </c>
    </row>
    <row r="2098" spans="1:4" x14ac:dyDescent="0.3">
      <c r="A2098" s="2">
        <v>2097</v>
      </c>
      <c r="B2098" s="2" t="s">
        <v>1579</v>
      </c>
      <c r="C2098" s="2" t="s">
        <v>424</v>
      </c>
      <c r="D2098" s="2">
        <v>39085</v>
      </c>
    </row>
    <row r="2099" spans="1:4" x14ac:dyDescent="0.3">
      <c r="A2099" s="2">
        <v>2098</v>
      </c>
      <c r="B2099" s="2" t="s">
        <v>1579</v>
      </c>
      <c r="C2099" s="2" t="s">
        <v>268</v>
      </c>
      <c r="D2099" s="2">
        <v>39087</v>
      </c>
    </row>
    <row r="2100" spans="1:4" x14ac:dyDescent="0.3">
      <c r="A2100" s="2">
        <v>2099</v>
      </c>
      <c r="B2100" s="2" t="s">
        <v>1579</v>
      </c>
      <c r="C2100" s="2" t="s">
        <v>1596</v>
      </c>
      <c r="D2100" s="2">
        <v>39089</v>
      </c>
    </row>
    <row r="2101" spans="1:4" x14ac:dyDescent="0.3">
      <c r="A2101" s="2">
        <v>2100</v>
      </c>
      <c r="B2101" s="2" t="s">
        <v>1579</v>
      </c>
      <c r="C2101" s="2" t="s">
        <v>381</v>
      </c>
      <c r="D2101" s="2">
        <v>39091</v>
      </c>
    </row>
    <row r="2102" spans="1:4" x14ac:dyDescent="0.3">
      <c r="A2102" s="2">
        <v>2101</v>
      </c>
      <c r="B2102" s="2" t="s">
        <v>1579</v>
      </c>
      <c r="C2102" s="2" t="s">
        <v>1597</v>
      </c>
      <c r="D2102" s="2">
        <v>39093</v>
      </c>
    </row>
    <row r="2103" spans="1:4" x14ac:dyDescent="0.3">
      <c r="A2103" s="2">
        <v>2102</v>
      </c>
      <c r="B2103" s="2" t="s">
        <v>1579</v>
      </c>
      <c r="C2103" s="2" t="s">
        <v>855</v>
      </c>
      <c r="D2103" s="2">
        <v>39095</v>
      </c>
    </row>
    <row r="2104" spans="1:4" x14ac:dyDescent="0.3">
      <c r="A2104" s="2">
        <v>2103</v>
      </c>
      <c r="B2104" s="2" t="s">
        <v>1579</v>
      </c>
      <c r="C2104" s="2" t="s">
        <v>273</v>
      </c>
      <c r="D2104" s="2">
        <v>39097</v>
      </c>
    </row>
    <row r="2105" spans="1:4" x14ac:dyDescent="0.3">
      <c r="A2105" s="2">
        <v>2104</v>
      </c>
      <c r="B2105" s="2" t="s">
        <v>1579</v>
      </c>
      <c r="C2105" s="2" t="s">
        <v>1598</v>
      </c>
      <c r="D2105" s="2">
        <v>39099</v>
      </c>
    </row>
    <row r="2106" spans="1:4" x14ac:dyDescent="0.3">
      <c r="A2106" s="2">
        <v>2105</v>
      </c>
      <c r="B2106" s="2" t="s">
        <v>1579</v>
      </c>
      <c r="C2106" s="2" t="s">
        <v>275</v>
      </c>
      <c r="D2106" s="2">
        <v>39101</v>
      </c>
    </row>
    <row r="2107" spans="1:4" x14ac:dyDescent="0.3">
      <c r="A2107" s="2">
        <v>2106</v>
      </c>
      <c r="B2107" s="2" t="s">
        <v>1579</v>
      </c>
      <c r="C2107" s="2" t="s">
        <v>1599</v>
      </c>
      <c r="D2107" s="2">
        <v>39103</v>
      </c>
    </row>
    <row r="2108" spans="1:4" x14ac:dyDescent="0.3">
      <c r="A2108" s="2">
        <v>2107</v>
      </c>
      <c r="B2108" s="2" t="s">
        <v>1579</v>
      </c>
      <c r="C2108" s="2" t="s">
        <v>1600</v>
      </c>
      <c r="D2108" s="2">
        <v>39105</v>
      </c>
    </row>
    <row r="2109" spans="1:4" x14ac:dyDescent="0.3">
      <c r="A2109" s="2">
        <v>2108</v>
      </c>
      <c r="B2109" s="2" t="s">
        <v>1579</v>
      </c>
      <c r="C2109" s="2" t="s">
        <v>770</v>
      </c>
      <c r="D2109" s="2">
        <v>39107</v>
      </c>
    </row>
    <row r="2110" spans="1:4" x14ac:dyDescent="0.3">
      <c r="A2110" s="2">
        <v>2109</v>
      </c>
      <c r="B2110" s="2" t="s">
        <v>1579</v>
      </c>
      <c r="C2110" s="2" t="s">
        <v>808</v>
      </c>
      <c r="D2110" s="2">
        <v>39109</v>
      </c>
    </row>
    <row r="2111" spans="1:4" x14ac:dyDescent="0.3">
      <c r="A2111" s="2">
        <v>2110</v>
      </c>
      <c r="B2111" s="2" t="s">
        <v>1579</v>
      </c>
      <c r="C2111" s="2" t="s">
        <v>278</v>
      </c>
      <c r="D2111" s="2">
        <v>39111</v>
      </c>
    </row>
    <row r="2112" spans="1:4" x14ac:dyDescent="0.3">
      <c r="A2112" s="2">
        <v>2111</v>
      </c>
      <c r="B2112" s="2" t="s">
        <v>1579</v>
      </c>
      <c r="C2112" s="2" t="s">
        <v>279</v>
      </c>
      <c r="D2112" s="2">
        <v>39113</v>
      </c>
    </row>
    <row r="2113" spans="1:4" x14ac:dyDescent="0.3">
      <c r="A2113" s="2">
        <v>2112</v>
      </c>
      <c r="B2113" s="2" t="s">
        <v>1579</v>
      </c>
      <c r="C2113" s="2" t="s">
        <v>280</v>
      </c>
      <c r="D2113" s="2">
        <v>39115</v>
      </c>
    </row>
    <row r="2114" spans="1:4" x14ac:dyDescent="0.3">
      <c r="A2114" s="2">
        <v>2113</v>
      </c>
      <c r="B2114" s="2" t="s">
        <v>1579</v>
      </c>
      <c r="C2114" s="2" t="s">
        <v>1601</v>
      </c>
      <c r="D2114" s="2">
        <v>39117</v>
      </c>
    </row>
    <row r="2115" spans="1:4" x14ac:dyDescent="0.3">
      <c r="A2115" s="2">
        <v>2114</v>
      </c>
      <c r="B2115" s="2" t="s">
        <v>1579</v>
      </c>
      <c r="C2115" s="2" t="s">
        <v>1602</v>
      </c>
      <c r="D2115" s="2">
        <v>39119</v>
      </c>
    </row>
    <row r="2116" spans="1:4" x14ac:dyDescent="0.3">
      <c r="A2116" s="2">
        <v>2115</v>
      </c>
      <c r="B2116" s="2" t="s">
        <v>1579</v>
      </c>
      <c r="C2116" s="2" t="s">
        <v>809</v>
      </c>
      <c r="D2116" s="2">
        <v>39121</v>
      </c>
    </row>
    <row r="2117" spans="1:4" x14ac:dyDescent="0.3">
      <c r="A2117" s="2">
        <v>2116</v>
      </c>
      <c r="B2117" s="2" t="s">
        <v>1579</v>
      </c>
      <c r="C2117" s="2" t="s">
        <v>919</v>
      </c>
      <c r="D2117" s="2">
        <v>39123</v>
      </c>
    </row>
    <row r="2118" spans="1:4" x14ac:dyDescent="0.3">
      <c r="A2118" s="2">
        <v>2117</v>
      </c>
      <c r="B2118" s="2" t="s">
        <v>1579</v>
      </c>
      <c r="C2118" s="2" t="s">
        <v>658</v>
      </c>
      <c r="D2118" s="2">
        <v>39125</v>
      </c>
    </row>
    <row r="2119" spans="1:4" x14ac:dyDescent="0.3">
      <c r="A2119" s="2">
        <v>2118</v>
      </c>
      <c r="B2119" s="2" t="s">
        <v>1579</v>
      </c>
      <c r="C2119" s="2" t="s">
        <v>281</v>
      </c>
      <c r="D2119" s="2">
        <v>39127</v>
      </c>
    </row>
    <row r="2120" spans="1:4" x14ac:dyDescent="0.3">
      <c r="A2120" s="2">
        <v>2119</v>
      </c>
      <c r="B2120" s="2" t="s">
        <v>1579</v>
      </c>
      <c r="C2120" s="2" t="s">
        <v>1603</v>
      </c>
      <c r="D2120" s="2">
        <v>39129</v>
      </c>
    </row>
    <row r="2121" spans="1:4" x14ac:dyDescent="0.3">
      <c r="A2121" s="2">
        <v>2120</v>
      </c>
      <c r="B2121" s="2" t="s">
        <v>1579</v>
      </c>
      <c r="C2121" s="2" t="s">
        <v>283</v>
      </c>
      <c r="D2121" s="2">
        <v>39131</v>
      </c>
    </row>
    <row r="2122" spans="1:4" x14ac:dyDescent="0.3">
      <c r="A2122" s="2">
        <v>2121</v>
      </c>
      <c r="B2122" s="2" t="s">
        <v>1579</v>
      </c>
      <c r="C2122" s="2" t="s">
        <v>1604</v>
      </c>
      <c r="D2122" s="2">
        <v>39133</v>
      </c>
    </row>
    <row r="2123" spans="1:4" x14ac:dyDescent="0.3">
      <c r="A2123" s="2">
        <v>2122</v>
      </c>
      <c r="B2123" s="2" t="s">
        <v>1579</v>
      </c>
      <c r="C2123" s="2" t="s">
        <v>1605</v>
      </c>
      <c r="D2123" s="2">
        <v>39135</v>
      </c>
    </row>
    <row r="2124" spans="1:4" x14ac:dyDescent="0.3">
      <c r="A2124" s="2">
        <v>2123</v>
      </c>
      <c r="B2124" s="2" t="s">
        <v>1579</v>
      </c>
      <c r="C2124" s="2" t="s">
        <v>573</v>
      </c>
      <c r="D2124" s="2">
        <v>39137</v>
      </c>
    </row>
    <row r="2125" spans="1:4" x14ac:dyDescent="0.3">
      <c r="A2125" s="2">
        <v>2124</v>
      </c>
      <c r="B2125" s="2" t="s">
        <v>1579</v>
      </c>
      <c r="C2125" s="2" t="s">
        <v>775</v>
      </c>
      <c r="D2125" s="2">
        <v>39139</v>
      </c>
    </row>
    <row r="2126" spans="1:4" x14ac:dyDescent="0.3">
      <c r="A2126" s="2">
        <v>2125</v>
      </c>
      <c r="B2126" s="2" t="s">
        <v>1579</v>
      </c>
      <c r="C2126" s="2" t="s">
        <v>1606</v>
      </c>
      <c r="D2126" s="2">
        <v>39141</v>
      </c>
    </row>
    <row r="2127" spans="1:4" x14ac:dyDescent="0.3">
      <c r="A2127" s="2">
        <v>2126</v>
      </c>
      <c r="B2127" s="2" t="s">
        <v>1579</v>
      </c>
      <c r="C2127" s="2" t="s">
        <v>1607</v>
      </c>
      <c r="D2127" s="2">
        <v>39143</v>
      </c>
    </row>
    <row r="2128" spans="1:4" x14ac:dyDescent="0.3">
      <c r="A2128" s="2">
        <v>2127</v>
      </c>
      <c r="B2128" s="2" t="s">
        <v>1579</v>
      </c>
      <c r="C2128" s="2" t="s">
        <v>1608</v>
      </c>
      <c r="D2128" s="2">
        <v>39145</v>
      </c>
    </row>
    <row r="2129" spans="1:4" x14ac:dyDescent="0.3">
      <c r="A2129" s="2">
        <v>2128</v>
      </c>
      <c r="B2129" s="2" t="s">
        <v>1579</v>
      </c>
      <c r="C2129" s="2" t="s">
        <v>1470</v>
      </c>
      <c r="D2129" s="2">
        <v>39147</v>
      </c>
    </row>
    <row r="2130" spans="1:4" x14ac:dyDescent="0.3">
      <c r="A2130" s="2">
        <v>2129</v>
      </c>
      <c r="B2130" s="2" t="s">
        <v>1579</v>
      </c>
      <c r="C2130" s="2" t="s">
        <v>287</v>
      </c>
      <c r="D2130" s="2">
        <v>39149</v>
      </c>
    </row>
    <row r="2131" spans="1:4" x14ac:dyDescent="0.3">
      <c r="A2131" s="2">
        <v>2130</v>
      </c>
      <c r="B2131" s="2" t="s">
        <v>1579</v>
      </c>
      <c r="C2131" s="2" t="s">
        <v>779</v>
      </c>
      <c r="D2131" s="2">
        <v>39151</v>
      </c>
    </row>
    <row r="2132" spans="1:4" x14ac:dyDescent="0.3">
      <c r="A2132" s="2">
        <v>2131</v>
      </c>
      <c r="B2132" s="2" t="s">
        <v>1579</v>
      </c>
      <c r="C2132" s="2" t="s">
        <v>517</v>
      </c>
      <c r="D2132" s="2">
        <v>39153</v>
      </c>
    </row>
    <row r="2133" spans="1:4" x14ac:dyDescent="0.3">
      <c r="A2133" s="2">
        <v>2132</v>
      </c>
      <c r="B2133" s="2" t="s">
        <v>1579</v>
      </c>
      <c r="C2133" s="2" t="s">
        <v>1609</v>
      </c>
      <c r="D2133" s="2">
        <v>39155</v>
      </c>
    </row>
    <row r="2134" spans="1:4" x14ac:dyDescent="0.3">
      <c r="A2134" s="2">
        <v>2133</v>
      </c>
      <c r="B2134" s="2" t="s">
        <v>1579</v>
      </c>
      <c r="C2134" s="2" t="s">
        <v>1610</v>
      </c>
      <c r="D2134" s="2">
        <v>39157</v>
      </c>
    </row>
    <row r="2135" spans="1:4" x14ac:dyDescent="0.3">
      <c r="A2135" s="2">
        <v>2134</v>
      </c>
      <c r="B2135" s="2" t="s">
        <v>1579</v>
      </c>
      <c r="C2135" s="2" t="s">
        <v>402</v>
      </c>
      <c r="D2135" s="2">
        <v>39159</v>
      </c>
    </row>
    <row r="2136" spans="1:4" x14ac:dyDescent="0.3">
      <c r="A2136" s="2">
        <v>2135</v>
      </c>
      <c r="B2136" s="2" t="s">
        <v>1579</v>
      </c>
      <c r="C2136" s="2" t="s">
        <v>1611</v>
      </c>
      <c r="D2136" s="2">
        <v>39161</v>
      </c>
    </row>
    <row r="2137" spans="1:4" x14ac:dyDescent="0.3">
      <c r="A2137" s="2">
        <v>2136</v>
      </c>
      <c r="B2137" s="2" t="s">
        <v>1579</v>
      </c>
      <c r="C2137" s="2" t="s">
        <v>1612</v>
      </c>
      <c r="D2137" s="2">
        <v>39163</v>
      </c>
    </row>
    <row r="2138" spans="1:4" x14ac:dyDescent="0.3">
      <c r="A2138" s="2">
        <v>2137</v>
      </c>
      <c r="B2138" s="2" t="s">
        <v>1579</v>
      </c>
      <c r="C2138" s="2" t="s">
        <v>685</v>
      </c>
      <c r="D2138" s="2">
        <v>39165</v>
      </c>
    </row>
    <row r="2139" spans="1:4" x14ac:dyDescent="0.3">
      <c r="A2139" s="2">
        <v>2138</v>
      </c>
      <c r="B2139" s="2" t="s">
        <v>1579</v>
      </c>
      <c r="C2139" s="2" t="s">
        <v>293</v>
      </c>
      <c r="D2139" s="2">
        <v>39167</v>
      </c>
    </row>
    <row r="2140" spans="1:4" x14ac:dyDescent="0.3">
      <c r="A2140" s="2">
        <v>2139</v>
      </c>
      <c r="B2140" s="2" t="s">
        <v>1579</v>
      </c>
      <c r="C2140" s="2" t="s">
        <v>686</v>
      </c>
      <c r="D2140" s="2">
        <v>39169</v>
      </c>
    </row>
    <row r="2141" spans="1:4" x14ac:dyDescent="0.3">
      <c r="A2141" s="2">
        <v>2140</v>
      </c>
      <c r="B2141" s="2" t="s">
        <v>1579</v>
      </c>
      <c r="C2141" s="2" t="s">
        <v>1573</v>
      </c>
      <c r="D2141" s="2">
        <v>39171</v>
      </c>
    </row>
    <row r="2142" spans="1:4" x14ac:dyDescent="0.3">
      <c r="A2142" s="2">
        <v>2141</v>
      </c>
      <c r="B2142" s="2" t="s">
        <v>1579</v>
      </c>
      <c r="C2142" s="2" t="s">
        <v>1613</v>
      </c>
      <c r="D2142" s="2">
        <v>39173</v>
      </c>
    </row>
    <row r="2143" spans="1:4" x14ac:dyDescent="0.3">
      <c r="A2143" s="2">
        <v>2142</v>
      </c>
      <c r="B2143" s="2" t="s">
        <v>1579</v>
      </c>
      <c r="C2143" s="2" t="s">
        <v>1614</v>
      </c>
      <c r="D2143" s="2">
        <v>39175</v>
      </c>
    </row>
    <row r="2144" spans="1:4" x14ac:dyDescent="0.3">
      <c r="A2144" s="2">
        <v>2143</v>
      </c>
      <c r="B2144" s="2" t="s">
        <v>1615</v>
      </c>
      <c r="C2144" s="2" t="s">
        <v>832</v>
      </c>
      <c r="D2144" s="2">
        <v>40001</v>
      </c>
    </row>
    <row r="2145" spans="1:4" x14ac:dyDescent="0.3">
      <c r="A2145" s="2">
        <v>2144</v>
      </c>
      <c r="B2145" s="2" t="s">
        <v>1615</v>
      </c>
      <c r="C2145" s="2" t="s">
        <v>1616</v>
      </c>
      <c r="D2145" s="2">
        <v>40003</v>
      </c>
    </row>
    <row r="2146" spans="1:4" x14ac:dyDescent="0.3">
      <c r="A2146" s="2">
        <v>2145</v>
      </c>
      <c r="B2146" s="2" t="s">
        <v>1615</v>
      </c>
      <c r="C2146" s="2" t="s">
        <v>1617</v>
      </c>
      <c r="D2146" s="2">
        <v>40005</v>
      </c>
    </row>
    <row r="2147" spans="1:4" x14ac:dyDescent="0.3">
      <c r="A2147" s="2">
        <v>2146</v>
      </c>
      <c r="B2147" s="2" t="s">
        <v>1615</v>
      </c>
      <c r="C2147" s="2" t="s">
        <v>1618</v>
      </c>
      <c r="D2147" s="2">
        <v>40007</v>
      </c>
    </row>
    <row r="2148" spans="1:4" x14ac:dyDescent="0.3">
      <c r="A2148" s="2">
        <v>2147</v>
      </c>
      <c r="B2148" s="2" t="s">
        <v>1615</v>
      </c>
      <c r="C2148" s="2" t="s">
        <v>1619</v>
      </c>
      <c r="D2148" s="2">
        <v>40009</v>
      </c>
    </row>
    <row r="2149" spans="1:4" x14ac:dyDescent="0.3">
      <c r="A2149" s="2">
        <v>2148</v>
      </c>
      <c r="B2149" s="2" t="s">
        <v>1615</v>
      </c>
      <c r="C2149" s="2" t="s">
        <v>706</v>
      </c>
      <c r="D2149" s="2">
        <v>40011</v>
      </c>
    </row>
    <row r="2150" spans="1:4" x14ac:dyDescent="0.3">
      <c r="A2150" s="2">
        <v>2149</v>
      </c>
      <c r="B2150" s="2" t="s">
        <v>1615</v>
      </c>
      <c r="C2150" s="2" t="s">
        <v>596</v>
      </c>
      <c r="D2150" s="2">
        <v>40013</v>
      </c>
    </row>
    <row r="2151" spans="1:4" x14ac:dyDescent="0.3">
      <c r="A2151" s="2">
        <v>2150</v>
      </c>
      <c r="B2151" s="2" t="s">
        <v>1615</v>
      </c>
      <c r="C2151" s="2" t="s">
        <v>1620</v>
      </c>
      <c r="D2151" s="2">
        <v>40015</v>
      </c>
    </row>
    <row r="2152" spans="1:4" x14ac:dyDescent="0.3">
      <c r="A2152" s="2">
        <v>2151</v>
      </c>
      <c r="B2152" s="2" t="s">
        <v>1615</v>
      </c>
      <c r="C2152" s="2" t="s">
        <v>1621</v>
      </c>
      <c r="D2152" s="2">
        <v>40017</v>
      </c>
    </row>
    <row r="2153" spans="1:4" x14ac:dyDescent="0.3">
      <c r="A2153" s="2">
        <v>2152</v>
      </c>
      <c r="B2153" s="2" t="s">
        <v>1615</v>
      </c>
      <c r="C2153" s="2" t="s">
        <v>960</v>
      </c>
      <c r="D2153" s="2">
        <v>40019</v>
      </c>
    </row>
    <row r="2154" spans="1:4" x14ac:dyDescent="0.3">
      <c r="A2154" s="2">
        <v>2153</v>
      </c>
      <c r="B2154" s="2" t="s">
        <v>1615</v>
      </c>
      <c r="C2154" s="2" t="s">
        <v>238</v>
      </c>
      <c r="D2154" s="2">
        <v>40021</v>
      </c>
    </row>
    <row r="2155" spans="1:4" x14ac:dyDescent="0.3">
      <c r="A2155" s="2">
        <v>2154</v>
      </c>
      <c r="B2155" s="2" t="s">
        <v>1615</v>
      </c>
      <c r="C2155" s="2" t="s">
        <v>240</v>
      </c>
      <c r="D2155" s="2">
        <v>40023</v>
      </c>
    </row>
    <row r="2156" spans="1:4" x14ac:dyDescent="0.3">
      <c r="A2156" s="2">
        <v>2155</v>
      </c>
      <c r="B2156" s="2" t="s">
        <v>1615</v>
      </c>
      <c r="C2156" s="2" t="s">
        <v>1622</v>
      </c>
      <c r="D2156" s="2">
        <v>40025</v>
      </c>
    </row>
    <row r="2157" spans="1:4" x14ac:dyDescent="0.3">
      <c r="A2157" s="2">
        <v>2156</v>
      </c>
      <c r="B2157" s="2" t="s">
        <v>1615</v>
      </c>
      <c r="C2157" s="2" t="s">
        <v>359</v>
      </c>
      <c r="D2157" s="2">
        <v>40027</v>
      </c>
    </row>
    <row r="2158" spans="1:4" x14ac:dyDescent="0.3">
      <c r="A2158" s="2">
        <v>2157</v>
      </c>
      <c r="B2158" s="2" t="s">
        <v>1615</v>
      </c>
      <c r="C2158" s="2" t="s">
        <v>1623</v>
      </c>
      <c r="D2158" s="2">
        <v>40029</v>
      </c>
    </row>
    <row r="2159" spans="1:4" x14ac:dyDescent="0.3">
      <c r="A2159" s="2">
        <v>2158</v>
      </c>
      <c r="B2159" s="2" t="s">
        <v>1615</v>
      </c>
      <c r="C2159" s="2" t="s">
        <v>887</v>
      </c>
      <c r="D2159" s="2">
        <v>40031</v>
      </c>
    </row>
    <row r="2160" spans="1:4" x14ac:dyDescent="0.3">
      <c r="A2160" s="2">
        <v>2159</v>
      </c>
      <c r="B2160" s="2" t="s">
        <v>1615</v>
      </c>
      <c r="C2160" s="2" t="s">
        <v>1624</v>
      </c>
      <c r="D2160" s="2">
        <v>40033</v>
      </c>
    </row>
    <row r="2161" spans="1:4" x14ac:dyDescent="0.3">
      <c r="A2161" s="2">
        <v>2160</v>
      </c>
      <c r="B2161" s="2" t="s">
        <v>1615</v>
      </c>
      <c r="C2161" s="2" t="s">
        <v>1625</v>
      </c>
      <c r="D2161" s="2">
        <v>40035</v>
      </c>
    </row>
    <row r="2162" spans="1:4" x14ac:dyDescent="0.3">
      <c r="A2162" s="2">
        <v>2161</v>
      </c>
      <c r="B2162" s="2" t="s">
        <v>1615</v>
      </c>
      <c r="C2162" s="2" t="s">
        <v>1626</v>
      </c>
      <c r="D2162" s="2">
        <v>40037</v>
      </c>
    </row>
    <row r="2163" spans="1:4" x14ac:dyDescent="0.3">
      <c r="A2163" s="2">
        <v>2162</v>
      </c>
      <c r="B2163" s="2" t="s">
        <v>1615</v>
      </c>
      <c r="C2163" s="2" t="s">
        <v>479</v>
      </c>
      <c r="D2163" s="2">
        <v>40039</v>
      </c>
    </row>
    <row r="2164" spans="1:4" x14ac:dyDescent="0.3">
      <c r="A2164" s="2">
        <v>2163</v>
      </c>
      <c r="B2164" s="2" t="s">
        <v>1615</v>
      </c>
      <c r="C2164" s="2" t="s">
        <v>795</v>
      </c>
      <c r="D2164" s="2">
        <v>40041</v>
      </c>
    </row>
    <row r="2165" spans="1:4" x14ac:dyDescent="0.3">
      <c r="A2165" s="2">
        <v>2164</v>
      </c>
      <c r="B2165" s="2" t="s">
        <v>1615</v>
      </c>
      <c r="C2165" s="2" t="s">
        <v>1627</v>
      </c>
      <c r="D2165" s="2">
        <v>40043</v>
      </c>
    </row>
    <row r="2166" spans="1:4" x14ac:dyDescent="0.3">
      <c r="A2166" s="2">
        <v>2165</v>
      </c>
      <c r="B2166" s="2" t="s">
        <v>1615</v>
      </c>
      <c r="C2166" s="2" t="s">
        <v>891</v>
      </c>
      <c r="D2166" s="2">
        <v>40045</v>
      </c>
    </row>
    <row r="2167" spans="1:4" x14ac:dyDescent="0.3">
      <c r="A2167" s="2">
        <v>2166</v>
      </c>
      <c r="B2167" s="2" t="s">
        <v>1615</v>
      </c>
      <c r="C2167" s="2" t="s">
        <v>488</v>
      </c>
      <c r="D2167" s="2">
        <v>40047</v>
      </c>
    </row>
    <row r="2168" spans="1:4" x14ac:dyDescent="0.3">
      <c r="A2168" s="2">
        <v>2167</v>
      </c>
      <c r="B2168" s="2" t="s">
        <v>1615</v>
      </c>
      <c r="C2168" s="2" t="s">
        <v>1628</v>
      </c>
      <c r="D2168" s="2">
        <v>40049</v>
      </c>
    </row>
    <row r="2169" spans="1:4" x14ac:dyDescent="0.3">
      <c r="A2169" s="2">
        <v>2168</v>
      </c>
      <c r="B2169" s="2" t="s">
        <v>1615</v>
      </c>
      <c r="C2169" s="2" t="s">
        <v>632</v>
      </c>
      <c r="D2169" s="2">
        <v>40051</v>
      </c>
    </row>
    <row r="2170" spans="1:4" x14ac:dyDescent="0.3">
      <c r="A2170" s="2">
        <v>2169</v>
      </c>
      <c r="B2170" s="2" t="s">
        <v>1615</v>
      </c>
      <c r="C2170" s="2" t="s">
        <v>371</v>
      </c>
      <c r="D2170" s="2">
        <v>40053</v>
      </c>
    </row>
    <row r="2171" spans="1:4" x14ac:dyDescent="0.3">
      <c r="A2171" s="2">
        <v>2170</v>
      </c>
      <c r="B2171" s="2" t="s">
        <v>1615</v>
      </c>
      <c r="C2171" s="2" t="s">
        <v>1629</v>
      </c>
      <c r="D2171" s="2">
        <v>40055</v>
      </c>
    </row>
    <row r="2172" spans="1:4" x14ac:dyDescent="0.3">
      <c r="A2172" s="2">
        <v>2171</v>
      </c>
      <c r="B2172" s="2" t="s">
        <v>1615</v>
      </c>
      <c r="C2172" s="2" t="s">
        <v>1630</v>
      </c>
      <c r="D2172" s="2">
        <v>40057</v>
      </c>
    </row>
    <row r="2173" spans="1:4" x14ac:dyDescent="0.3">
      <c r="A2173" s="2">
        <v>2172</v>
      </c>
      <c r="B2173" s="2" t="s">
        <v>1615</v>
      </c>
      <c r="C2173" s="2" t="s">
        <v>899</v>
      </c>
      <c r="D2173" s="2">
        <v>40059</v>
      </c>
    </row>
    <row r="2174" spans="1:4" x14ac:dyDescent="0.3">
      <c r="A2174" s="2">
        <v>2173</v>
      </c>
      <c r="B2174" s="2" t="s">
        <v>1615</v>
      </c>
      <c r="C2174" s="2" t="s">
        <v>901</v>
      </c>
      <c r="D2174" s="2">
        <v>40061</v>
      </c>
    </row>
    <row r="2175" spans="1:4" x14ac:dyDescent="0.3">
      <c r="A2175" s="2">
        <v>2174</v>
      </c>
      <c r="B2175" s="2" t="s">
        <v>1615</v>
      </c>
      <c r="C2175" s="2" t="s">
        <v>1631</v>
      </c>
      <c r="D2175" s="2">
        <v>40063</v>
      </c>
    </row>
    <row r="2176" spans="1:4" x14ac:dyDescent="0.3">
      <c r="A2176" s="2">
        <v>2175</v>
      </c>
      <c r="B2176" s="2" t="s">
        <v>1615</v>
      </c>
      <c r="C2176" s="2" t="s">
        <v>264</v>
      </c>
      <c r="D2176" s="2">
        <v>40065</v>
      </c>
    </row>
    <row r="2177" spans="1:4" x14ac:dyDescent="0.3">
      <c r="A2177" s="2">
        <v>2176</v>
      </c>
      <c r="B2177" s="2" t="s">
        <v>1615</v>
      </c>
      <c r="C2177" s="2" t="s">
        <v>265</v>
      </c>
      <c r="D2177" s="2">
        <v>40067</v>
      </c>
    </row>
    <row r="2178" spans="1:4" x14ac:dyDescent="0.3">
      <c r="A2178" s="2">
        <v>2177</v>
      </c>
      <c r="B2178" s="2" t="s">
        <v>1615</v>
      </c>
      <c r="C2178" s="2" t="s">
        <v>1513</v>
      </c>
      <c r="D2178" s="2">
        <v>40069</v>
      </c>
    </row>
    <row r="2179" spans="1:4" x14ac:dyDescent="0.3">
      <c r="A2179" s="2">
        <v>2178</v>
      </c>
      <c r="B2179" s="2" t="s">
        <v>1615</v>
      </c>
      <c r="C2179" s="2" t="s">
        <v>1632</v>
      </c>
      <c r="D2179" s="2">
        <v>40071</v>
      </c>
    </row>
    <row r="2180" spans="1:4" x14ac:dyDescent="0.3">
      <c r="A2180" s="2">
        <v>2179</v>
      </c>
      <c r="B2180" s="2" t="s">
        <v>1615</v>
      </c>
      <c r="C2180" s="2" t="s">
        <v>1633</v>
      </c>
      <c r="D2180" s="2">
        <v>40073</v>
      </c>
    </row>
    <row r="2181" spans="1:4" x14ac:dyDescent="0.3">
      <c r="A2181" s="2">
        <v>2180</v>
      </c>
      <c r="B2181" s="2" t="s">
        <v>1615</v>
      </c>
      <c r="C2181" s="2" t="s">
        <v>494</v>
      </c>
      <c r="D2181" s="2">
        <v>40075</v>
      </c>
    </row>
    <row r="2182" spans="1:4" x14ac:dyDescent="0.3">
      <c r="A2182" s="2">
        <v>2181</v>
      </c>
      <c r="B2182" s="2" t="s">
        <v>1615</v>
      </c>
      <c r="C2182" s="2" t="s">
        <v>1634</v>
      </c>
      <c r="D2182" s="2">
        <v>40077</v>
      </c>
    </row>
    <row r="2183" spans="1:4" x14ac:dyDescent="0.3">
      <c r="A2183" s="2">
        <v>2182</v>
      </c>
      <c r="B2183" s="2" t="s">
        <v>1615</v>
      </c>
      <c r="C2183" s="2" t="s">
        <v>1635</v>
      </c>
      <c r="D2183" s="2">
        <v>40079</v>
      </c>
    </row>
    <row r="2184" spans="1:4" x14ac:dyDescent="0.3">
      <c r="A2184" s="2">
        <v>2183</v>
      </c>
      <c r="B2184" s="2" t="s">
        <v>1615</v>
      </c>
      <c r="C2184" s="2" t="s">
        <v>379</v>
      </c>
      <c r="D2184" s="2">
        <v>40081</v>
      </c>
    </row>
    <row r="2185" spans="1:4" x14ac:dyDescent="0.3">
      <c r="A2185" s="2">
        <v>2184</v>
      </c>
      <c r="B2185" s="2" t="s">
        <v>1615</v>
      </c>
      <c r="C2185" s="2" t="s">
        <v>381</v>
      </c>
      <c r="D2185" s="2">
        <v>40083</v>
      </c>
    </row>
    <row r="2186" spans="1:4" x14ac:dyDescent="0.3">
      <c r="A2186" s="2">
        <v>2185</v>
      </c>
      <c r="B2186" s="2" t="s">
        <v>1615</v>
      </c>
      <c r="C2186" s="2" t="s">
        <v>1636</v>
      </c>
      <c r="D2186" s="2">
        <v>40085</v>
      </c>
    </row>
    <row r="2187" spans="1:4" x14ac:dyDescent="0.3">
      <c r="A2187" s="2">
        <v>2186</v>
      </c>
      <c r="B2187" s="2" t="s">
        <v>1615</v>
      </c>
      <c r="C2187" s="2" t="s">
        <v>1637</v>
      </c>
      <c r="D2187" s="2">
        <v>40087</v>
      </c>
    </row>
    <row r="2188" spans="1:4" x14ac:dyDescent="0.3">
      <c r="A2188" s="2">
        <v>2187</v>
      </c>
      <c r="B2188" s="2" t="s">
        <v>1615</v>
      </c>
      <c r="C2188" s="2" t="s">
        <v>1638</v>
      </c>
      <c r="D2188" s="2">
        <v>40089</v>
      </c>
    </row>
    <row r="2189" spans="1:4" x14ac:dyDescent="0.3">
      <c r="A2189" s="2">
        <v>2188</v>
      </c>
      <c r="B2189" s="2" t="s">
        <v>1615</v>
      </c>
      <c r="C2189" s="2" t="s">
        <v>651</v>
      </c>
      <c r="D2189" s="2">
        <v>40091</v>
      </c>
    </row>
    <row r="2190" spans="1:4" x14ac:dyDescent="0.3">
      <c r="A2190" s="2">
        <v>2189</v>
      </c>
      <c r="B2190" s="2" t="s">
        <v>1615</v>
      </c>
      <c r="C2190" s="2" t="s">
        <v>1639</v>
      </c>
      <c r="D2190" s="2">
        <v>40093</v>
      </c>
    </row>
    <row r="2191" spans="1:4" x14ac:dyDescent="0.3">
      <c r="A2191" s="2">
        <v>2190</v>
      </c>
      <c r="B2191" s="2" t="s">
        <v>1615</v>
      </c>
      <c r="C2191" s="2" t="s">
        <v>276</v>
      </c>
      <c r="D2191" s="2">
        <v>40095</v>
      </c>
    </row>
    <row r="2192" spans="1:4" x14ac:dyDescent="0.3">
      <c r="A2192" s="2">
        <v>2191</v>
      </c>
      <c r="B2192" s="2" t="s">
        <v>1615</v>
      </c>
      <c r="C2192" s="2" t="s">
        <v>1640</v>
      </c>
      <c r="D2192" s="2">
        <v>40097</v>
      </c>
    </row>
    <row r="2193" spans="1:4" x14ac:dyDescent="0.3">
      <c r="A2193" s="2">
        <v>2192</v>
      </c>
      <c r="B2193" s="2" t="s">
        <v>1615</v>
      </c>
      <c r="C2193" s="2" t="s">
        <v>654</v>
      </c>
      <c r="D2193" s="2">
        <v>40099</v>
      </c>
    </row>
    <row r="2194" spans="1:4" x14ac:dyDescent="0.3">
      <c r="A2194" s="2">
        <v>2193</v>
      </c>
      <c r="B2194" s="2" t="s">
        <v>1615</v>
      </c>
      <c r="C2194" s="2" t="s">
        <v>1641</v>
      </c>
      <c r="D2194" s="2">
        <v>40101</v>
      </c>
    </row>
    <row r="2195" spans="1:4" x14ac:dyDescent="0.3">
      <c r="A2195" s="2">
        <v>2194</v>
      </c>
      <c r="B2195" s="2" t="s">
        <v>1615</v>
      </c>
      <c r="C2195" s="2" t="s">
        <v>809</v>
      </c>
      <c r="D2195" s="2">
        <v>40103</v>
      </c>
    </row>
    <row r="2196" spans="1:4" x14ac:dyDescent="0.3">
      <c r="A2196" s="2">
        <v>2195</v>
      </c>
      <c r="B2196" s="2" t="s">
        <v>1615</v>
      </c>
      <c r="C2196" s="2" t="s">
        <v>1642</v>
      </c>
      <c r="D2196" s="2">
        <v>40105</v>
      </c>
    </row>
    <row r="2197" spans="1:4" x14ac:dyDescent="0.3">
      <c r="A2197" s="2">
        <v>2196</v>
      </c>
      <c r="B2197" s="2" t="s">
        <v>1615</v>
      </c>
      <c r="C2197" s="2" t="s">
        <v>1643</v>
      </c>
      <c r="D2197" s="2">
        <v>40107</v>
      </c>
    </row>
    <row r="2198" spans="1:4" x14ac:dyDescent="0.3">
      <c r="A2198" s="2">
        <v>2197</v>
      </c>
      <c r="B2198" s="2" t="s">
        <v>1615</v>
      </c>
      <c r="C2198" s="2" t="s">
        <v>1644</v>
      </c>
      <c r="D2198" s="2">
        <v>40109</v>
      </c>
    </row>
    <row r="2199" spans="1:4" x14ac:dyDescent="0.3">
      <c r="A2199" s="2">
        <v>2198</v>
      </c>
      <c r="B2199" s="2" t="s">
        <v>1615</v>
      </c>
      <c r="C2199" s="2" t="s">
        <v>1645</v>
      </c>
      <c r="D2199" s="2">
        <v>40111</v>
      </c>
    </row>
    <row r="2200" spans="1:4" x14ac:dyDescent="0.3">
      <c r="A2200" s="2">
        <v>2199</v>
      </c>
      <c r="B2200" s="2" t="s">
        <v>1615</v>
      </c>
      <c r="C2200" s="2" t="s">
        <v>917</v>
      </c>
      <c r="D2200" s="2">
        <v>40113</v>
      </c>
    </row>
    <row r="2201" spans="1:4" x14ac:dyDescent="0.3">
      <c r="A2201" s="2">
        <v>2200</v>
      </c>
      <c r="B2201" s="2" t="s">
        <v>1615</v>
      </c>
      <c r="C2201" s="2" t="s">
        <v>919</v>
      </c>
      <c r="D2201" s="2">
        <v>40115</v>
      </c>
    </row>
    <row r="2202" spans="1:4" x14ac:dyDescent="0.3">
      <c r="A2202" s="2">
        <v>2201</v>
      </c>
      <c r="B2202" s="2" t="s">
        <v>1615</v>
      </c>
      <c r="C2202" s="2" t="s">
        <v>920</v>
      </c>
      <c r="D2202" s="2">
        <v>40117</v>
      </c>
    </row>
    <row r="2203" spans="1:4" x14ac:dyDescent="0.3">
      <c r="A2203" s="2">
        <v>2202</v>
      </c>
      <c r="B2203" s="2" t="s">
        <v>1615</v>
      </c>
      <c r="C2203" s="2" t="s">
        <v>1646</v>
      </c>
      <c r="D2203" s="2">
        <v>40119</v>
      </c>
    </row>
    <row r="2204" spans="1:4" x14ac:dyDescent="0.3">
      <c r="A2204" s="2">
        <v>2203</v>
      </c>
      <c r="B2204" s="2" t="s">
        <v>1615</v>
      </c>
      <c r="C2204" s="2" t="s">
        <v>1647</v>
      </c>
      <c r="D2204" s="2">
        <v>40121</v>
      </c>
    </row>
    <row r="2205" spans="1:4" x14ac:dyDescent="0.3">
      <c r="A2205" s="2">
        <v>2204</v>
      </c>
      <c r="B2205" s="2" t="s">
        <v>1615</v>
      </c>
      <c r="C2205" s="2" t="s">
        <v>1255</v>
      </c>
      <c r="D2205" s="2">
        <v>40123</v>
      </c>
    </row>
    <row r="2206" spans="1:4" x14ac:dyDescent="0.3">
      <c r="A2206" s="2">
        <v>2205</v>
      </c>
      <c r="B2206" s="2" t="s">
        <v>1615</v>
      </c>
      <c r="C2206" s="2" t="s">
        <v>921</v>
      </c>
      <c r="D2206" s="2">
        <v>40125</v>
      </c>
    </row>
    <row r="2207" spans="1:4" x14ac:dyDescent="0.3">
      <c r="A2207" s="2">
        <v>2206</v>
      </c>
      <c r="B2207" s="2" t="s">
        <v>1615</v>
      </c>
      <c r="C2207" s="2" t="s">
        <v>1648</v>
      </c>
      <c r="D2207" s="2">
        <v>40127</v>
      </c>
    </row>
    <row r="2208" spans="1:4" x14ac:dyDescent="0.3">
      <c r="A2208" s="2">
        <v>2207</v>
      </c>
      <c r="B2208" s="2" t="s">
        <v>1615</v>
      </c>
      <c r="C2208" s="2" t="s">
        <v>1649</v>
      </c>
      <c r="D2208" s="2">
        <v>40129</v>
      </c>
    </row>
    <row r="2209" spans="1:4" x14ac:dyDescent="0.3">
      <c r="A2209" s="2">
        <v>2208</v>
      </c>
      <c r="B2209" s="2" t="s">
        <v>1615</v>
      </c>
      <c r="C2209" s="2" t="s">
        <v>1650</v>
      </c>
      <c r="D2209" s="2">
        <v>40131</v>
      </c>
    </row>
    <row r="2210" spans="1:4" x14ac:dyDescent="0.3">
      <c r="A2210" s="2">
        <v>2209</v>
      </c>
      <c r="B2210" s="2" t="s">
        <v>1615</v>
      </c>
      <c r="C2210" s="2" t="s">
        <v>578</v>
      </c>
      <c r="D2210" s="2">
        <v>40133</v>
      </c>
    </row>
    <row r="2211" spans="1:4" x14ac:dyDescent="0.3">
      <c r="A2211" s="2">
        <v>2210</v>
      </c>
      <c r="B2211" s="2" t="s">
        <v>1615</v>
      </c>
      <c r="C2211" s="2" t="s">
        <v>1651</v>
      </c>
      <c r="D2211" s="2">
        <v>40135</v>
      </c>
    </row>
    <row r="2212" spans="1:4" x14ac:dyDescent="0.3">
      <c r="A2212" s="2">
        <v>2211</v>
      </c>
      <c r="B2212" s="2" t="s">
        <v>1615</v>
      </c>
      <c r="C2212" s="2" t="s">
        <v>668</v>
      </c>
      <c r="D2212" s="2">
        <v>40137</v>
      </c>
    </row>
    <row r="2213" spans="1:4" x14ac:dyDescent="0.3">
      <c r="A2213" s="2">
        <v>2212</v>
      </c>
      <c r="B2213" s="2" t="s">
        <v>1615</v>
      </c>
      <c r="C2213" s="2" t="s">
        <v>1307</v>
      </c>
      <c r="D2213" s="2">
        <v>40139</v>
      </c>
    </row>
    <row r="2214" spans="1:4" x14ac:dyDescent="0.3">
      <c r="A2214" s="2">
        <v>2213</v>
      </c>
      <c r="B2214" s="2" t="s">
        <v>1615</v>
      </c>
      <c r="C2214" s="2" t="s">
        <v>1652</v>
      </c>
      <c r="D2214" s="2">
        <v>40141</v>
      </c>
    </row>
    <row r="2215" spans="1:4" x14ac:dyDescent="0.3">
      <c r="A2215" s="2">
        <v>2214</v>
      </c>
      <c r="B2215" s="2" t="s">
        <v>1615</v>
      </c>
      <c r="C2215" s="2" t="s">
        <v>1653</v>
      </c>
      <c r="D2215" s="2">
        <v>40143</v>
      </c>
    </row>
    <row r="2216" spans="1:4" x14ac:dyDescent="0.3">
      <c r="A2216" s="2">
        <v>2215</v>
      </c>
      <c r="B2216" s="2" t="s">
        <v>1615</v>
      </c>
      <c r="C2216" s="2" t="s">
        <v>1654</v>
      </c>
      <c r="D2216" s="2">
        <v>40145</v>
      </c>
    </row>
    <row r="2217" spans="1:4" x14ac:dyDescent="0.3">
      <c r="A2217" s="2">
        <v>2216</v>
      </c>
      <c r="B2217" s="2" t="s">
        <v>1615</v>
      </c>
      <c r="C2217" s="2" t="s">
        <v>293</v>
      </c>
      <c r="D2217" s="2">
        <v>40147</v>
      </c>
    </row>
    <row r="2218" spans="1:4" x14ac:dyDescent="0.3">
      <c r="A2218" s="2">
        <v>2217</v>
      </c>
      <c r="B2218" s="2" t="s">
        <v>1615</v>
      </c>
      <c r="C2218" s="2" t="s">
        <v>1655</v>
      </c>
      <c r="D2218" s="2">
        <v>40149</v>
      </c>
    </row>
    <row r="2219" spans="1:4" x14ac:dyDescent="0.3">
      <c r="A2219" s="2">
        <v>2218</v>
      </c>
      <c r="B2219" s="2" t="s">
        <v>1615</v>
      </c>
      <c r="C2219" s="2" t="s">
        <v>1656</v>
      </c>
      <c r="D2219" s="2">
        <v>40151</v>
      </c>
    </row>
    <row r="2220" spans="1:4" x14ac:dyDescent="0.3">
      <c r="A2220" s="2">
        <v>2219</v>
      </c>
      <c r="B2220" s="2" t="s">
        <v>1615</v>
      </c>
      <c r="C2220" s="2" t="s">
        <v>1657</v>
      </c>
      <c r="D2220" s="2">
        <v>40153</v>
      </c>
    </row>
    <row r="2221" spans="1:4" x14ac:dyDescent="0.3">
      <c r="A2221" s="2">
        <v>2220</v>
      </c>
      <c r="B2221" s="2" t="s">
        <v>1658</v>
      </c>
      <c r="C2221" s="2" t="s">
        <v>536</v>
      </c>
      <c r="D2221" s="2">
        <v>41001</v>
      </c>
    </row>
    <row r="2222" spans="1:4" x14ac:dyDescent="0.3">
      <c r="A2222" s="2">
        <v>2221</v>
      </c>
      <c r="B2222" s="2" t="s">
        <v>1658</v>
      </c>
      <c r="C2222" s="2" t="s">
        <v>353</v>
      </c>
      <c r="D2222" s="2">
        <v>41003</v>
      </c>
    </row>
    <row r="2223" spans="1:4" x14ac:dyDescent="0.3">
      <c r="A2223" s="2">
        <v>2222</v>
      </c>
      <c r="B2223" s="2" t="s">
        <v>1658</v>
      </c>
      <c r="C2223" s="2" t="s">
        <v>1659</v>
      </c>
      <c r="D2223" s="2">
        <v>41005</v>
      </c>
    </row>
    <row r="2224" spans="1:4" x14ac:dyDescent="0.3">
      <c r="A2224" s="2">
        <v>2223</v>
      </c>
      <c r="B2224" s="2" t="s">
        <v>1658</v>
      </c>
      <c r="C2224" s="2" t="s">
        <v>1660</v>
      </c>
      <c r="D2224" s="2">
        <v>41007</v>
      </c>
    </row>
    <row r="2225" spans="1:4" x14ac:dyDescent="0.3">
      <c r="A2225" s="2">
        <v>2224</v>
      </c>
      <c r="B2225" s="2" t="s">
        <v>1658</v>
      </c>
      <c r="C2225" s="2" t="s">
        <v>360</v>
      </c>
      <c r="D2225" s="2">
        <v>41009</v>
      </c>
    </row>
    <row r="2226" spans="1:4" x14ac:dyDescent="0.3">
      <c r="A2226" s="2">
        <v>2225</v>
      </c>
      <c r="B2226" s="2" t="s">
        <v>1658</v>
      </c>
      <c r="C2226" s="2" t="s">
        <v>1403</v>
      </c>
      <c r="D2226" s="2">
        <v>41011</v>
      </c>
    </row>
    <row r="2227" spans="1:4" x14ac:dyDescent="0.3">
      <c r="A2227" s="2">
        <v>2226</v>
      </c>
      <c r="B2227" s="2" t="s">
        <v>1658</v>
      </c>
      <c r="C2227" s="2" t="s">
        <v>1661</v>
      </c>
      <c r="D2227" s="2">
        <v>41013</v>
      </c>
    </row>
    <row r="2228" spans="1:4" x14ac:dyDescent="0.3">
      <c r="A2228" s="2">
        <v>2227</v>
      </c>
      <c r="B2228" s="2" t="s">
        <v>1658</v>
      </c>
      <c r="C2228" s="2" t="s">
        <v>1425</v>
      </c>
      <c r="D2228" s="2">
        <v>41015</v>
      </c>
    </row>
    <row r="2229" spans="1:4" x14ac:dyDescent="0.3">
      <c r="A2229" s="2">
        <v>2228</v>
      </c>
      <c r="B2229" s="2" t="s">
        <v>1658</v>
      </c>
      <c r="C2229" s="2" t="s">
        <v>1662</v>
      </c>
      <c r="D2229" s="2">
        <v>41017</v>
      </c>
    </row>
    <row r="2230" spans="1:4" x14ac:dyDescent="0.3">
      <c r="A2230" s="2">
        <v>2229</v>
      </c>
      <c r="B2230" s="2" t="s">
        <v>1658</v>
      </c>
      <c r="C2230" s="2" t="s">
        <v>483</v>
      </c>
      <c r="D2230" s="2">
        <v>41019</v>
      </c>
    </row>
    <row r="2231" spans="1:4" x14ac:dyDescent="0.3">
      <c r="A2231" s="2">
        <v>2230</v>
      </c>
      <c r="B2231" s="2" t="s">
        <v>1658</v>
      </c>
      <c r="C2231" s="2" t="s">
        <v>1663</v>
      </c>
      <c r="D2231" s="2">
        <v>41021</v>
      </c>
    </row>
    <row r="2232" spans="1:4" x14ac:dyDescent="0.3">
      <c r="A2232" s="2">
        <v>2231</v>
      </c>
      <c r="B2232" s="2" t="s">
        <v>1658</v>
      </c>
      <c r="C2232" s="2" t="s">
        <v>371</v>
      </c>
      <c r="D2232" s="2">
        <v>41023</v>
      </c>
    </row>
    <row r="2233" spans="1:4" x14ac:dyDescent="0.3">
      <c r="A2233" s="2">
        <v>2232</v>
      </c>
      <c r="B2233" s="2" t="s">
        <v>1658</v>
      </c>
      <c r="C2233" s="2" t="s">
        <v>1664</v>
      </c>
      <c r="D2233" s="2">
        <v>41025</v>
      </c>
    </row>
    <row r="2234" spans="1:4" x14ac:dyDescent="0.3">
      <c r="A2234" s="2">
        <v>2233</v>
      </c>
      <c r="B2234" s="2" t="s">
        <v>1658</v>
      </c>
      <c r="C2234" s="2" t="s">
        <v>1665</v>
      </c>
      <c r="D2234" s="2">
        <v>41027</v>
      </c>
    </row>
    <row r="2235" spans="1:4" x14ac:dyDescent="0.3">
      <c r="A2235" s="2">
        <v>2234</v>
      </c>
      <c r="B2235" s="2" t="s">
        <v>1658</v>
      </c>
      <c r="C2235" s="2" t="s">
        <v>264</v>
      </c>
      <c r="D2235" s="2">
        <v>41029</v>
      </c>
    </row>
    <row r="2236" spans="1:4" x14ac:dyDescent="0.3">
      <c r="A2236" s="2">
        <v>2235</v>
      </c>
      <c r="B2236" s="2" t="s">
        <v>1658</v>
      </c>
      <c r="C2236" s="2" t="s">
        <v>265</v>
      </c>
      <c r="D2236" s="2">
        <v>41031</v>
      </c>
    </row>
    <row r="2237" spans="1:4" x14ac:dyDescent="0.3">
      <c r="A2237" s="2">
        <v>2236</v>
      </c>
      <c r="B2237" s="2" t="s">
        <v>1658</v>
      </c>
      <c r="C2237" s="2" t="s">
        <v>1666</v>
      </c>
      <c r="D2237" s="2">
        <v>41033</v>
      </c>
    </row>
    <row r="2238" spans="1:4" x14ac:dyDescent="0.3">
      <c r="A2238" s="2">
        <v>2237</v>
      </c>
      <c r="B2238" s="2" t="s">
        <v>1658</v>
      </c>
      <c r="C2238" s="2" t="s">
        <v>1667</v>
      </c>
      <c r="D2238" s="2">
        <v>41035</v>
      </c>
    </row>
    <row r="2239" spans="1:4" x14ac:dyDescent="0.3">
      <c r="A2239" s="2">
        <v>2238</v>
      </c>
      <c r="B2239" s="2" t="s">
        <v>1658</v>
      </c>
      <c r="C2239" s="2" t="s">
        <v>424</v>
      </c>
      <c r="D2239" s="2">
        <v>41037</v>
      </c>
    </row>
    <row r="2240" spans="1:4" x14ac:dyDescent="0.3">
      <c r="A2240" s="2">
        <v>2239</v>
      </c>
      <c r="B2240" s="2" t="s">
        <v>1658</v>
      </c>
      <c r="C2240" s="2" t="s">
        <v>907</v>
      </c>
      <c r="D2240" s="2">
        <v>41039</v>
      </c>
    </row>
    <row r="2241" spans="1:4" x14ac:dyDescent="0.3">
      <c r="A2241" s="2">
        <v>2240</v>
      </c>
      <c r="B2241" s="2" t="s">
        <v>1658</v>
      </c>
      <c r="C2241" s="2" t="s">
        <v>379</v>
      </c>
      <c r="D2241" s="2">
        <v>41041</v>
      </c>
    </row>
    <row r="2242" spans="1:4" x14ac:dyDescent="0.3">
      <c r="A2242" s="2">
        <v>2241</v>
      </c>
      <c r="B2242" s="2" t="s">
        <v>1658</v>
      </c>
      <c r="C2242" s="2" t="s">
        <v>853</v>
      </c>
      <c r="D2242" s="2">
        <v>41043</v>
      </c>
    </row>
    <row r="2243" spans="1:4" x14ac:dyDescent="0.3">
      <c r="A2243" s="2">
        <v>2242</v>
      </c>
      <c r="B2243" s="2" t="s">
        <v>1658</v>
      </c>
      <c r="C2243" s="2" t="s">
        <v>1668</v>
      </c>
      <c r="D2243" s="2">
        <v>41045</v>
      </c>
    </row>
    <row r="2244" spans="1:4" x14ac:dyDescent="0.3">
      <c r="A2244" s="2">
        <v>2243</v>
      </c>
      <c r="B2244" s="2" t="s">
        <v>1658</v>
      </c>
      <c r="C2244" s="2" t="s">
        <v>275</v>
      </c>
      <c r="D2244" s="2">
        <v>41047</v>
      </c>
    </row>
    <row r="2245" spans="1:4" x14ac:dyDescent="0.3">
      <c r="A2245" s="2">
        <v>2244</v>
      </c>
      <c r="B2245" s="2" t="s">
        <v>1658</v>
      </c>
      <c r="C2245" s="2" t="s">
        <v>1601</v>
      </c>
      <c r="D2245" s="2">
        <v>41049</v>
      </c>
    </row>
    <row r="2246" spans="1:4" x14ac:dyDescent="0.3">
      <c r="A2246" s="2">
        <v>2245</v>
      </c>
      <c r="B2246" s="2" t="s">
        <v>1658</v>
      </c>
      <c r="C2246" s="2" t="s">
        <v>1669</v>
      </c>
      <c r="D2246" s="2">
        <v>41051</v>
      </c>
    </row>
    <row r="2247" spans="1:4" x14ac:dyDescent="0.3">
      <c r="A2247" s="2">
        <v>2246</v>
      </c>
      <c r="B2247" s="2" t="s">
        <v>1658</v>
      </c>
      <c r="C2247" s="2" t="s">
        <v>390</v>
      </c>
      <c r="D2247" s="2">
        <v>41053</v>
      </c>
    </row>
    <row r="2248" spans="1:4" x14ac:dyDescent="0.3">
      <c r="A2248" s="2">
        <v>2247</v>
      </c>
      <c r="B2248" s="2" t="s">
        <v>1658</v>
      </c>
      <c r="C2248" s="2" t="s">
        <v>932</v>
      </c>
      <c r="D2248" s="2">
        <v>41055</v>
      </c>
    </row>
    <row r="2249" spans="1:4" x14ac:dyDescent="0.3">
      <c r="A2249" s="2">
        <v>2248</v>
      </c>
      <c r="B2249" s="2" t="s">
        <v>1658</v>
      </c>
      <c r="C2249" s="2" t="s">
        <v>1670</v>
      </c>
      <c r="D2249" s="2">
        <v>41057</v>
      </c>
    </row>
    <row r="2250" spans="1:4" x14ac:dyDescent="0.3">
      <c r="A2250" s="2">
        <v>2249</v>
      </c>
      <c r="B2250" s="2" t="s">
        <v>1658</v>
      </c>
      <c r="C2250" s="2" t="s">
        <v>1671</v>
      </c>
      <c r="D2250" s="2">
        <v>41059</v>
      </c>
    </row>
    <row r="2251" spans="1:4" x14ac:dyDescent="0.3">
      <c r="A2251" s="2">
        <v>2250</v>
      </c>
      <c r="B2251" s="2" t="s">
        <v>1658</v>
      </c>
      <c r="C2251" s="2" t="s">
        <v>402</v>
      </c>
      <c r="D2251" s="2">
        <v>41061</v>
      </c>
    </row>
    <row r="2252" spans="1:4" x14ac:dyDescent="0.3">
      <c r="A2252" s="2">
        <v>2251</v>
      </c>
      <c r="B2252" s="2" t="s">
        <v>1658</v>
      </c>
      <c r="C2252" s="2" t="s">
        <v>1672</v>
      </c>
      <c r="D2252" s="2">
        <v>41063</v>
      </c>
    </row>
    <row r="2253" spans="1:4" x14ac:dyDescent="0.3">
      <c r="A2253" s="2">
        <v>2252</v>
      </c>
      <c r="B2253" s="2" t="s">
        <v>1658</v>
      </c>
      <c r="C2253" s="2" t="s">
        <v>1673</v>
      </c>
      <c r="D2253" s="2">
        <v>41065</v>
      </c>
    </row>
    <row r="2254" spans="1:4" x14ac:dyDescent="0.3">
      <c r="A2254" s="2">
        <v>2253</v>
      </c>
      <c r="B2254" s="2" t="s">
        <v>1658</v>
      </c>
      <c r="C2254" s="2" t="s">
        <v>293</v>
      </c>
      <c r="D2254" s="2">
        <v>41067</v>
      </c>
    </row>
    <row r="2255" spans="1:4" x14ac:dyDescent="0.3">
      <c r="A2255" s="2">
        <v>2254</v>
      </c>
      <c r="B2255" s="2" t="s">
        <v>1658</v>
      </c>
      <c r="C2255" s="2" t="s">
        <v>688</v>
      </c>
      <c r="D2255" s="2">
        <v>41069</v>
      </c>
    </row>
    <row r="2256" spans="1:4" x14ac:dyDescent="0.3">
      <c r="A2256" s="2">
        <v>2255</v>
      </c>
      <c r="B2256" s="2" t="s">
        <v>1658</v>
      </c>
      <c r="C2256" s="2" t="s">
        <v>1674</v>
      </c>
      <c r="D2256" s="2">
        <v>41071</v>
      </c>
    </row>
    <row r="2257" spans="1:4" x14ac:dyDescent="0.3">
      <c r="A2257" s="2">
        <v>2256</v>
      </c>
      <c r="B2257" s="2" t="s">
        <v>1675</v>
      </c>
      <c r="C2257" s="2" t="s">
        <v>465</v>
      </c>
      <c r="D2257" s="2">
        <v>42001</v>
      </c>
    </row>
    <row r="2258" spans="1:4" x14ac:dyDescent="0.3">
      <c r="A2258" s="2">
        <v>2257</v>
      </c>
      <c r="B2258" s="2" t="s">
        <v>1675</v>
      </c>
      <c r="C2258" s="2" t="s">
        <v>1676</v>
      </c>
      <c r="D2258" s="2">
        <v>42003</v>
      </c>
    </row>
    <row r="2259" spans="1:4" x14ac:dyDescent="0.3">
      <c r="A2259" s="2">
        <v>2258</v>
      </c>
      <c r="B2259" s="2" t="s">
        <v>1675</v>
      </c>
      <c r="C2259" s="2" t="s">
        <v>1677</v>
      </c>
      <c r="D2259" s="2">
        <v>42005</v>
      </c>
    </row>
    <row r="2260" spans="1:4" x14ac:dyDescent="0.3">
      <c r="A2260" s="2">
        <v>2259</v>
      </c>
      <c r="B2260" s="2" t="s">
        <v>1675</v>
      </c>
      <c r="C2260" s="2" t="s">
        <v>1618</v>
      </c>
      <c r="D2260" s="2">
        <v>42007</v>
      </c>
    </row>
    <row r="2261" spans="1:4" x14ac:dyDescent="0.3">
      <c r="A2261" s="2">
        <v>2260</v>
      </c>
      <c r="B2261" s="2" t="s">
        <v>1675</v>
      </c>
      <c r="C2261" s="2" t="s">
        <v>1678</v>
      </c>
      <c r="D2261" s="2">
        <v>42009</v>
      </c>
    </row>
    <row r="2262" spans="1:4" x14ac:dyDescent="0.3">
      <c r="A2262" s="2">
        <v>2261</v>
      </c>
      <c r="B2262" s="2" t="s">
        <v>1675</v>
      </c>
      <c r="C2262" s="2" t="s">
        <v>1679</v>
      </c>
      <c r="D2262" s="2">
        <v>42011</v>
      </c>
    </row>
    <row r="2263" spans="1:4" x14ac:dyDescent="0.3">
      <c r="A2263" s="2">
        <v>2262</v>
      </c>
      <c r="B2263" s="2" t="s">
        <v>1675</v>
      </c>
      <c r="C2263" s="2" t="s">
        <v>1680</v>
      </c>
      <c r="D2263" s="2">
        <v>42013</v>
      </c>
    </row>
    <row r="2264" spans="1:4" x14ac:dyDescent="0.3">
      <c r="A2264" s="2">
        <v>2263</v>
      </c>
      <c r="B2264" s="2" t="s">
        <v>1675</v>
      </c>
      <c r="C2264" s="2" t="s">
        <v>538</v>
      </c>
      <c r="D2264" s="2">
        <v>42015</v>
      </c>
    </row>
    <row r="2265" spans="1:4" x14ac:dyDescent="0.3">
      <c r="A2265" s="2">
        <v>2264</v>
      </c>
      <c r="B2265" s="2" t="s">
        <v>1675</v>
      </c>
      <c r="C2265" s="2" t="s">
        <v>1681</v>
      </c>
      <c r="D2265" s="2">
        <v>42017</v>
      </c>
    </row>
    <row r="2266" spans="1:4" x14ac:dyDescent="0.3">
      <c r="A2266" s="2">
        <v>2265</v>
      </c>
      <c r="B2266" s="2" t="s">
        <v>1675</v>
      </c>
      <c r="C2266" s="2" t="s">
        <v>235</v>
      </c>
      <c r="D2266" s="2">
        <v>42019</v>
      </c>
    </row>
    <row r="2267" spans="1:4" x14ac:dyDescent="0.3">
      <c r="A2267" s="2">
        <v>2266</v>
      </c>
      <c r="B2267" s="2" t="s">
        <v>1675</v>
      </c>
      <c r="C2267" s="2" t="s">
        <v>1682</v>
      </c>
      <c r="D2267" s="2">
        <v>42021</v>
      </c>
    </row>
    <row r="2268" spans="1:4" x14ac:dyDescent="0.3">
      <c r="A2268" s="2">
        <v>2267</v>
      </c>
      <c r="B2268" s="2" t="s">
        <v>1675</v>
      </c>
      <c r="C2268" s="2" t="s">
        <v>1683</v>
      </c>
      <c r="D2268" s="2">
        <v>42023</v>
      </c>
    </row>
    <row r="2269" spans="1:4" x14ac:dyDescent="0.3">
      <c r="A2269" s="2">
        <v>2268</v>
      </c>
      <c r="B2269" s="2" t="s">
        <v>1675</v>
      </c>
      <c r="C2269" s="2" t="s">
        <v>1314</v>
      </c>
      <c r="D2269" s="2">
        <v>42025</v>
      </c>
    </row>
    <row r="2270" spans="1:4" x14ac:dyDescent="0.3">
      <c r="A2270" s="2">
        <v>2269</v>
      </c>
      <c r="B2270" s="2" t="s">
        <v>1675</v>
      </c>
      <c r="C2270" s="2" t="s">
        <v>1684</v>
      </c>
      <c r="D2270" s="2">
        <v>42027</v>
      </c>
    </row>
    <row r="2271" spans="1:4" x14ac:dyDescent="0.3">
      <c r="A2271" s="2">
        <v>2270</v>
      </c>
      <c r="B2271" s="2" t="s">
        <v>1675</v>
      </c>
      <c r="C2271" s="2" t="s">
        <v>1685</v>
      </c>
      <c r="D2271" s="2">
        <v>42029</v>
      </c>
    </row>
    <row r="2272" spans="1:4" x14ac:dyDescent="0.3">
      <c r="A2272" s="2">
        <v>2271</v>
      </c>
      <c r="B2272" s="2" t="s">
        <v>1675</v>
      </c>
      <c r="C2272" s="2" t="s">
        <v>1686</v>
      </c>
      <c r="D2272" s="2">
        <v>42031</v>
      </c>
    </row>
    <row r="2273" spans="1:4" x14ac:dyDescent="0.3">
      <c r="A2273" s="2">
        <v>2272</v>
      </c>
      <c r="B2273" s="2" t="s">
        <v>1675</v>
      </c>
      <c r="C2273" s="2" t="s">
        <v>1687</v>
      </c>
      <c r="D2273" s="2">
        <v>42033</v>
      </c>
    </row>
    <row r="2274" spans="1:4" x14ac:dyDescent="0.3">
      <c r="A2274" s="2">
        <v>2273</v>
      </c>
      <c r="B2274" s="2" t="s">
        <v>1675</v>
      </c>
      <c r="C2274" s="2" t="s">
        <v>742</v>
      </c>
      <c r="D2274" s="2">
        <v>42035</v>
      </c>
    </row>
    <row r="2275" spans="1:4" x14ac:dyDescent="0.3">
      <c r="A2275" s="2">
        <v>2274</v>
      </c>
      <c r="B2275" s="2" t="s">
        <v>1675</v>
      </c>
      <c r="C2275" s="2" t="s">
        <v>360</v>
      </c>
      <c r="D2275" s="2">
        <v>42037</v>
      </c>
    </row>
    <row r="2276" spans="1:4" x14ac:dyDescent="0.3">
      <c r="A2276" s="2">
        <v>2275</v>
      </c>
      <c r="B2276" s="2" t="s">
        <v>1675</v>
      </c>
      <c r="C2276" s="2" t="s">
        <v>363</v>
      </c>
      <c r="D2276" s="2">
        <v>42039</v>
      </c>
    </row>
    <row r="2277" spans="1:4" x14ac:dyDescent="0.3">
      <c r="A2277" s="2">
        <v>2276</v>
      </c>
      <c r="B2277" s="2" t="s">
        <v>1675</v>
      </c>
      <c r="C2277" s="2" t="s">
        <v>744</v>
      </c>
      <c r="D2277" s="2">
        <v>42041</v>
      </c>
    </row>
    <row r="2278" spans="1:4" x14ac:dyDescent="0.3">
      <c r="A2278" s="2">
        <v>2277</v>
      </c>
      <c r="B2278" s="2" t="s">
        <v>1675</v>
      </c>
      <c r="C2278" s="2" t="s">
        <v>1688</v>
      </c>
      <c r="D2278" s="2">
        <v>42043</v>
      </c>
    </row>
    <row r="2279" spans="1:4" x14ac:dyDescent="0.3">
      <c r="A2279" s="2">
        <v>2278</v>
      </c>
      <c r="B2279" s="2" t="s">
        <v>1675</v>
      </c>
      <c r="C2279" s="2" t="s">
        <v>795</v>
      </c>
      <c r="D2279" s="2">
        <v>42045</v>
      </c>
    </row>
    <row r="2280" spans="1:4" x14ac:dyDescent="0.3">
      <c r="A2280" s="2">
        <v>2279</v>
      </c>
      <c r="B2280" s="2" t="s">
        <v>1675</v>
      </c>
      <c r="C2280" s="2" t="s">
        <v>890</v>
      </c>
      <c r="D2280" s="2">
        <v>42047</v>
      </c>
    </row>
    <row r="2281" spans="1:4" x14ac:dyDescent="0.3">
      <c r="A2281" s="2">
        <v>2280</v>
      </c>
      <c r="B2281" s="2" t="s">
        <v>1675</v>
      </c>
      <c r="C2281" s="2" t="s">
        <v>1455</v>
      </c>
      <c r="D2281" s="2">
        <v>42049</v>
      </c>
    </row>
    <row r="2282" spans="1:4" x14ac:dyDescent="0.3">
      <c r="A2282" s="2">
        <v>2281</v>
      </c>
      <c r="B2282" s="2" t="s">
        <v>1675</v>
      </c>
      <c r="C2282" s="2" t="s">
        <v>257</v>
      </c>
      <c r="D2282" s="2">
        <v>42051</v>
      </c>
    </row>
    <row r="2283" spans="1:4" x14ac:dyDescent="0.3">
      <c r="A2283" s="2">
        <v>2282</v>
      </c>
      <c r="B2283" s="2" t="s">
        <v>1675</v>
      </c>
      <c r="C2283" s="2" t="s">
        <v>1689</v>
      </c>
      <c r="D2283" s="2">
        <v>42053</v>
      </c>
    </row>
    <row r="2284" spans="1:4" x14ac:dyDescent="0.3">
      <c r="A2284" s="2">
        <v>2283</v>
      </c>
      <c r="B2284" s="2" t="s">
        <v>1675</v>
      </c>
      <c r="C2284" s="2" t="s">
        <v>258</v>
      </c>
      <c r="D2284" s="2">
        <v>42055</v>
      </c>
    </row>
    <row r="2285" spans="1:4" x14ac:dyDescent="0.3">
      <c r="A2285" s="2">
        <v>2284</v>
      </c>
      <c r="B2285" s="2" t="s">
        <v>1675</v>
      </c>
      <c r="C2285" s="2" t="s">
        <v>369</v>
      </c>
      <c r="D2285" s="2">
        <v>42057</v>
      </c>
    </row>
    <row r="2286" spans="1:4" x14ac:dyDescent="0.3">
      <c r="A2286" s="2">
        <v>2285</v>
      </c>
      <c r="B2286" s="2" t="s">
        <v>1675</v>
      </c>
      <c r="C2286" s="2" t="s">
        <v>260</v>
      </c>
      <c r="D2286" s="2">
        <v>42059</v>
      </c>
    </row>
    <row r="2287" spans="1:4" x14ac:dyDescent="0.3">
      <c r="A2287" s="2">
        <v>2286</v>
      </c>
      <c r="B2287" s="2" t="s">
        <v>1675</v>
      </c>
      <c r="C2287" s="2" t="s">
        <v>1690</v>
      </c>
      <c r="D2287" s="2">
        <v>42061</v>
      </c>
    </row>
    <row r="2288" spans="1:4" x14ac:dyDescent="0.3">
      <c r="A2288" s="2">
        <v>2287</v>
      </c>
      <c r="B2288" s="2" t="s">
        <v>1675</v>
      </c>
      <c r="C2288" s="2" t="s">
        <v>1691</v>
      </c>
      <c r="D2288" s="2">
        <v>42063</v>
      </c>
    </row>
    <row r="2289" spans="1:4" x14ac:dyDescent="0.3">
      <c r="A2289" s="2">
        <v>2288</v>
      </c>
      <c r="B2289" s="2" t="s">
        <v>1675</v>
      </c>
      <c r="C2289" s="2" t="s">
        <v>265</v>
      </c>
      <c r="D2289" s="2">
        <v>42065</v>
      </c>
    </row>
    <row r="2290" spans="1:4" x14ac:dyDescent="0.3">
      <c r="A2290" s="2">
        <v>2289</v>
      </c>
      <c r="B2290" s="2" t="s">
        <v>1675</v>
      </c>
      <c r="C2290" s="2" t="s">
        <v>1692</v>
      </c>
      <c r="D2290" s="2">
        <v>42067</v>
      </c>
    </row>
    <row r="2291" spans="1:4" x14ac:dyDescent="0.3">
      <c r="A2291" s="2">
        <v>2290</v>
      </c>
      <c r="B2291" s="2" t="s">
        <v>1675</v>
      </c>
      <c r="C2291" s="2" t="s">
        <v>1693</v>
      </c>
      <c r="D2291" s="2">
        <v>42069</v>
      </c>
    </row>
    <row r="2292" spans="1:4" x14ac:dyDescent="0.3">
      <c r="A2292" s="2">
        <v>2291</v>
      </c>
      <c r="B2292" s="2" t="s">
        <v>1675</v>
      </c>
      <c r="C2292" s="2" t="s">
        <v>1373</v>
      </c>
      <c r="D2292" s="2">
        <v>42071</v>
      </c>
    </row>
    <row r="2293" spans="1:4" x14ac:dyDescent="0.3">
      <c r="A2293" s="2">
        <v>2292</v>
      </c>
      <c r="B2293" s="2" t="s">
        <v>1675</v>
      </c>
      <c r="C2293" s="2" t="s">
        <v>268</v>
      </c>
      <c r="D2293" s="2">
        <v>42073</v>
      </c>
    </row>
    <row r="2294" spans="1:4" x14ac:dyDescent="0.3">
      <c r="A2294" s="2">
        <v>2293</v>
      </c>
      <c r="B2294" s="2" t="s">
        <v>1675</v>
      </c>
      <c r="C2294" s="2" t="s">
        <v>1694</v>
      </c>
      <c r="D2294" s="2">
        <v>42075</v>
      </c>
    </row>
    <row r="2295" spans="1:4" x14ac:dyDescent="0.3">
      <c r="A2295" s="2">
        <v>2294</v>
      </c>
      <c r="B2295" s="2" t="s">
        <v>1675</v>
      </c>
      <c r="C2295" s="2" t="s">
        <v>1695</v>
      </c>
      <c r="D2295" s="2">
        <v>42077</v>
      </c>
    </row>
    <row r="2296" spans="1:4" x14ac:dyDescent="0.3">
      <c r="A2296" s="2">
        <v>2295</v>
      </c>
      <c r="B2296" s="2" t="s">
        <v>1675</v>
      </c>
      <c r="C2296" s="2" t="s">
        <v>1696</v>
      </c>
      <c r="D2296" s="2">
        <v>42079</v>
      </c>
    </row>
    <row r="2297" spans="1:4" x14ac:dyDescent="0.3">
      <c r="A2297" s="2">
        <v>2296</v>
      </c>
      <c r="B2297" s="2" t="s">
        <v>1675</v>
      </c>
      <c r="C2297" s="2" t="s">
        <v>1697</v>
      </c>
      <c r="D2297" s="2">
        <v>42081</v>
      </c>
    </row>
    <row r="2298" spans="1:4" x14ac:dyDescent="0.3">
      <c r="A2298" s="2">
        <v>2297</v>
      </c>
      <c r="B2298" s="2" t="s">
        <v>1675</v>
      </c>
      <c r="C2298" s="2" t="s">
        <v>1698</v>
      </c>
      <c r="D2298" s="2">
        <v>42083</v>
      </c>
    </row>
    <row r="2299" spans="1:4" x14ac:dyDescent="0.3">
      <c r="A2299" s="2">
        <v>2298</v>
      </c>
      <c r="B2299" s="2" t="s">
        <v>1675</v>
      </c>
      <c r="C2299" s="2" t="s">
        <v>770</v>
      </c>
      <c r="D2299" s="2">
        <v>42085</v>
      </c>
    </row>
    <row r="2300" spans="1:4" x14ac:dyDescent="0.3">
      <c r="A2300" s="2">
        <v>2299</v>
      </c>
      <c r="B2300" s="2" t="s">
        <v>1675</v>
      </c>
      <c r="C2300" s="2" t="s">
        <v>1699</v>
      </c>
      <c r="D2300" s="2">
        <v>42087</v>
      </c>
    </row>
    <row r="2301" spans="1:4" x14ac:dyDescent="0.3">
      <c r="A2301" s="2">
        <v>2300</v>
      </c>
      <c r="B2301" s="2" t="s">
        <v>1675</v>
      </c>
      <c r="C2301" s="2" t="s">
        <v>278</v>
      </c>
      <c r="D2301" s="2">
        <v>42089</v>
      </c>
    </row>
    <row r="2302" spans="1:4" x14ac:dyDescent="0.3">
      <c r="A2302" s="2">
        <v>2301</v>
      </c>
      <c r="B2302" s="2" t="s">
        <v>1675</v>
      </c>
      <c r="C2302" s="2" t="s">
        <v>279</v>
      </c>
      <c r="D2302" s="2">
        <v>42091</v>
      </c>
    </row>
    <row r="2303" spans="1:4" x14ac:dyDescent="0.3">
      <c r="A2303" s="2">
        <v>2302</v>
      </c>
      <c r="B2303" s="2" t="s">
        <v>1675</v>
      </c>
      <c r="C2303" s="2" t="s">
        <v>1700</v>
      </c>
      <c r="D2303" s="2">
        <v>42093</v>
      </c>
    </row>
    <row r="2304" spans="1:4" x14ac:dyDescent="0.3">
      <c r="A2304" s="2">
        <v>2303</v>
      </c>
      <c r="B2304" s="2" t="s">
        <v>1675</v>
      </c>
      <c r="C2304" s="2" t="s">
        <v>1520</v>
      </c>
      <c r="D2304" s="2">
        <v>42095</v>
      </c>
    </row>
    <row r="2305" spans="1:4" x14ac:dyDescent="0.3">
      <c r="A2305" s="2">
        <v>2304</v>
      </c>
      <c r="B2305" s="2" t="s">
        <v>1675</v>
      </c>
      <c r="C2305" s="2" t="s">
        <v>1701</v>
      </c>
      <c r="D2305" s="2">
        <v>42097</v>
      </c>
    </row>
    <row r="2306" spans="1:4" x14ac:dyDescent="0.3">
      <c r="A2306" s="2">
        <v>2305</v>
      </c>
      <c r="B2306" s="2" t="s">
        <v>1675</v>
      </c>
      <c r="C2306" s="2" t="s">
        <v>281</v>
      </c>
      <c r="D2306" s="2">
        <v>42099</v>
      </c>
    </row>
    <row r="2307" spans="1:4" x14ac:dyDescent="0.3">
      <c r="A2307" s="2">
        <v>2306</v>
      </c>
      <c r="B2307" s="2" t="s">
        <v>1675</v>
      </c>
      <c r="C2307" s="2" t="s">
        <v>1702</v>
      </c>
      <c r="D2307" s="2">
        <v>42101</v>
      </c>
    </row>
    <row r="2308" spans="1:4" x14ac:dyDescent="0.3">
      <c r="A2308" s="2">
        <v>2307</v>
      </c>
      <c r="B2308" s="2" t="s">
        <v>1675</v>
      </c>
      <c r="C2308" s="2" t="s">
        <v>283</v>
      </c>
      <c r="D2308" s="2">
        <v>42103</v>
      </c>
    </row>
    <row r="2309" spans="1:4" x14ac:dyDescent="0.3">
      <c r="A2309" s="2">
        <v>2308</v>
      </c>
      <c r="B2309" s="2" t="s">
        <v>1675</v>
      </c>
      <c r="C2309" s="2" t="s">
        <v>1703</v>
      </c>
      <c r="D2309" s="2">
        <v>42105</v>
      </c>
    </row>
    <row r="2310" spans="1:4" x14ac:dyDescent="0.3">
      <c r="A2310" s="2">
        <v>2309</v>
      </c>
      <c r="B2310" s="2" t="s">
        <v>1675</v>
      </c>
      <c r="C2310" s="2" t="s">
        <v>1704</v>
      </c>
      <c r="D2310" s="2">
        <v>42107</v>
      </c>
    </row>
    <row r="2311" spans="1:4" x14ac:dyDescent="0.3">
      <c r="A2311" s="2">
        <v>2310</v>
      </c>
      <c r="B2311" s="2" t="s">
        <v>1675</v>
      </c>
      <c r="C2311" s="2" t="s">
        <v>1705</v>
      </c>
      <c r="D2311" s="2">
        <v>42109</v>
      </c>
    </row>
    <row r="2312" spans="1:4" x14ac:dyDescent="0.3">
      <c r="A2312" s="2">
        <v>2311</v>
      </c>
      <c r="B2312" s="2" t="s">
        <v>1675</v>
      </c>
      <c r="C2312" s="2" t="s">
        <v>1074</v>
      </c>
      <c r="D2312" s="2">
        <v>42111</v>
      </c>
    </row>
    <row r="2313" spans="1:4" x14ac:dyDescent="0.3">
      <c r="A2313" s="2">
        <v>2312</v>
      </c>
      <c r="B2313" s="2" t="s">
        <v>1675</v>
      </c>
      <c r="C2313" s="2" t="s">
        <v>821</v>
      </c>
      <c r="D2313" s="2">
        <v>42113</v>
      </c>
    </row>
    <row r="2314" spans="1:4" x14ac:dyDescent="0.3">
      <c r="A2314" s="2">
        <v>2313</v>
      </c>
      <c r="B2314" s="2" t="s">
        <v>1675</v>
      </c>
      <c r="C2314" s="2" t="s">
        <v>1706</v>
      </c>
      <c r="D2314" s="2">
        <v>42115</v>
      </c>
    </row>
    <row r="2315" spans="1:4" x14ac:dyDescent="0.3">
      <c r="A2315" s="2">
        <v>2314</v>
      </c>
      <c r="B2315" s="2" t="s">
        <v>1675</v>
      </c>
      <c r="C2315" s="2" t="s">
        <v>1471</v>
      </c>
      <c r="D2315" s="2">
        <v>42117</v>
      </c>
    </row>
    <row r="2316" spans="1:4" x14ac:dyDescent="0.3">
      <c r="A2316" s="2">
        <v>2315</v>
      </c>
      <c r="B2316" s="2" t="s">
        <v>1675</v>
      </c>
      <c r="C2316" s="2" t="s">
        <v>402</v>
      </c>
      <c r="D2316" s="2">
        <v>42119</v>
      </c>
    </row>
    <row r="2317" spans="1:4" x14ac:dyDescent="0.3">
      <c r="A2317" s="2">
        <v>2316</v>
      </c>
      <c r="B2317" s="2" t="s">
        <v>1675</v>
      </c>
      <c r="C2317" s="2" t="s">
        <v>1707</v>
      </c>
      <c r="D2317" s="2">
        <v>42121</v>
      </c>
    </row>
    <row r="2318" spans="1:4" x14ac:dyDescent="0.3">
      <c r="A2318" s="2">
        <v>2317</v>
      </c>
      <c r="B2318" s="2" t="s">
        <v>1675</v>
      </c>
      <c r="C2318" s="2" t="s">
        <v>685</v>
      </c>
      <c r="D2318" s="2">
        <v>42123</v>
      </c>
    </row>
    <row r="2319" spans="1:4" x14ac:dyDescent="0.3">
      <c r="A2319" s="2">
        <v>2318</v>
      </c>
      <c r="B2319" s="2" t="s">
        <v>1675</v>
      </c>
      <c r="C2319" s="2" t="s">
        <v>293</v>
      </c>
      <c r="D2319" s="2">
        <v>42125</v>
      </c>
    </row>
    <row r="2320" spans="1:4" x14ac:dyDescent="0.3">
      <c r="A2320" s="2">
        <v>2319</v>
      </c>
      <c r="B2320" s="2" t="s">
        <v>1675</v>
      </c>
      <c r="C2320" s="2" t="s">
        <v>686</v>
      </c>
      <c r="D2320" s="2">
        <v>42127</v>
      </c>
    </row>
    <row r="2321" spans="1:4" x14ac:dyDescent="0.3">
      <c r="A2321" s="2">
        <v>2320</v>
      </c>
      <c r="B2321" s="2" t="s">
        <v>1675</v>
      </c>
      <c r="C2321" s="2" t="s">
        <v>1708</v>
      </c>
      <c r="D2321" s="2">
        <v>42129</v>
      </c>
    </row>
    <row r="2322" spans="1:4" x14ac:dyDescent="0.3">
      <c r="A2322" s="2">
        <v>2321</v>
      </c>
      <c r="B2322" s="2" t="s">
        <v>1675</v>
      </c>
      <c r="C2322" s="2" t="s">
        <v>1475</v>
      </c>
      <c r="D2322" s="2">
        <v>42131</v>
      </c>
    </row>
    <row r="2323" spans="1:4" x14ac:dyDescent="0.3">
      <c r="A2323" s="2">
        <v>2322</v>
      </c>
      <c r="B2323" s="2" t="s">
        <v>1675</v>
      </c>
      <c r="C2323" s="2" t="s">
        <v>1076</v>
      </c>
      <c r="D2323" s="2">
        <v>42133</v>
      </c>
    </row>
    <row r="2324" spans="1:4" x14ac:dyDescent="0.3">
      <c r="A2324" s="2">
        <v>2323</v>
      </c>
      <c r="B2324" s="2" t="s">
        <v>1709</v>
      </c>
      <c r="C2324" s="2" t="s">
        <v>1710</v>
      </c>
      <c r="D2324" s="2">
        <v>72001</v>
      </c>
    </row>
    <row r="2325" spans="1:4" x14ac:dyDescent="0.3">
      <c r="A2325" s="2">
        <v>2324</v>
      </c>
      <c r="B2325" s="2" t="s">
        <v>1709</v>
      </c>
      <c r="C2325" s="2" t="s">
        <v>1711</v>
      </c>
      <c r="D2325" s="2">
        <v>72003</v>
      </c>
    </row>
    <row r="2326" spans="1:4" x14ac:dyDescent="0.3">
      <c r="A2326" s="2">
        <v>2325</v>
      </c>
      <c r="B2326" s="2" t="s">
        <v>1709</v>
      </c>
      <c r="C2326" s="2" t="s">
        <v>1712</v>
      </c>
      <c r="D2326" s="2">
        <v>72005</v>
      </c>
    </row>
    <row r="2327" spans="1:4" x14ac:dyDescent="0.3">
      <c r="A2327" s="2">
        <v>2326</v>
      </c>
      <c r="B2327" s="2" t="s">
        <v>1709</v>
      </c>
      <c r="C2327" s="2" t="s">
        <v>1713</v>
      </c>
      <c r="D2327" s="2">
        <v>72007</v>
      </c>
    </row>
    <row r="2328" spans="1:4" x14ac:dyDescent="0.3">
      <c r="A2328" s="2">
        <v>2327</v>
      </c>
      <c r="B2328" s="2" t="s">
        <v>1709</v>
      </c>
      <c r="C2328" s="2" t="s">
        <v>1714</v>
      </c>
      <c r="D2328" s="2">
        <v>72009</v>
      </c>
    </row>
    <row r="2329" spans="1:4" x14ac:dyDescent="0.3">
      <c r="A2329" s="2">
        <v>2328</v>
      </c>
      <c r="B2329" s="2" t="s">
        <v>1709</v>
      </c>
      <c r="C2329" s="2" t="s">
        <v>1715</v>
      </c>
      <c r="D2329" s="2">
        <v>72011</v>
      </c>
    </row>
    <row r="2330" spans="1:4" x14ac:dyDescent="0.3">
      <c r="A2330" s="2">
        <v>2329</v>
      </c>
      <c r="B2330" s="2" t="s">
        <v>1709</v>
      </c>
      <c r="C2330" s="2" t="s">
        <v>1716</v>
      </c>
      <c r="D2330" s="2">
        <v>72013</v>
      </c>
    </row>
    <row r="2331" spans="1:4" x14ac:dyDescent="0.3">
      <c r="A2331" s="2">
        <v>2330</v>
      </c>
      <c r="B2331" s="2" t="s">
        <v>1709</v>
      </c>
      <c r="C2331" s="2" t="s">
        <v>1717</v>
      </c>
      <c r="D2331" s="2">
        <v>72015</v>
      </c>
    </row>
    <row r="2332" spans="1:4" x14ac:dyDescent="0.3">
      <c r="A2332" s="2">
        <v>2331</v>
      </c>
      <c r="B2332" s="2" t="s">
        <v>1709</v>
      </c>
      <c r="C2332" s="2" t="s">
        <v>1718</v>
      </c>
      <c r="D2332" s="2">
        <v>72017</v>
      </c>
    </row>
    <row r="2333" spans="1:4" x14ac:dyDescent="0.3">
      <c r="A2333" s="2">
        <v>2332</v>
      </c>
      <c r="B2333" s="2" t="s">
        <v>1709</v>
      </c>
      <c r="C2333" s="2" t="s">
        <v>1719</v>
      </c>
      <c r="D2333" s="2">
        <v>72019</v>
      </c>
    </row>
    <row r="2334" spans="1:4" x14ac:dyDescent="0.3">
      <c r="A2334" s="2">
        <v>2333</v>
      </c>
      <c r="B2334" s="2" t="s">
        <v>1709</v>
      </c>
      <c r="C2334" s="2" t="s">
        <v>1720</v>
      </c>
      <c r="D2334" s="2">
        <v>72021</v>
      </c>
    </row>
    <row r="2335" spans="1:4" x14ac:dyDescent="0.3">
      <c r="A2335" s="2">
        <v>2334</v>
      </c>
      <c r="B2335" s="2" t="s">
        <v>1709</v>
      </c>
      <c r="C2335" s="2" t="s">
        <v>1721</v>
      </c>
      <c r="D2335" s="2">
        <v>72023</v>
      </c>
    </row>
    <row r="2336" spans="1:4" x14ac:dyDescent="0.3">
      <c r="A2336" s="2">
        <v>2335</v>
      </c>
      <c r="B2336" s="2" t="s">
        <v>1709</v>
      </c>
      <c r="C2336" s="2" t="s">
        <v>1722</v>
      </c>
      <c r="D2336" s="2">
        <v>72025</v>
      </c>
    </row>
    <row r="2337" spans="1:4" x14ac:dyDescent="0.3">
      <c r="A2337" s="2">
        <v>2336</v>
      </c>
      <c r="B2337" s="2" t="s">
        <v>1709</v>
      </c>
      <c r="C2337" s="2" t="s">
        <v>1723</v>
      </c>
      <c r="D2337" s="2">
        <v>72027</v>
      </c>
    </row>
    <row r="2338" spans="1:4" x14ac:dyDescent="0.3">
      <c r="A2338" s="2">
        <v>2337</v>
      </c>
      <c r="B2338" s="2" t="s">
        <v>1709</v>
      </c>
      <c r="C2338" s="2" t="s">
        <v>1724</v>
      </c>
      <c r="D2338" s="2">
        <v>72029</v>
      </c>
    </row>
    <row r="2339" spans="1:4" x14ac:dyDescent="0.3">
      <c r="A2339" s="2">
        <v>2338</v>
      </c>
      <c r="B2339" s="2" t="s">
        <v>1709</v>
      </c>
      <c r="C2339" s="2" t="s">
        <v>1725</v>
      </c>
      <c r="D2339" s="2">
        <v>72031</v>
      </c>
    </row>
    <row r="2340" spans="1:4" x14ac:dyDescent="0.3">
      <c r="A2340" s="2">
        <v>2339</v>
      </c>
      <c r="B2340" s="2" t="s">
        <v>1709</v>
      </c>
      <c r="C2340" s="2" t="s">
        <v>1726</v>
      </c>
      <c r="D2340" s="2">
        <v>72033</v>
      </c>
    </row>
    <row r="2341" spans="1:4" x14ac:dyDescent="0.3">
      <c r="A2341" s="2">
        <v>2340</v>
      </c>
      <c r="B2341" s="2" t="s">
        <v>1709</v>
      </c>
      <c r="C2341" s="2" t="s">
        <v>1727</v>
      </c>
      <c r="D2341" s="2">
        <v>72035</v>
      </c>
    </row>
    <row r="2342" spans="1:4" x14ac:dyDescent="0.3">
      <c r="A2342" s="2">
        <v>2341</v>
      </c>
      <c r="B2342" s="2" t="s">
        <v>1709</v>
      </c>
      <c r="C2342" s="2" t="s">
        <v>1728</v>
      </c>
      <c r="D2342" s="2">
        <v>72037</v>
      </c>
    </row>
    <row r="2343" spans="1:4" x14ac:dyDescent="0.3">
      <c r="A2343" s="2">
        <v>2342</v>
      </c>
      <c r="B2343" s="2" t="s">
        <v>1709</v>
      </c>
      <c r="C2343" s="2" t="s">
        <v>1729</v>
      </c>
      <c r="D2343" s="2">
        <v>72039</v>
      </c>
    </row>
    <row r="2344" spans="1:4" x14ac:dyDescent="0.3">
      <c r="A2344" s="2">
        <v>2343</v>
      </c>
      <c r="B2344" s="2" t="s">
        <v>1709</v>
      </c>
      <c r="C2344" s="2" t="s">
        <v>1730</v>
      </c>
      <c r="D2344" s="2">
        <v>72041</v>
      </c>
    </row>
    <row r="2345" spans="1:4" x14ac:dyDescent="0.3">
      <c r="A2345" s="2">
        <v>2344</v>
      </c>
      <c r="B2345" s="2" t="s">
        <v>1709</v>
      </c>
      <c r="C2345" s="2" t="s">
        <v>1731</v>
      </c>
      <c r="D2345" s="2">
        <v>72043</v>
      </c>
    </row>
    <row r="2346" spans="1:4" x14ac:dyDescent="0.3">
      <c r="A2346" s="2">
        <v>2345</v>
      </c>
      <c r="B2346" s="2" t="s">
        <v>1709</v>
      </c>
      <c r="C2346" s="2" t="s">
        <v>1732</v>
      </c>
      <c r="D2346" s="2">
        <v>72045</v>
      </c>
    </row>
    <row r="2347" spans="1:4" x14ac:dyDescent="0.3">
      <c r="A2347" s="2">
        <v>2346</v>
      </c>
      <c r="B2347" s="2" t="s">
        <v>1709</v>
      </c>
      <c r="C2347" s="2" t="s">
        <v>1733</v>
      </c>
      <c r="D2347" s="2">
        <v>72047</v>
      </c>
    </row>
    <row r="2348" spans="1:4" x14ac:dyDescent="0.3">
      <c r="A2348" s="2">
        <v>2347</v>
      </c>
      <c r="B2348" s="2" t="s">
        <v>1709</v>
      </c>
      <c r="C2348" s="2" t="s">
        <v>1734</v>
      </c>
      <c r="D2348" s="2">
        <v>72049</v>
      </c>
    </row>
    <row r="2349" spans="1:4" x14ac:dyDescent="0.3">
      <c r="A2349" s="2">
        <v>2348</v>
      </c>
      <c r="B2349" s="2" t="s">
        <v>1709</v>
      </c>
      <c r="C2349" s="2" t="s">
        <v>1735</v>
      </c>
      <c r="D2349" s="2">
        <v>72051</v>
      </c>
    </row>
    <row r="2350" spans="1:4" x14ac:dyDescent="0.3">
      <c r="A2350" s="2">
        <v>2349</v>
      </c>
      <c r="B2350" s="2" t="s">
        <v>1709</v>
      </c>
      <c r="C2350" s="2" t="s">
        <v>1736</v>
      </c>
      <c r="D2350" s="2">
        <v>72053</v>
      </c>
    </row>
    <row r="2351" spans="1:4" x14ac:dyDescent="0.3">
      <c r="A2351" s="2">
        <v>2350</v>
      </c>
      <c r="B2351" s="2" t="s">
        <v>1709</v>
      </c>
      <c r="C2351" s="2" t="s">
        <v>1737</v>
      </c>
      <c r="D2351" s="2">
        <v>72054</v>
      </c>
    </row>
    <row r="2352" spans="1:4" x14ac:dyDescent="0.3">
      <c r="A2352" s="2">
        <v>2351</v>
      </c>
      <c r="B2352" s="2" t="s">
        <v>1709</v>
      </c>
      <c r="C2352" s="2" t="s">
        <v>1738</v>
      </c>
      <c r="D2352" s="2">
        <v>72055</v>
      </c>
    </row>
    <row r="2353" spans="1:4" x14ac:dyDescent="0.3">
      <c r="A2353" s="2">
        <v>2352</v>
      </c>
      <c r="B2353" s="2" t="s">
        <v>1709</v>
      </c>
      <c r="C2353" s="2" t="s">
        <v>1739</v>
      </c>
      <c r="D2353" s="2">
        <v>72057</v>
      </c>
    </row>
    <row r="2354" spans="1:4" x14ac:dyDescent="0.3">
      <c r="A2354" s="2">
        <v>2353</v>
      </c>
      <c r="B2354" s="2" t="s">
        <v>1709</v>
      </c>
      <c r="C2354" s="2" t="s">
        <v>1740</v>
      </c>
      <c r="D2354" s="2">
        <v>72059</v>
      </c>
    </row>
    <row r="2355" spans="1:4" x14ac:dyDescent="0.3">
      <c r="A2355" s="2">
        <v>2354</v>
      </c>
      <c r="B2355" s="2" t="s">
        <v>1709</v>
      </c>
      <c r="C2355" s="2" t="s">
        <v>1741</v>
      </c>
      <c r="D2355" s="2">
        <v>72061</v>
      </c>
    </row>
    <row r="2356" spans="1:4" x14ac:dyDescent="0.3">
      <c r="A2356" s="2">
        <v>2355</v>
      </c>
      <c r="B2356" s="2" t="s">
        <v>1709</v>
      </c>
      <c r="C2356" s="2" t="s">
        <v>1742</v>
      </c>
      <c r="D2356" s="2">
        <v>72063</v>
      </c>
    </row>
    <row r="2357" spans="1:4" x14ac:dyDescent="0.3">
      <c r="A2357" s="2">
        <v>2356</v>
      </c>
      <c r="B2357" s="2" t="s">
        <v>1709</v>
      </c>
      <c r="C2357" s="2" t="s">
        <v>1743</v>
      </c>
      <c r="D2357" s="2">
        <v>72065</v>
      </c>
    </row>
    <row r="2358" spans="1:4" x14ac:dyDescent="0.3">
      <c r="A2358" s="2">
        <v>2357</v>
      </c>
      <c r="B2358" s="2" t="s">
        <v>1709</v>
      </c>
      <c r="C2358" s="2" t="s">
        <v>1744</v>
      </c>
      <c r="D2358" s="2">
        <v>72067</v>
      </c>
    </row>
    <row r="2359" spans="1:4" x14ac:dyDescent="0.3">
      <c r="A2359" s="2">
        <v>2358</v>
      </c>
      <c r="B2359" s="2" t="s">
        <v>1709</v>
      </c>
      <c r="C2359" s="2" t="s">
        <v>1745</v>
      </c>
      <c r="D2359" s="2">
        <v>72069</v>
      </c>
    </row>
    <row r="2360" spans="1:4" x14ac:dyDescent="0.3">
      <c r="A2360" s="2">
        <v>2359</v>
      </c>
      <c r="B2360" s="2" t="s">
        <v>1709</v>
      </c>
      <c r="C2360" s="2" t="s">
        <v>1746</v>
      </c>
      <c r="D2360" s="2">
        <v>72071</v>
      </c>
    </row>
    <row r="2361" spans="1:4" x14ac:dyDescent="0.3">
      <c r="A2361" s="2">
        <v>2360</v>
      </c>
      <c r="B2361" s="2" t="s">
        <v>1709</v>
      </c>
      <c r="C2361" s="2" t="s">
        <v>1747</v>
      </c>
      <c r="D2361" s="2">
        <v>72073</v>
      </c>
    </row>
    <row r="2362" spans="1:4" x14ac:dyDescent="0.3">
      <c r="A2362" s="2">
        <v>2361</v>
      </c>
      <c r="B2362" s="2" t="s">
        <v>1709</v>
      </c>
      <c r="C2362" s="2" t="s">
        <v>1748</v>
      </c>
      <c r="D2362" s="2">
        <v>72075</v>
      </c>
    </row>
    <row r="2363" spans="1:4" x14ac:dyDescent="0.3">
      <c r="A2363" s="2">
        <v>2362</v>
      </c>
      <c r="B2363" s="2" t="s">
        <v>1709</v>
      </c>
      <c r="C2363" s="2" t="s">
        <v>1749</v>
      </c>
      <c r="D2363" s="2">
        <v>72077</v>
      </c>
    </row>
    <row r="2364" spans="1:4" x14ac:dyDescent="0.3">
      <c r="A2364" s="2">
        <v>2363</v>
      </c>
      <c r="B2364" s="2" t="s">
        <v>1709</v>
      </c>
      <c r="C2364" s="2" t="s">
        <v>1750</v>
      </c>
      <c r="D2364" s="2">
        <v>72079</v>
      </c>
    </row>
    <row r="2365" spans="1:4" x14ac:dyDescent="0.3">
      <c r="A2365" s="2">
        <v>2364</v>
      </c>
      <c r="B2365" s="2" t="s">
        <v>1709</v>
      </c>
      <c r="C2365" s="2" t="s">
        <v>1751</v>
      </c>
      <c r="D2365" s="2">
        <v>72081</v>
      </c>
    </row>
    <row r="2366" spans="1:4" x14ac:dyDescent="0.3">
      <c r="A2366" s="2">
        <v>2365</v>
      </c>
      <c r="B2366" s="2" t="s">
        <v>1709</v>
      </c>
      <c r="C2366" s="2" t="s">
        <v>1752</v>
      </c>
      <c r="D2366" s="2">
        <v>72083</v>
      </c>
    </row>
    <row r="2367" spans="1:4" x14ac:dyDescent="0.3">
      <c r="A2367" s="2">
        <v>2366</v>
      </c>
      <c r="B2367" s="2" t="s">
        <v>1709</v>
      </c>
      <c r="C2367" s="2" t="s">
        <v>1753</v>
      </c>
      <c r="D2367" s="2">
        <v>72085</v>
      </c>
    </row>
    <row r="2368" spans="1:4" x14ac:dyDescent="0.3">
      <c r="A2368" s="2">
        <v>2367</v>
      </c>
      <c r="B2368" s="2" t="s">
        <v>1709</v>
      </c>
      <c r="C2368" s="2" t="s">
        <v>1754</v>
      </c>
      <c r="D2368" s="2">
        <v>72087</v>
      </c>
    </row>
    <row r="2369" spans="1:4" x14ac:dyDescent="0.3">
      <c r="A2369" s="2">
        <v>2368</v>
      </c>
      <c r="B2369" s="2" t="s">
        <v>1709</v>
      </c>
      <c r="C2369" s="2" t="s">
        <v>1755</v>
      </c>
      <c r="D2369" s="2">
        <v>72089</v>
      </c>
    </row>
    <row r="2370" spans="1:4" x14ac:dyDescent="0.3">
      <c r="A2370" s="2">
        <v>2369</v>
      </c>
      <c r="B2370" s="2" t="s">
        <v>1709</v>
      </c>
      <c r="C2370" s="2" t="s">
        <v>1756</v>
      </c>
      <c r="D2370" s="2">
        <v>72091</v>
      </c>
    </row>
    <row r="2371" spans="1:4" x14ac:dyDescent="0.3">
      <c r="A2371" s="2">
        <v>2370</v>
      </c>
      <c r="B2371" s="2" t="s">
        <v>1709</v>
      </c>
      <c r="C2371" s="2" t="s">
        <v>1757</v>
      </c>
      <c r="D2371" s="2">
        <v>72093</v>
      </c>
    </row>
    <row r="2372" spans="1:4" x14ac:dyDescent="0.3">
      <c r="A2372" s="2">
        <v>2371</v>
      </c>
      <c r="B2372" s="2" t="s">
        <v>1709</v>
      </c>
      <c r="C2372" s="2" t="s">
        <v>1758</v>
      </c>
      <c r="D2372" s="2">
        <v>72095</v>
      </c>
    </row>
    <row r="2373" spans="1:4" x14ac:dyDescent="0.3">
      <c r="A2373" s="2">
        <v>2372</v>
      </c>
      <c r="B2373" s="2" t="s">
        <v>1709</v>
      </c>
      <c r="C2373" s="2" t="s">
        <v>1759</v>
      </c>
      <c r="D2373" s="2">
        <v>72097</v>
      </c>
    </row>
    <row r="2374" spans="1:4" x14ac:dyDescent="0.3">
      <c r="A2374" s="2">
        <v>2373</v>
      </c>
      <c r="B2374" s="2" t="s">
        <v>1709</v>
      </c>
      <c r="C2374" s="2" t="s">
        <v>1760</v>
      </c>
      <c r="D2374" s="2">
        <v>72099</v>
      </c>
    </row>
    <row r="2375" spans="1:4" x14ac:dyDescent="0.3">
      <c r="A2375" s="2">
        <v>2374</v>
      </c>
      <c r="B2375" s="2" t="s">
        <v>1709</v>
      </c>
      <c r="C2375" s="2" t="s">
        <v>1761</v>
      </c>
      <c r="D2375" s="2">
        <v>72101</v>
      </c>
    </row>
    <row r="2376" spans="1:4" x14ac:dyDescent="0.3">
      <c r="A2376" s="2">
        <v>2375</v>
      </c>
      <c r="B2376" s="2" t="s">
        <v>1709</v>
      </c>
      <c r="C2376" s="2" t="s">
        <v>1762</v>
      </c>
      <c r="D2376" s="2">
        <v>72103</v>
      </c>
    </row>
    <row r="2377" spans="1:4" x14ac:dyDescent="0.3">
      <c r="A2377" s="2">
        <v>2376</v>
      </c>
      <c r="B2377" s="2" t="s">
        <v>1709</v>
      </c>
      <c r="C2377" s="2" t="s">
        <v>1763</v>
      </c>
      <c r="D2377" s="2">
        <v>72105</v>
      </c>
    </row>
    <row r="2378" spans="1:4" x14ac:dyDescent="0.3">
      <c r="A2378" s="2">
        <v>2377</v>
      </c>
      <c r="B2378" s="2" t="s">
        <v>1709</v>
      </c>
      <c r="C2378" s="2" t="s">
        <v>1764</v>
      </c>
      <c r="D2378" s="2">
        <v>72107</v>
      </c>
    </row>
    <row r="2379" spans="1:4" x14ac:dyDescent="0.3">
      <c r="A2379" s="2">
        <v>2378</v>
      </c>
      <c r="B2379" s="2" t="s">
        <v>1709</v>
      </c>
      <c r="C2379" s="2" t="s">
        <v>1765</v>
      </c>
      <c r="D2379" s="2">
        <v>72109</v>
      </c>
    </row>
    <row r="2380" spans="1:4" x14ac:dyDescent="0.3">
      <c r="A2380" s="2">
        <v>2379</v>
      </c>
      <c r="B2380" s="2" t="s">
        <v>1709</v>
      </c>
      <c r="C2380" s="2" t="s">
        <v>1766</v>
      </c>
      <c r="D2380" s="2">
        <v>72111</v>
      </c>
    </row>
    <row r="2381" spans="1:4" x14ac:dyDescent="0.3">
      <c r="A2381" s="2">
        <v>2380</v>
      </c>
      <c r="B2381" s="2" t="s">
        <v>1709</v>
      </c>
      <c r="C2381" s="2" t="s">
        <v>1767</v>
      </c>
      <c r="D2381" s="2">
        <v>72113</v>
      </c>
    </row>
    <row r="2382" spans="1:4" x14ac:dyDescent="0.3">
      <c r="A2382" s="2">
        <v>2381</v>
      </c>
      <c r="B2382" s="2" t="s">
        <v>1709</v>
      </c>
      <c r="C2382" s="2" t="s">
        <v>1768</v>
      </c>
      <c r="D2382" s="2">
        <v>72115</v>
      </c>
    </row>
    <row r="2383" spans="1:4" x14ac:dyDescent="0.3">
      <c r="A2383" s="2">
        <v>2382</v>
      </c>
      <c r="B2383" s="2" t="s">
        <v>1709</v>
      </c>
      <c r="C2383" s="2" t="s">
        <v>1769</v>
      </c>
      <c r="D2383" s="2">
        <v>72117</v>
      </c>
    </row>
    <row r="2384" spans="1:4" x14ac:dyDescent="0.3">
      <c r="A2384" s="2">
        <v>2383</v>
      </c>
      <c r="B2384" s="2" t="s">
        <v>1709</v>
      </c>
      <c r="C2384" s="2" t="s">
        <v>1770</v>
      </c>
      <c r="D2384" s="2">
        <v>72119</v>
      </c>
    </row>
    <row r="2385" spans="1:4" x14ac:dyDescent="0.3">
      <c r="A2385" s="2">
        <v>2384</v>
      </c>
      <c r="B2385" s="2" t="s">
        <v>1709</v>
      </c>
      <c r="C2385" s="2" t="s">
        <v>1771</v>
      </c>
      <c r="D2385" s="2">
        <v>72121</v>
      </c>
    </row>
    <row r="2386" spans="1:4" x14ac:dyDescent="0.3">
      <c r="A2386" s="2">
        <v>2385</v>
      </c>
      <c r="B2386" s="2" t="s">
        <v>1709</v>
      </c>
      <c r="C2386" s="2" t="s">
        <v>1772</v>
      </c>
      <c r="D2386" s="2">
        <v>72123</v>
      </c>
    </row>
    <row r="2387" spans="1:4" x14ac:dyDescent="0.3">
      <c r="A2387" s="2">
        <v>2386</v>
      </c>
      <c r="B2387" s="2" t="s">
        <v>1709</v>
      </c>
      <c r="C2387" s="2" t="s">
        <v>1773</v>
      </c>
      <c r="D2387" s="2">
        <v>72125</v>
      </c>
    </row>
    <row r="2388" spans="1:4" x14ac:dyDescent="0.3">
      <c r="A2388" s="2">
        <v>2387</v>
      </c>
      <c r="B2388" s="2" t="s">
        <v>1709</v>
      </c>
      <c r="C2388" s="2" t="s">
        <v>1774</v>
      </c>
      <c r="D2388" s="2">
        <v>72127</v>
      </c>
    </row>
    <row r="2389" spans="1:4" x14ac:dyDescent="0.3">
      <c r="A2389" s="2">
        <v>2388</v>
      </c>
      <c r="B2389" s="2" t="s">
        <v>1709</v>
      </c>
      <c r="C2389" s="2" t="s">
        <v>1775</v>
      </c>
      <c r="D2389" s="2">
        <v>72129</v>
      </c>
    </row>
    <row r="2390" spans="1:4" x14ac:dyDescent="0.3">
      <c r="A2390" s="2">
        <v>2389</v>
      </c>
      <c r="B2390" s="2" t="s">
        <v>1709</v>
      </c>
      <c r="C2390" s="2" t="s">
        <v>1776</v>
      </c>
      <c r="D2390" s="2">
        <v>72131</v>
      </c>
    </row>
    <row r="2391" spans="1:4" x14ac:dyDescent="0.3">
      <c r="A2391" s="2">
        <v>2390</v>
      </c>
      <c r="B2391" s="2" t="s">
        <v>1709</v>
      </c>
      <c r="C2391" s="2" t="s">
        <v>1777</v>
      </c>
      <c r="D2391" s="2">
        <v>72133</v>
      </c>
    </row>
    <row r="2392" spans="1:4" x14ac:dyDescent="0.3">
      <c r="A2392" s="2">
        <v>2391</v>
      </c>
      <c r="B2392" s="2" t="s">
        <v>1709</v>
      </c>
      <c r="C2392" s="2" t="s">
        <v>1778</v>
      </c>
      <c r="D2392" s="2">
        <v>72135</v>
      </c>
    </row>
    <row r="2393" spans="1:4" x14ac:dyDescent="0.3">
      <c r="A2393" s="2">
        <v>2392</v>
      </c>
      <c r="B2393" s="2" t="s">
        <v>1709</v>
      </c>
      <c r="C2393" s="2" t="s">
        <v>1779</v>
      </c>
      <c r="D2393" s="2">
        <v>72137</v>
      </c>
    </row>
    <row r="2394" spans="1:4" x14ac:dyDescent="0.3">
      <c r="A2394" s="2">
        <v>2393</v>
      </c>
      <c r="B2394" s="2" t="s">
        <v>1709</v>
      </c>
      <c r="C2394" s="2" t="s">
        <v>1780</v>
      </c>
      <c r="D2394" s="2">
        <v>72139</v>
      </c>
    </row>
    <row r="2395" spans="1:4" x14ac:dyDescent="0.3">
      <c r="A2395" s="2">
        <v>2394</v>
      </c>
      <c r="B2395" s="2" t="s">
        <v>1709</v>
      </c>
      <c r="C2395" s="2" t="s">
        <v>1781</v>
      </c>
      <c r="D2395" s="2">
        <v>72141</v>
      </c>
    </row>
    <row r="2396" spans="1:4" x14ac:dyDescent="0.3">
      <c r="A2396" s="2">
        <v>2395</v>
      </c>
      <c r="B2396" s="2" t="s">
        <v>1709</v>
      </c>
      <c r="C2396" s="2" t="s">
        <v>1782</v>
      </c>
      <c r="D2396" s="2">
        <v>72143</v>
      </c>
    </row>
    <row r="2397" spans="1:4" x14ac:dyDescent="0.3">
      <c r="A2397" s="2">
        <v>2396</v>
      </c>
      <c r="B2397" s="2" t="s">
        <v>1709</v>
      </c>
      <c r="C2397" s="2" t="s">
        <v>1783</v>
      </c>
      <c r="D2397" s="2">
        <v>72145</v>
      </c>
    </row>
    <row r="2398" spans="1:4" x14ac:dyDescent="0.3">
      <c r="A2398" s="2">
        <v>2397</v>
      </c>
      <c r="B2398" s="2" t="s">
        <v>1709</v>
      </c>
      <c r="C2398" s="2" t="s">
        <v>1784</v>
      </c>
      <c r="D2398" s="2">
        <v>72147</v>
      </c>
    </row>
    <row r="2399" spans="1:4" x14ac:dyDescent="0.3">
      <c r="A2399" s="2">
        <v>2398</v>
      </c>
      <c r="B2399" s="2" t="s">
        <v>1709</v>
      </c>
      <c r="C2399" s="2" t="s">
        <v>1785</v>
      </c>
      <c r="D2399" s="2">
        <v>72149</v>
      </c>
    </row>
    <row r="2400" spans="1:4" x14ac:dyDescent="0.3">
      <c r="A2400" s="2">
        <v>2399</v>
      </c>
      <c r="B2400" s="2" t="s">
        <v>1709</v>
      </c>
      <c r="C2400" s="2" t="s">
        <v>1786</v>
      </c>
      <c r="D2400" s="2">
        <v>72151</v>
      </c>
    </row>
    <row r="2401" spans="1:4" x14ac:dyDescent="0.3">
      <c r="A2401" s="2">
        <v>2400</v>
      </c>
      <c r="B2401" s="2" t="s">
        <v>1709</v>
      </c>
      <c r="C2401" s="2" t="s">
        <v>1787</v>
      </c>
      <c r="D2401" s="2">
        <v>72153</v>
      </c>
    </row>
    <row r="2402" spans="1:4" x14ac:dyDescent="0.3">
      <c r="A2402" s="2">
        <v>2401</v>
      </c>
      <c r="B2402" s="2" t="s">
        <v>1788</v>
      </c>
      <c r="C2402" s="2" t="s">
        <v>1098</v>
      </c>
      <c r="D2402" s="2">
        <v>44001</v>
      </c>
    </row>
    <row r="2403" spans="1:4" x14ac:dyDescent="0.3">
      <c r="A2403" s="2">
        <v>2402</v>
      </c>
      <c r="B2403" s="2" t="s">
        <v>1788</v>
      </c>
      <c r="C2403" s="2" t="s">
        <v>530</v>
      </c>
      <c r="D2403" s="2">
        <v>44003</v>
      </c>
    </row>
    <row r="2404" spans="1:4" x14ac:dyDescent="0.3">
      <c r="A2404" s="2">
        <v>2403</v>
      </c>
      <c r="B2404" s="2" t="s">
        <v>1788</v>
      </c>
      <c r="C2404" s="2" t="s">
        <v>1789</v>
      </c>
      <c r="D2404" s="2">
        <v>44005</v>
      </c>
    </row>
    <row r="2405" spans="1:4" x14ac:dyDescent="0.3">
      <c r="A2405" s="2">
        <v>2404</v>
      </c>
      <c r="B2405" s="2" t="s">
        <v>1788</v>
      </c>
      <c r="C2405" s="2" t="s">
        <v>1790</v>
      </c>
      <c r="D2405" s="2">
        <v>44007</v>
      </c>
    </row>
    <row r="2406" spans="1:4" x14ac:dyDescent="0.3">
      <c r="A2406" s="2">
        <v>2405</v>
      </c>
      <c r="B2406" s="2" t="s">
        <v>1788</v>
      </c>
      <c r="C2406" s="2" t="s">
        <v>293</v>
      </c>
      <c r="D2406" s="2">
        <v>44009</v>
      </c>
    </row>
    <row r="2407" spans="1:4" x14ac:dyDescent="0.3">
      <c r="A2407" s="2">
        <v>2406</v>
      </c>
      <c r="B2407" s="2" t="s">
        <v>1791</v>
      </c>
      <c r="C2407" s="2" t="s">
        <v>1792</v>
      </c>
      <c r="D2407" s="2">
        <v>45001</v>
      </c>
    </row>
    <row r="2408" spans="1:4" x14ac:dyDescent="0.3">
      <c r="A2408" s="2">
        <v>2407</v>
      </c>
      <c r="B2408" s="2" t="s">
        <v>1791</v>
      </c>
      <c r="C2408" s="2" t="s">
        <v>1793</v>
      </c>
      <c r="D2408" s="2">
        <v>45003</v>
      </c>
    </row>
    <row r="2409" spans="1:4" x14ac:dyDescent="0.3">
      <c r="A2409" s="2">
        <v>2408</v>
      </c>
      <c r="B2409" s="2" t="s">
        <v>1791</v>
      </c>
      <c r="C2409" s="2" t="s">
        <v>1794</v>
      </c>
      <c r="D2409" s="2">
        <v>45005</v>
      </c>
    </row>
    <row r="2410" spans="1:4" x14ac:dyDescent="0.3">
      <c r="A2410" s="2">
        <v>2409</v>
      </c>
      <c r="B2410" s="2" t="s">
        <v>1791</v>
      </c>
      <c r="C2410" s="2" t="s">
        <v>878</v>
      </c>
      <c r="D2410" s="2">
        <v>45007</v>
      </c>
    </row>
    <row r="2411" spans="1:4" x14ac:dyDescent="0.3">
      <c r="A2411" s="2">
        <v>2410</v>
      </c>
      <c r="B2411" s="2" t="s">
        <v>1791</v>
      </c>
      <c r="C2411" s="2" t="s">
        <v>1795</v>
      </c>
      <c r="D2411" s="2">
        <v>45009</v>
      </c>
    </row>
    <row r="2412" spans="1:4" x14ac:dyDescent="0.3">
      <c r="A2412" s="2">
        <v>2411</v>
      </c>
      <c r="B2412" s="2" t="s">
        <v>1791</v>
      </c>
      <c r="C2412" s="2" t="s">
        <v>1796</v>
      </c>
      <c r="D2412" s="2">
        <v>45011</v>
      </c>
    </row>
    <row r="2413" spans="1:4" x14ac:dyDescent="0.3">
      <c r="A2413" s="2">
        <v>2412</v>
      </c>
      <c r="B2413" s="2" t="s">
        <v>1791</v>
      </c>
      <c r="C2413" s="2" t="s">
        <v>1483</v>
      </c>
      <c r="D2413" s="2">
        <v>45013</v>
      </c>
    </row>
    <row r="2414" spans="1:4" x14ac:dyDescent="0.3">
      <c r="A2414" s="2">
        <v>2413</v>
      </c>
      <c r="B2414" s="2" t="s">
        <v>1791</v>
      </c>
      <c r="C2414" s="2" t="s">
        <v>1797</v>
      </c>
      <c r="D2414" s="2">
        <v>45015</v>
      </c>
    </row>
    <row r="2415" spans="1:4" x14ac:dyDescent="0.3">
      <c r="A2415" s="2">
        <v>2414</v>
      </c>
      <c r="B2415" s="2" t="s">
        <v>1791</v>
      </c>
      <c r="C2415" s="2" t="s">
        <v>236</v>
      </c>
      <c r="D2415" s="2">
        <v>45017</v>
      </c>
    </row>
    <row r="2416" spans="1:4" x14ac:dyDescent="0.3">
      <c r="A2416" s="2">
        <v>2415</v>
      </c>
      <c r="B2416" s="2" t="s">
        <v>1791</v>
      </c>
      <c r="C2416" s="2" t="s">
        <v>1798</v>
      </c>
      <c r="D2416" s="2">
        <v>45019</v>
      </c>
    </row>
    <row r="2417" spans="1:4" x14ac:dyDescent="0.3">
      <c r="A2417" s="2">
        <v>2416</v>
      </c>
      <c r="B2417" s="2" t="s">
        <v>1791</v>
      </c>
      <c r="C2417" s="2" t="s">
        <v>238</v>
      </c>
      <c r="D2417" s="2">
        <v>45021</v>
      </c>
    </row>
    <row r="2418" spans="1:4" x14ac:dyDescent="0.3">
      <c r="A2418" s="2">
        <v>2417</v>
      </c>
      <c r="B2418" s="2" t="s">
        <v>1791</v>
      </c>
      <c r="C2418" s="2" t="s">
        <v>1685</v>
      </c>
      <c r="D2418" s="2">
        <v>45023</v>
      </c>
    </row>
    <row r="2419" spans="1:4" x14ac:dyDescent="0.3">
      <c r="A2419" s="2">
        <v>2418</v>
      </c>
      <c r="B2419" s="2" t="s">
        <v>1791</v>
      </c>
      <c r="C2419" s="2" t="s">
        <v>1799</v>
      </c>
      <c r="D2419" s="2">
        <v>45025</v>
      </c>
    </row>
    <row r="2420" spans="1:4" x14ac:dyDescent="0.3">
      <c r="A2420" s="2">
        <v>2419</v>
      </c>
      <c r="B2420" s="2" t="s">
        <v>1791</v>
      </c>
      <c r="C2420" s="2" t="s">
        <v>1800</v>
      </c>
      <c r="D2420" s="2">
        <v>45027</v>
      </c>
    </row>
    <row r="2421" spans="1:4" x14ac:dyDescent="0.3">
      <c r="A2421" s="2">
        <v>2420</v>
      </c>
      <c r="B2421" s="2" t="s">
        <v>1791</v>
      </c>
      <c r="C2421" s="2" t="s">
        <v>1801</v>
      </c>
      <c r="D2421" s="2">
        <v>45029</v>
      </c>
    </row>
    <row r="2422" spans="1:4" x14ac:dyDescent="0.3">
      <c r="A2422" s="2">
        <v>2421</v>
      </c>
      <c r="B2422" s="2" t="s">
        <v>1791</v>
      </c>
      <c r="C2422" s="2" t="s">
        <v>1802</v>
      </c>
      <c r="D2422" s="2">
        <v>45031</v>
      </c>
    </row>
    <row r="2423" spans="1:4" x14ac:dyDescent="0.3">
      <c r="A2423" s="2">
        <v>2422</v>
      </c>
      <c r="B2423" s="2" t="s">
        <v>1791</v>
      </c>
      <c r="C2423" s="2" t="s">
        <v>1803</v>
      </c>
      <c r="D2423" s="2">
        <v>45033</v>
      </c>
    </row>
    <row r="2424" spans="1:4" x14ac:dyDescent="0.3">
      <c r="A2424" s="2">
        <v>2423</v>
      </c>
      <c r="B2424" s="2" t="s">
        <v>1791</v>
      </c>
      <c r="C2424" s="2" t="s">
        <v>1085</v>
      </c>
      <c r="D2424" s="2">
        <v>45035</v>
      </c>
    </row>
    <row r="2425" spans="1:4" x14ac:dyDescent="0.3">
      <c r="A2425" s="2">
        <v>2424</v>
      </c>
      <c r="B2425" s="2" t="s">
        <v>1791</v>
      </c>
      <c r="C2425" s="2" t="s">
        <v>1804</v>
      </c>
      <c r="D2425" s="2">
        <v>45037</v>
      </c>
    </row>
    <row r="2426" spans="1:4" x14ac:dyDescent="0.3">
      <c r="A2426" s="2">
        <v>2425</v>
      </c>
      <c r="B2426" s="2" t="s">
        <v>1791</v>
      </c>
      <c r="C2426" s="2" t="s">
        <v>521</v>
      </c>
      <c r="D2426" s="2">
        <v>45039</v>
      </c>
    </row>
    <row r="2427" spans="1:4" x14ac:dyDescent="0.3">
      <c r="A2427" s="2">
        <v>2426</v>
      </c>
      <c r="B2427" s="2" t="s">
        <v>1791</v>
      </c>
      <c r="C2427" s="2" t="s">
        <v>1805</v>
      </c>
      <c r="D2427" s="2">
        <v>45041</v>
      </c>
    </row>
    <row r="2428" spans="1:4" x14ac:dyDescent="0.3">
      <c r="A2428" s="2">
        <v>2427</v>
      </c>
      <c r="B2428" s="2" t="s">
        <v>1791</v>
      </c>
      <c r="C2428" s="2" t="s">
        <v>1806</v>
      </c>
      <c r="D2428" s="2">
        <v>45043</v>
      </c>
    </row>
    <row r="2429" spans="1:4" x14ac:dyDescent="0.3">
      <c r="A2429" s="2">
        <v>2428</v>
      </c>
      <c r="B2429" s="2" t="s">
        <v>1791</v>
      </c>
      <c r="C2429" s="2" t="s">
        <v>1807</v>
      </c>
      <c r="D2429" s="2">
        <v>45045</v>
      </c>
    </row>
    <row r="2430" spans="1:4" x14ac:dyDescent="0.3">
      <c r="A2430" s="2">
        <v>2429</v>
      </c>
      <c r="B2430" s="2" t="s">
        <v>1791</v>
      </c>
      <c r="C2430" s="2" t="s">
        <v>898</v>
      </c>
      <c r="D2430" s="2">
        <v>45047</v>
      </c>
    </row>
    <row r="2431" spans="1:4" x14ac:dyDescent="0.3">
      <c r="A2431" s="2">
        <v>2430</v>
      </c>
      <c r="B2431" s="2" t="s">
        <v>1791</v>
      </c>
      <c r="C2431" s="2" t="s">
        <v>1808</v>
      </c>
      <c r="D2431" s="2">
        <v>45049</v>
      </c>
    </row>
    <row r="2432" spans="1:4" x14ac:dyDescent="0.3">
      <c r="A2432" s="2">
        <v>2431</v>
      </c>
      <c r="B2432" s="2" t="s">
        <v>1791</v>
      </c>
      <c r="C2432" s="2" t="s">
        <v>1809</v>
      </c>
      <c r="D2432" s="2">
        <v>45051</v>
      </c>
    </row>
    <row r="2433" spans="1:4" x14ac:dyDescent="0.3">
      <c r="A2433" s="2">
        <v>2432</v>
      </c>
      <c r="B2433" s="2" t="s">
        <v>1791</v>
      </c>
      <c r="C2433" s="2" t="s">
        <v>642</v>
      </c>
      <c r="D2433" s="2">
        <v>45053</v>
      </c>
    </row>
    <row r="2434" spans="1:4" x14ac:dyDescent="0.3">
      <c r="A2434" s="2">
        <v>2433</v>
      </c>
      <c r="B2434" s="2" t="s">
        <v>1791</v>
      </c>
      <c r="C2434" s="2" t="s">
        <v>1810</v>
      </c>
      <c r="D2434" s="2">
        <v>45055</v>
      </c>
    </row>
    <row r="2435" spans="1:4" x14ac:dyDescent="0.3">
      <c r="A2435" s="2">
        <v>2434</v>
      </c>
      <c r="B2435" s="2" t="s">
        <v>1791</v>
      </c>
      <c r="C2435" s="2" t="s">
        <v>1373</v>
      </c>
      <c r="D2435" s="2">
        <v>45057</v>
      </c>
    </row>
    <row r="2436" spans="1:4" x14ac:dyDescent="0.3">
      <c r="A2436" s="2">
        <v>2435</v>
      </c>
      <c r="B2436" s="2" t="s">
        <v>1791</v>
      </c>
      <c r="C2436" s="2" t="s">
        <v>647</v>
      </c>
      <c r="D2436" s="2">
        <v>45059</v>
      </c>
    </row>
    <row r="2437" spans="1:4" x14ac:dyDescent="0.3">
      <c r="A2437" s="2">
        <v>2436</v>
      </c>
      <c r="B2437" s="2" t="s">
        <v>1791</v>
      </c>
      <c r="C2437" s="2" t="s">
        <v>269</v>
      </c>
      <c r="D2437" s="2">
        <v>45061</v>
      </c>
    </row>
    <row r="2438" spans="1:4" x14ac:dyDescent="0.3">
      <c r="A2438" s="2">
        <v>2437</v>
      </c>
      <c r="B2438" s="2" t="s">
        <v>1791</v>
      </c>
      <c r="C2438" s="2" t="s">
        <v>1811</v>
      </c>
      <c r="D2438" s="2">
        <v>45063</v>
      </c>
    </row>
    <row r="2439" spans="1:4" x14ac:dyDescent="0.3">
      <c r="A2439" s="2">
        <v>2438</v>
      </c>
      <c r="B2439" s="2" t="s">
        <v>1791</v>
      </c>
      <c r="C2439" s="2" t="s">
        <v>1812</v>
      </c>
      <c r="D2439" s="2">
        <v>45065</v>
      </c>
    </row>
    <row r="2440" spans="1:4" x14ac:dyDescent="0.3">
      <c r="A2440" s="2">
        <v>2439</v>
      </c>
      <c r="B2440" s="2" t="s">
        <v>1791</v>
      </c>
      <c r="C2440" s="2" t="s">
        <v>275</v>
      </c>
      <c r="D2440" s="2">
        <v>45067</v>
      </c>
    </row>
    <row r="2441" spans="1:4" x14ac:dyDescent="0.3">
      <c r="A2441" s="2">
        <v>2440</v>
      </c>
      <c r="B2441" s="2" t="s">
        <v>1791</v>
      </c>
      <c r="C2441" s="2" t="s">
        <v>1813</v>
      </c>
      <c r="D2441" s="2">
        <v>45069</v>
      </c>
    </row>
    <row r="2442" spans="1:4" x14ac:dyDescent="0.3">
      <c r="A2442" s="2">
        <v>2441</v>
      </c>
      <c r="B2442" s="2" t="s">
        <v>1791</v>
      </c>
      <c r="C2442" s="2" t="s">
        <v>1814</v>
      </c>
      <c r="D2442" s="2">
        <v>45071</v>
      </c>
    </row>
    <row r="2443" spans="1:4" x14ac:dyDescent="0.3">
      <c r="A2443" s="2">
        <v>2442</v>
      </c>
      <c r="B2443" s="2" t="s">
        <v>1791</v>
      </c>
      <c r="C2443" s="2" t="s">
        <v>656</v>
      </c>
      <c r="D2443" s="2">
        <v>45073</v>
      </c>
    </row>
    <row r="2444" spans="1:4" x14ac:dyDescent="0.3">
      <c r="A2444" s="2">
        <v>2443</v>
      </c>
      <c r="B2444" s="2" t="s">
        <v>1791</v>
      </c>
      <c r="C2444" s="2" t="s">
        <v>1815</v>
      </c>
      <c r="D2444" s="2">
        <v>45075</v>
      </c>
    </row>
    <row r="2445" spans="1:4" x14ac:dyDescent="0.3">
      <c r="A2445" s="2">
        <v>2444</v>
      </c>
      <c r="B2445" s="2" t="s">
        <v>1791</v>
      </c>
      <c r="C2445" s="2" t="s">
        <v>282</v>
      </c>
      <c r="D2445" s="2">
        <v>45077</v>
      </c>
    </row>
    <row r="2446" spans="1:4" x14ac:dyDescent="0.3">
      <c r="A2446" s="2">
        <v>2445</v>
      </c>
      <c r="B2446" s="2" t="s">
        <v>1791</v>
      </c>
      <c r="C2446" s="2" t="s">
        <v>775</v>
      </c>
      <c r="D2446" s="2">
        <v>45079</v>
      </c>
    </row>
    <row r="2447" spans="1:4" x14ac:dyDescent="0.3">
      <c r="A2447" s="2">
        <v>2446</v>
      </c>
      <c r="B2447" s="2" t="s">
        <v>1791</v>
      </c>
      <c r="C2447" s="2" t="s">
        <v>1816</v>
      </c>
      <c r="D2447" s="2">
        <v>45081</v>
      </c>
    </row>
    <row r="2448" spans="1:4" x14ac:dyDescent="0.3">
      <c r="A2448" s="2">
        <v>2447</v>
      </c>
      <c r="B2448" s="2" t="s">
        <v>1791</v>
      </c>
      <c r="C2448" s="2" t="s">
        <v>1817</v>
      </c>
      <c r="D2448" s="2">
        <v>45083</v>
      </c>
    </row>
    <row r="2449" spans="1:4" x14ac:dyDescent="0.3">
      <c r="A2449" s="2">
        <v>2448</v>
      </c>
      <c r="B2449" s="2" t="s">
        <v>1791</v>
      </c>
      <c r="C2449" s="2" t="s">
        <v>288</v>
      </c>
      <c r="D2449" s="2">
        <v>45085</v>
      </c>
    </row>
    <row r="2450" spans="1:4" x14ac:dyDescent="0.3">
      <c r="A2450" s="2">
        <v>2449</v>
      </c>
      <c r="B2450" s="2" t="s">
        <v>1791</v>
      </c>
      <c r="C2450" s="2" t="s">
        <v>402</v>
      </c>
      <c r="D2450" s="2">
        <v>45087</v>
      </c>
    </row>
    <row r="2451" spans="1:4" x14ac:dyDescent="0.3">
      <c r="A2451" s="2">
        <v>2450</v>
      </c>
      <c r="B2451" s="2" t="s">
        <v>1791</v>
      </c>
      <c r="C2451" s="2" t="s">
        <v>1818</v>
      </c>
      <c r="D2451" s="2">
        <v>45089</v>
      </c>
    </row>
    <row r="2452" spans="1:4" x14ac:dyDescent="0.3">
      <c r="A2452" s="2">
        <v>2451</v>
      </c>
      <c r="B2452" s="2" t="s">
        <v>1791</v>
      </c>
      <c r="C2452" s="2" t="s">
        <v>1076</v>
      </c>
      <c r="D2452" s="2">
        <v>45091</v>
      </c>
    </row>
    <row r="2453" spans="1:4" x14ac:dyDescent="0.3">
      <c r="A2453" s="2">
        <v>2452</v>
      </c>
      <c r="B2453" s="2" t="s">
        <v>1819</v>
      </c>
      <c r="C2453" s="2" t="s">
        <v>1820</v>
      </c>
      <c r="D2453" s="2">
        <v>46003</v>
      </c>
    </row>
    <row r="2454" spans="1:4" x14ac:dyDescent="0.3">
      <c r="A2454" s="2">
        <v>2453</v>
      </c>
      <c r="B2454" s="2" t="s">
        <v>1819</v>
      </c>
      <c r="C2454" s="2" t="s">
        <v>1821</v>
      </c>
      <c r="D2454" s="2">
        <v>46005</v>
      </c>
    </row>
    <row r="2455" spans="1:4" x14ac:dyDescent="0.3">
      <c r="A2455" s="2">
        <v>2454</v>
      </c>
      <c r="B2455" s="2" t="s">
        <v>1819</v>
      </c>
      <c r="C2455" s="2" t="s">
        <v>1822</v>
      </c>
      <c r="D2455" s="2">
        <v>46007</v>
      </c>
    </row>
    <row r="2456" spans="1:4" x14ac:dyDescent="0.3">
      <c r="A2456" s="2">
        <v>2455</v>
      </c>
      <c r="B2456" s="2" t="s">
        <v>1819</v>
      </c>
      <c r="C2456" s="2" t="s">
        <v>1823</v>
      </c>
      <c r="D2456" s="2">
        <v>46009</v>
      </c>
    </row>
    <row r="2457" spans="1:4" x14ac:dyDescent="0.3">
      <c r="A2457" s="2">
        <v>2456</v>
      </c>
      <c r="B2457" s="2" t="s">
        <v>1819</v>
      </c>
      <c r="C2457" s="2" t="s">
        <v>1824</v>
      </c>
      <c r="D2457" s="2">
        <v>46011</v>
      </c>
    </row>
    <row r="2458" spans="1:4" x14ac:dyDescent="0.3">
      <c r="A2458" s="2">
        <v>2457</v>
      </c>
      <c r="B2458" s="2" t="s">
        <v>1819</v>
      </c>
      <c r="C2458" s="2" t="s">
        <v>737</v>
      </c>
      <c r="D2458" s="2">
        <v>46013</v>
      </c>
    </row>
    <row r="2459" spans="1:4" x14ac:dyDescent="0.3">
      <c r="A2459" s="2">
        <v>2458</v>
      </c>
      <c r="B2459" s="2" t="s">
        <v>1819</v>
      </c>
      <c r="C2459" s="2" t="s">
        <v>1825</v>
      </c>
      <c r="D2459" s="2">
        <v>46015</v>
      </c>
    </row>
    <row r="2460" spans="1:4" x14ac:dyDescent="0.3">
      <c r="A2460" s="2">
        <v>2459</v>
      </c>
      <c r="B2460" s="2" t="s">
        <v>1819</v>
      </c>
      <c r="C2460" s="2" t="s">
        <v>1352</v>
      </c>
      <c r="D2460" s="2">
        <v>46017</v>
      </c>
    </row>
    <row r="2461" spans="1:4" x14ac:dyDescent="0.3">
      <c r="A2461" s="2">
        <v>2460</v>
      </c>
      <c r="B2461" s="2" t="s">
        <v>1819</v>
      </c>
      <c r="C2461" s="2" t="s">
        <v>411</v>
      </c>
      <c r="D2461" s="2">
        <v>46019</v>
      </c>
    </row>
    <row r="2462" spans="1:4" x14ac:dyDescent="0.3">
      <c r="A2462" s="2">
        <v>2461</v>
      </c>
      <c r="B2462" s="2" t="s">
        <v>1819</v>
      </c>
      <c r="C2462" s="2" t="s">
        <v>958</v>
      </c>
      <c r="D2462" s="2">
        <v>46021</v>
      </c>
    </row>
    <row r="2463" spans="1:4" x14ac:dyDescent="0.3">
      <c r="A2463" s="2">
        <v>2462</v>
      </c>
      <c r="B2463" s="2" t="s">
        <v>1819</v>
      </c>
      <c r="C2463" s="2" t="s">
        <v>1826</v>
      </c>
      <c r="D2463" s="2">
        <v>46023</v>
      </c>
    </row>
    <row r="2464" spans="1:4" x14ac:dyDescent="0.3">
      <c r="A2464" s="2">
        <v>2463</v>
      </c>
      <c r="B2464" s="2" t="s">
        <v>1819</v>
      </c>
      <c r="C2464" s="2" t="s">
        <v>358</v>
      </c>
      <c r="D2464" s="2">
        <v>46025</v>
      </c>
    </row>
    <row r="2465" spans="1:4" x14ac:dyDescent="0.3">
      <c r="A2465" s="2">
        <v>2464</v>
      </c>
      <c r="B2465" s="2" t="s">
        <v>1819</v>
      </c>
      <c r="C2465" s="2" t="s">
        <v>242</v>
      </c>
      <c r="D2465" s="2">
        <v>46027</v>
      </c>
    </row>
    <row r="2466" spans="1:4" x14ac:dyDescent="0.3">
      <c r="A2466" s="2">
        <v>2465</v>
      </c>
      <c r="B2466" s="2" t="s">
        <v>1819</v>
      </c>
      <c r="C2466" s="2" t="s">
        <v>1827</v>
      </c>
      <c r="D2466" s="2">
        <v>46029</v>
      </c>
    </row>
    <row r="2467" spans="1:4" x14ac:dyDescent="0.3">
      <c r="A2467" s="2">
        <v>2466</v>
      </c>
      <c r="B2467" s="2" t="s">
        <v>1819</v>
      </c>
      <c r="C2467" s="2" t="s">
        <v>1828</v>
      </c>
      <c r="D2467" s="2">
        <v>46031</v>
      </c>
    </row>
    <row r="2468" spans="1:4" x14ac:dyDescent="0.3">
      <c r="A2468" s="2">
        <v>2467</v>
      </c>
      <c r="B2468" s="2" t="s">
        <v>1819</v>
      </c>
      <c r="C2468" s="2" t="s">
        <v>479</v>
      </c>
      <c r="D2468" s="2">
        <v>46033</v>
      </c>
    </row>
    <row r="2469" spans="1:4" x14ac:dyDescent="0.3">
      <c r="A2469" s="2">
        <v>2468</v>
      </c>
      <c r="B2469" s="2" t="s">
        <v>1819</v>
      </c>
      <c r="C2469" s="2" t="s">
        <v>1829</v>
      </c>
      <c r="D2469" s="2">
        <v>46035</v>
      </c>
    </row>
    <row r="2470" spans="1:4" x14ac:dyDescent="0.3">
      <c r="A2470" s="2">
        <v>2469</v>
      </c>
      <c r="B2470" s="2" t="s">
        <v>1819</v>
      </c>
      <c r="C2470" s="2" t="s">
        <v>1830</v>
      </c>
      <c r="D2470" s="2">
        <v>46037</v>
      </c>
    </row>
    <row r="2471" spans="1:4" x14ac:dyDescent="0.3">
      <c r="A2471" s="2">
        <v>2470</v>
      </c>
      <c r="B2471" s="2" t="s">
        <v>1819</v>
      </c>
      <c r="C2471" s="2" t="s">
        <v>1358</v>
      </c>
      <c r="D2471" s="2">
        <v>46039</v>
      </c>
    </row>
    <row r="2472" spans="1:4" x14ac:dyDescent="0.3">
      <c r="A2472" s="2">
        <v>2471</v>
      </c>
      <c r="B2472" s="2" t="s">
        <v>1819</v>
      </c>
      <c r="C2472" s="2" t="s">
        <v>1627</v>
      </c>
      <c r="D2472" s="2">
        <v>46041</v>
      </c>
    </row>
    <row r="2473" spans="1:4" x14ac:dyDescent="0.3">
      <c r="A2473" s="2">
        <v>2472</v>
      </c>
      <c r="B2473" s="2" t="s">
        <v>1819</v>
      </c>
      <c r="C2473" s="2" t="s">
        <v>483</v>
      </c>
      <c r="D2473" s="2">
        <v>46043</v>
      </c>
    </row>
    <row r="2474" spans="1:4" x14ac:dyDescent="0.3">
      <c r="A2474" s="2">
        <v>2473</v>
      </c>
      <c r="B2474" s="2" t="s">
        <v>1819</v>
      </c>
      <c r="C2474" s="2" t="s">
        <v>1831</v>
      </c>
      <c r="D2474" s="2">
        <v>46045</v>
      </c>
    </row>
    <row r="2475" spans="1:4" x14ac:dyDescent="0.3">
      <c r="A2475" s="2">
        <v>2474</v>
      </c>
      <c r="B2475" s="2" t="s">
        <v>1819</v>
      </c>
      <c r="C2475" s="2" t="s">
        <v>1832</v>
      </c>
      <c r="D2475" s="2">
        <v>46047</v>
      </c>
    </row>
    <row r="2476" spans="1:4" x14ac:dyDescent="0.3">
      <c r="A2476" s="2">
        <v>2475</v>
      </c>
      <c r="B2476" s="2" t="s">
        <v>1819</v>
      </c>
      <c r="C2476" s="2" t="s">
        <v>1833</v>
      </c>
      <c r="D2476" s="2">
        <v>46049</v>
      </c>
    </row>
    <row r="2477" spans="1:4" x14ac:dyDescent="0.3">
      <c r="A2477" s="2">
        <v>2476</v>
      </c>
      <c r="B2477" s="2" t="s">
        <v>1819</v>
      </c>
      <c r="C2477" s="2" t="s">
        <v>371</v>
      </c>
      <c r="D2477" s="2">
        <v>46051</v>
      </c>
    </row>
    <row r="2478" spans="1:4" x14ac:dyDescent="0.3">
      <c r="A2478" s="2">
        <v>2477</v>
      </c>
      <c r="B2478" s="2" t="s">
        <v>1819</v>
      </c>
      <c r="C2478" s="2" t="s">
        <v>1834</v>
      </c>
      <c r="D2478" s="2">
        <v>46053</v>
      </c>
    </row>
    <row r="2479" spans="1:4" x14ac:dyDescent="0.3">
      <c r="A2479" s="2">
        <v>2478</v>
      </c>
      <c r="B2479" s="2" t="s">
        <v>1819</v>
      </c>
      <c r="C2479" s="2" t="s">
        <v>1835</v>
      </c>
      <c r="D2479" s="2">
        <v>46055</v>
      </c>
    </row>
    <row r="2480" spans="1:4" x14ac:dyDescent="0.3">
      <c r="A2480" s="2">
        <v>2479</v>
      </c>
      <c r="B2480" s="2" t="s">
        <v>1819</v>
      </c>
      <c r="C2480" s="2" t="s">
        <v>1836</v>
      </c>
      <c r="D2480" s="2">
        <v>46057</v>
      </c>
    </row>
    <row r="2481" spans="1:4" x14ac:dyDescent="0.3">
      <c r="A2481" s="2">
        <v>2480</v>
      </c>
      <c r="B2481" s="2" t="s">
        <v>1819</v>
      </c>
      <c r="C2481" s="2" t="s">
        <v>1837</v>
      </c>
      <c r="D2481" s="2">
        <v>46059</v>
      </c>
    </row>
    <row r="2482" spans="1:4" x14ac:dyDescent="0.3">
      <c r="A2482" s="2">
        <v>2481</v>
      </c>
      <c r="B2482" s="2" t="s">
        <v>1819</v>
      </c>
      <c r="C2482" s="2" t="s">
        <v>1838</v>
      </c>
      <c r="D2482" s="2">
        <v>46061</v>
      </c>
    </row>
    <row r="2483" spans="1:4" x14ac:dyDescent="0.3">
      <c r="A2483" s="2">
        <v>2482</v>
      </c>
      <c r="B2483" s="2" t="s">
        <v>1819</v>
      </c>
      <c r="C2483" s="2" t="s">
        <v>1430</v>
      </c>
      <c r="D2483" s="2">
        <v>46063</v>
      </c>
    </row>
    <row r="2484" spans="1:4" x14ac:dyDescent="0.3">
      <c r="A2484" s="2">
        <v>2483</v>
      </c>
      <c r="B2484" s="2" t="s">
        <v>1819</v>
      </c>
      <c r="C2484" s="2" t="s">
        <v>1631</v>
      </c>
      <c r="D2484" s="2">
        <v>46065</v>
      </c>
    </row>
    <row r="2485" spans="1:4" x14ac:dyDescent="0.3">
      <c r="A2485" s="2">
        <v>2484</v>
      </c>
      <c r="B2485" s="2" t="s">
        <v>1819</v>
      </c>
      <c r="C2485" s="2" t="s">
        <v>1839</v>
      </c>
      <c r="D2485" s="2">
        <v>46067</v>
      </c>
    </row>
    <row r="2486" spans="1:4" x14ac:dyDescent="0.3">
      <c r="A2486" s="2">
        <v>2485</v>
      </c>
      <c r="B2486" s="2" t="s">
        <v>1819</v>
      </c>
      <c r="C2486" s="2" t="s">
        <v>1511</v>
      </c>
      <c r="D2486" s="2">
        <v>46069</v>
      </c>
    </row>
    <row r="2487" spans="1:4" x14ac:dyDescent="0.3">
      <c r="A2487" s="2">
        <v>2486</v>
      </c>
      <c r="B2487" s="2" t="s">
        <v>1819</v>
      </c>
      <c r="C2487" s="2" t="s">
        <v>264</v>
      </c>
      <c r="D2487" s="2">
        <v>46071</v>
      </c>
    </row>
    <row r="2488" spans="1:4" x14ac:dyDescent="0.3">
      <c r="A2488" s="2">
        <v>2487</v>
      </c>
      <c r="B2488" s="2" t="s">
        <v>1819</v>
      </c>
      <c r="C2488" s="2" t="s">
        <v>1840</v>
      </c>
      <c r="D2488" s="2">
        <v>46073</v>
      </c>
    </row>
    <row r="2489" spans="1:4" x14ac:dyDescent="0.3">
      <c r="A2489" s="2">
        <v>2488</v>
      </c>
      <c r="B2489" s="2" t="s">
        <v>1819</v>
      </c>
      <c r="C2489" s="2" t="s">
        <v>645</v>
      </c>
      <c r="D2489" s="2">
        <v>46075</v>
      </c>
    </row>
    <row r="2490" spans="1:4" x14ac:dyDescent="0.3">
      <c r="A2490" s="2">
        <v>2489</v>
      </c>
      <c r="B2490" s="2" t="s">
        <v>1819</v>
      </c>
      <c r="C2490" s="2" t="s">
        <v>1841</v>
      </c>
      <c r="D2490" s="2">
        <v>46077</v>
      </c>
    </row>
    <row r="2491" spans="1:4" x14ac:dyDescent="0.3">
      <c r="A2491" s="2">
        <v>2490</v>
      </c>
      <c r="B2491" s="2" t="s">
        <v>1819</v>
      </c>
      <c r="C2491" s="2" t="s">
        <v>424</v>
      </c>
      <c r="D2491" s="2">
        <v>46079</v>
      </c>
    </row>
    <row r="2492" spans="1:4" x14ac:dyDescent="0.3">
      <c r="A2492" s="2">
        <v>2491</v>
      </c>
      <c r="B2492" s="2" t="s">
        <v>1819</v>
      </c>
      <c r="C2492" s="2" t="s">
        <v>268</v>
      </c>
      <c r="D2492" s="2">
        <v>46081</v>
      </c>
    </row>
    <row r="2493" spans="1:4" x14ac:dyDescent="0.3">
      <c r="A2493" s="2">
        <v>2492</v>
      </c>
      <c r="B2493" s="2" t="s">
        <v>1819</v>
      </c>
      <c r="C2493" s="2" t="s">
        <v>379</v>
      </c>
      <c r="D2493" s="2">
        <v>46083</v>
      </c>
    </row>
    <row r="2494" spans="1:4" x14ac:dyDescent="0.3">
      <c r="A2494" s="2">
        <v>2493</v>
      </c>
      <c r="B2494" s="2" t="s">
        <v>1819</v>
      </c>
      <c r="C2494" s="2" t="s">
        <v>1842</v>
      </c>
      <c r="D2494" s="2">
        <v>46085</v>
      </c>
    </row>
    <row r="2495" spans="1:4" x14ac:dyDescent="0.3">
      <c r="A2495" s="2">
        <v>2494</v>
      </c>
      <c r="B2495" s="2" t="s">
        <v>1819</v>
      </c>
      <c r="C2495" s="2" t="s">
        <v>1843</v>
      </c>
      <c r="D2495" s="2">
        <v>46087</v>
      </c>
    </row>
    <row r="2496" spans="1:4" x14ac:dyDescent="0.3">
      <c r="A2496" s="2">
        <v>2495</v>
      </c>
      <c r="B2496" s="2" t="s">
        <v>1819</v>
      </c>
      <c r="C2496" s="2" t="s">
        <v>909</v>
      </c>
      <c r="D2496" s="2">
        <v>46089</v>
      </c>
    </row>
    <row r="2497" spans="1:4" x14ac:dyDescent="0.3">
      <c r="A2497" s="2">
        <v>2496</v>
      </c>
      <c r="B2497" s="2" t="s">
        <v>1819</v>
      </c>
      <c r="C2497" s="2" t="s">
        <v>276</v>
      </c>
      <c r="D2497" s="2">
        <v>46091</v>
      </c>
    </row>
    <row r="2498" spans="1:4" x14ac:dyDescent="0.3">
      <c r="A2498" s="2">
        <v>2497</v>
      </c>
      <c r="B2498" s="2" t="s">
        <v>1819</v>
      </c>
      <c r="C2498" s="2" t="s">
        <v>910</v>
      </c>
      <c r="D2498" s="2">
        <v>46093</v>
      </c>
    </row>
    <row r="2499" spans="1:4" x14ac:dyDescent="0.3">
      <c r="A2499" s="2">
        <v>2498</v>
      </c>
      <c r="B2499" s="2" t="s">
        <v>1819</v>
      </c>
      <c r="C2499" s="2" t="s">
        <v>1844</v>
      </c>
      <c r="D2499" s="2">
        <v>46095</v>
      </c>
    </row>
    <row r="2500" spans="1:4" x14ac:dyDescent="0.3">
      <c r="A2500" s="2">
        <v>2499</v>
      </c>
      <c r="B2500" s="2" t="s">
        <v>1819</v>
      </c>
      <c r="C2500" s="2" t="s">
        <v>1845</v>
      </c>
      <c r="D2500" s="2">
        <v>46097</v>
      </c>
    </row>
    <row r="2501" spans="1:4" x14ac:dyDescent="0.3">
      <c r="A2501" s="2">
        <v>2500</v>
      </c>
      <c r="B2501" s="2" t="s">
        <v>1819</v>
      </c>
      <c r="C2501" s="2" t="s">
        <v>1846</v>
      </c>
      <c r="D2501" s="2">
        <v>46099</v>
      </c>
    </row>
    <row r="2502" spans="1:4" x14ac:dyDescent="0.3">
      <c r="A2502" s="2">
        <v>2501</v>
      </c>
      <c r="B2502" s="2" t="s">
        <v>1819</v>
      </c>
      <c r="C2502" s="2" t="s">
        <v>1847</v>
      </c>
      <c r="D2502" s="2">
        <v>46101</v>
      </c>
    </row>
    <row r="2503" spans="1:4" x14ac:dyDescent="0.3">
      <c r="A2503" s="2">
        <v>2502</v>
      </c>
      <c r="B2503" s="2" t="s">
        <v>1819</v>
      </c>
      <c r="C2503" s="2" t="s">
        <v>1848</v>
      </c>
      <c r="D2503" s="2">
        <v>46102</v>
      </c>
    </row>
    <row r="2504" spans="1:4" x14ac:dyDescent="0.3">
      <c r="A2504" s="2">
        <v>2503</v>
      </c>
      <c r="B2504" s="2" t="s">
        <v>1819</v>
      </c>
      <c r="C2504" s="2" t="s">
        <v>1208</v>
      </c>
      <c r="D2504" s="2">
        <v>46103</v>
      </c>
    </row>
    <row r="2505" spans="1:4" x14ac:dyDescent="0.3">
      <c r="A2505" s="2">
        <v>2504</v>
      </c>
      <c r="B2505" s="2" t="s">
        <v>1819</v>
      </c>
      <c r="C2505" s="2" t="s">
        <v>1380</v>
      </c>
      <c r="D2505" s="2">
        <v>46105</v>
      </c>
    </row>
    <row r="2506" spans="1:4" x14ac:dyDescent="0.3">
      <c r="A2506" s="2">
        <v>2505</v>
      </c>
      <c r="B2506" s="2" t="s">
        <v>1819</v>
      </c>
      <c r="C2506" s="2" t="s">
        <v>1703</v>
      </c>
      <c r="D2506" s="2">
        <v>46107</v>
      </c>
    </row>
    <row r="2507" spans="1:4" x14ac:dyDescent="0.3">
      <c r="A2507" s="2">
        <v>2506</v>
      </c>
      <c r="B2507" s="2" t="s">
        <v>1819</v>
      </c>
      <c r="C2507" s="2" t="s">
        <v>1849</v>
      </c>
      <c r="D2507" s="2">
        <v>46109</v>
      </c>
    </row>
    <row r="2508" spans="1:4" x14ac:dyDescent="0.3">
      <c r="A2508" s="2">
        <v>2507</v>
      </c>
      <c r="B2508" s="2" t="s">
        <v>1819</v>
      </c>
      <c r="C2508" s="2" t="s">
        <v>1850</v>
      </c>
      <c r="D2508" s="2">
        <v>46111</v>
      </c>
    </row>
    <row r="2509" spans="1:4" x14ac:dyDescent="0.3">
      <c r="A2509" s="2">
        <v>2508</v>
      </c>
      <c r="B2509" s="2" t="s">
        <v>1819</v>
      </c>
      <c r="C2509" s="2" t="s">
        <v>1851</v>
      </c>
      <c r="D2509" s="2">
        <v>46115</v>
      </c>
    </row>
    <row r="2510" spans="1:4" x14ac:dyDescent="0.3">
      <c r="A2510" s="2">
        <v>2509</v>
      </c>
      <c r="B2510" s="2" t="s">
        <v>1819</v>
      </c>
      <c r="C2510" s="2" t="s">
        <v>1852</v>
      </c>
      <c r="D2510" s="2">
        <v>46117</v>
      </c>
    </row>
    <row r="2511" spans="1:4" x14ac:dyDescent="0.3">
      <c r="A2511" s="2">
        <v>2510</v>
      </c>
      <c r="B2511" s="2" t="s">
        <v>1819</v>
      </c>
      <c r="C2511" s="2" t="s">
        <v>1853</v>
      </c>
      <c r="D2511" s="2">
        <v>46119</v>
      </c>
    </row>
    <row r="2512" spans="1:4" x14ac:dyDescent="0.3">
      <c r="A2512" s="2">
        <v>2511</v>
      </c>
      <c r="B2512" s="2" t="s">
        <v>1819</v>
      </c>
      <c r="C2512" s="2" t="s">
        <v>997</v>
      </c>
      <c r="D2512" s="2">
        <v>46121</v>
      </c>
    </row>
    <row r="2513" spans="1:4" x14ac:dyDescent="0.3">
      <c r="A2513" s="2">
        <v>2512</v>
      </c>
      <c r="B2513" s="2" t="s">
        <v>1819</v>
      </c>
      <c r="C2513" s="2" t="s">
        <v>1854</v>
      </c>
      <c r="D2513" s="2">
        <v>46123</v>
      </c>
    </row>
    <row r="2514" spans="1:4" x14ac:dyDescent="0.3">
      <c r="A2514" s="2">
        <v>2513</v>
      </c>
      <c r="B2514" s="2" t="s">
        <v>1819</v>
      </c>
      <c r="C2514" s="2" t="s">
        <v>681</v>
      </c>
      <c r="D2514" s="2">
        <v>46125</v>
      </c>
    </row>
    <row r="2515" spans="1:4" x14ac:dyDescent="0.3">
      <c r="A2515" s="2">
        <v>2514</v>
      </c>
      <c r="B2515" s="2" t="s">
        <v>1819</v>
      </c>
      <c r="C2515" s="2" t="s">
        <v>402</v>
      </c>
      <c r="D2515" s="2">
        <v>46127</v>
      </c>
    </row>
    <row r="2516" spans="1:4" x14ac:dyDescent="0.3">
      <c r="A2516" s="2">
        <v>2515</v>
      </c>
      <c r="B2516" s="2" t="s">
        <v>1819</v>
      </c>
      <c r="C2516" s="2" t="s">
        <v>1855</v>
      </c>
      <c r="D2516" s="2">
        <v>46129</v>
      </c>
    </row>
    <row r="2517" spans="1:4" x14ac:dyDescent="0.3">
      <c r="A2517" s="2">
        <v>2516</v>
      </c>
      <c r="B2517" s="2" t="s">
        <v>1819</v>
      </c>
      <c r="C2517" s="2" t="s">
        <v>1856</v>
      </c>
      <c r="D2517" s="2">
        <v>46135</v>
      </c>
    </row>
    <row r="2518" spans="1:4" x14ac:dyDescent="0.3">
      <c r="A2518" s="2">
        <v>2517</v>
      </c>
      <c r="B2518" s="2" t="s">
        <v>1819</v>
      </c>
      <c r="C2518" s="2" t="s">
        <v>1857</v>
      </c>
      <c r="D2518" s="2">
        <v>46137</v>
      </c>
    </row>
    <row r="2519" spans="1:4" x14ac:dyDescent="0.3">
      <c r="A2519" s="2">
        <v>2518</v>
      </c>
      <c r="B2519" s="2" t="s">
        <v>1858</v>
      </c>
      <c r="C2519" s="2" t="s">
        <v>878</v>
      </c>
      <c r="D2519" s="2">
        <v>47001</v>
      </c>
    </row>
    <row r="2520" spans="1:4" x14ac:dyDescent="0.3">
      <c r="A2520" s="2">
        <v>2519</v>
      </c>
      <c r="B2520" s="2" t="s">
        <v>1858</v>
      </c>
      <c r="C2520" s="2" t="s">
        <v>1678</v>
      </c>
      <c r="D2520" s="2">
        <v>47003</v>
      </c>
    </row>
    <row r="2521" spans="1:4" x14ac:dyDescent="0.3">
      <c r="A2521" s="2">
        <v>2520</v>
      </c>
      <c r="B2521" s="2" t="s">
        <v>1858</v>
      </c>
      <c r="C2521" s="2" t="s">
        <v>353</v>
      </c>
      <c r="D2521" s="2">
        <v>47005</v>
      </c>
    </row>
    <row r="2522" spans="1:4" x14ac:dyDescent="0.3">
      <c r="A2522" s="2">
        <v>2521</v>
      </c>
      <c r="B2522" s="2" t="s">
        <v>1858</v>
      </c>
      <c r="C2522" s="2" t="s">
        <v>1859</v>
      </c>
      <c r="D2522" s="2">
        <v>47007</v>
      </c>
    </row>
    <row r="2523" spans="1:4" x14ac:dyDescent="0.3">
      <c r="A2523" s="2">
        <v>2522</v>
      </c>
      <c r="B2523" s="2" t="s">
        <v>1858</v>
      </c>
      <c r="C2523" s="2" t="s">
        <v>233</v>
      </c>
      <c r="D2523" s="2">
        <v>47009</v>
      </c>
    </row>
    <row r="2524" spans="1:4" x14ac:dyDescent="0.3">
      <c r="A2524" s="2">
        <v>2523</v>
      </c>
      <c r="B2524" s="2" t="s">
        <v>1858</v>
      </c>
      <c r="C2524" s="2" t="s">
        <v>355</v>
      </c>
      <c r="D2524" s="2">
        <v>47011</v>
      </c>
    </row>
    <row r="2525" spans="1:4" x14ac:dyDescent="0.3">
      <c r="A2525" s="2">
        <v>2524</v>
      </c>
      <c r="B2525" s="2" t="s">
        <v>1858</v>
      </c>
      <c r="C2525" s="2" t="s">
        <v>958</v>
      </c>
      <c r="D2525" s="2">
        <v>47013</v>
      </c>
    </row>
    <row r="2526" spans="1:4" x14ac:dyDescent="0.3">
      <c r="A2526" s="2">
        <v>2525</v>
      </c>
      <c r="B2526" s="2" t="s">
        <v>1858</v>
      </c>
      <c r="C2526" s="2" t="s">
        <v>1860</v>
      </c>
      <c r="D2526" s="2">
        <v>47015</v>
      </c>
    </row>
    <row r="2527" spans="1:4" x14ac:dyDescent="0.3">
      <c r="A2527" s="2">
        <v>2526</v>
      </c>
      <c r="B2527" s="2" t="s">
        <v>1858</v>
      </c>
      <c r="C2527" s="2" t="s">
        <v>356</v>
      </c>
      <c r="D2527" s="2">
        <v>47017</v>
      </c>
    </row>
    <row r="2528" spans="1:4" x14ac:dyDescent="0.3">
      <c r="A2528" s="2">
        <v>2527</v>
      </c>
      <c r="B2528" s="2" t="s">
        <v>1858</v>
      </c>
      <c r="C2528" s="2" t="s">
        <v>960</v>
      </c>
      <c r="D2528" s="2">
        <v>47019</v>
      </c>
    </row>
    <row r="2529" spans="1:4" x14ac:dyDescent="0.3">
      <c r="A2529" s="2">
        <v>2528</v>
      </c>
      <c r="B2529" s="2" t="s">
        <v>1858</v>
      </c>
      <c r="C2529" s="2" t="s">
        <v>1861</v>
      </c>
      <c r="D2529" s="2">
        <v>47021</v>
      </c>
    </row>
    <row r="2530" spans="1:4" x14ac:dyDescent="0.3">
      <c r="A2530" s="2">
        <v>2529</v>
      </c>
      <c r="B2530" s="2" t="s">
        <v>1858</v>
      </c>
      <c r="C2530" s="2" t="s">
        <v>1685</v>
      </c>
      <c r="D2530" s="2">
        <v>47023</v>
      </c>
    </row>
    <row r="2531" spans="1:4" x14ac:dyDescent="0.3">
      <c r="A2531" s="2">
        <v>2530</v>
      </c>
      <c r="B2531" s="2" t="s">
        <v>1858</v>
      </c>
      <c r="C2531" s="2" t="s">
        <v>1236</v>
      </c>
      <c r="D2531" s="2">
        <v>47025</v>
      </c>
    </row>
    <row r="2532" spans="1:4" x14ac:dyDescent="0.3">
      <c r="A2532" s="2">
        <v>2531</v>
      </c>
      <c r="B2532" s="2" t="s">
        <v>1858</v>
      </c>
      <c r="C2532" s="2" t="s">
        <v>242</v>
      </c>
      <c r="D2532" s="2">
        <v>47027</v>
      </c>
    </row>
    <row r="2533" spans="1:4" x14ac:dyDescent="0.3">
      <c r="A2533" s="2">
        <v>2532</v>
      </c>
      <c r="B2533" s="2" t="s">
        <v>1858</v>
      </c>
      <c r="C2533" s="2" t="s">
        <v>1862</v>
      </c>
      <c r="D2533" s="2">
        <v>47029</v>
      </c>
    </row>
    <row r="2534" spans="1:4" x14ac:dyDescent="0.3">
      <c r="A2534" s="2">
        <v>2533</v>
      </c>
      <c r="B2534" s="2" t="s">
        <v>1858</v>
      </c>
      <c r="C2534" s="2" t="s">
        <v>244</v>
      </c>
      <c r="D2534" s="2">
        <v>47031</v>
      </c>
    </row>
    <row r="2535" spans="1:4" x14ac:dyDescent="0.3">
      <c r="A2535" s="2">
        <v>2534</v>
      </c>
      <c r="B2535" s="2" t="s">
        <v>1858</v>
      </c>
      <c r="C2535" s="2" t="s">
        <v>1863</v>
      </c>
      <c r="D2535" s="2">
        <v>47033</v>
      </c>
    </row>
    <row r="2536" spans="1:4" x14ac:dyDescent="0.3">
      <c r="A2536" s="2">
        <v>2535</v>
      </c>
      <c r="B2536" s="2" t="s">
        <v>1858</v>
      </c>
      <c r="C2536" s="2" t="s">
        <v>744</v>
      </c>
      <c r="D2536" s="2">
        <v>47035</v>
      </c>
    </row>
    <row r="2537" spans="1:4" x14ac:dyDescent="0.3">
      <c r="A2537" s="2">
        <v>2536</v>
      </c>
      <c r="B2537" s="2" t="s">
        <v>1858</v>
      </c>
      <c r="C2537" s="2" t="s">
        <v>1497</v>
      </c>
      <c r="D2537" s="2">
        <v>47037</v>
      </c>
    </row>
    <row r="2538" spans="1:4" x14ac:dyDescent="0.3">
      <c r="A2538" s="2">
        <v>2537</v>
      </c>
      <c r="B2538" s="2" t="s">
        <v>1858</v>
      </c>
      <c r="C2538" s="2" t="s">
        <v>616</v>
      </c>
      <c r="D2538" s="2">
        <v>47039</v>
      </c>
    </row>
    <row r="2539" spans="1:4" x14ac:dyDescent="0.3">
      <c r="A2539" s="2">
        <v>2538</v>
      </c>
      <c r="B2539" s="2" t="s">
        <v>1858</v>
      </c>
      <c r="C2539" s="2" t="s">
        <v>253</v>
      </c>
      <c r="D2539" s="2">
        <v>47041</v>
      </c>
    </row>
    <row r="2540" spans="1:4" x14ac:dyDescent="0.3">
      <c r="A2540" s="2">
        <v>2539</v>
      </c>
      <c r="B2540" s="2" t="s">
        <v>1858</v>
      </c>
      <c r="C2540" s="2" t="s">
        <v>1864</v>
      </c>
      <c r="D2540" s="2">
        <v>47043</v>
      </c>
    </row>
    <row r="2541" spans="1:4" x14ac:dyDescent="0.3">
      <c r="A2541" s="2">
        <v>2540</v>
      </c>
      <c r="B2541" s="2" t="s">
        <v>1858</v>
      </c>
      <c r="C2541" s="2" t="s">
        <v>1865</v>
      </c>
      <c r="D2541" s="2">
        <v>47045</v>
      </c>
    </row>
    <row r="2542" spans="1:4" x14ac:dyDescent="0.3">
      <c r="A2542" s="2">
        <v>2541</v>
      </c>
      <c r="B2542" s="2" t="s">
        <v>1858</v>
      </c>
      <c r="C2542" s="2" t="s">
        <v>257</v>
      </c>
      <c r="D2542" s="2">
        <v>47047</v>
      </c>
    </row>
    <row r="2543" spans="1:4" x14ac:dyDescent="0.3">
      <c r="A2543" s="2">
        <v>2542</v>
      </c>
      <c r="B2543" s="2" t="s">
        <v>1858</v>
      </c>
      <c r="C2543" s="2" t="s">
        <v>1866</v>
      </c>
      <c r="D2543" s="2">
        <v>47049</v>
      </c>
    </row>
    <row r="2544" spans="1:4" x14ac:dyDescent="0.3">
      <c r="A2544" s="2">
        <v>2543</v>
      </c>
      <c r="B2544" s="2" t="s">
        <v>1858</v>
      </c>
      <c r="C2544" s="2" t="s">
        <v>258</v>
      </c>
      <c r="D2544" s="2">
        <v>47051</v>
      </c>
    </row>
    <row r="2545" spans="1:4" x14ac:dyDescent="0.3">
      <c r="A2545" s="2">
        <v>2544</v>
      </c>
      <c r="B2545" s="2" t="s">
        <v>1858</v>
      </c>
      <c r="C2545" s="2" t="s">
        <v>799</v>
      </c>
      <c r="D2545" s="2">
        <v>47053</v>
      </c>
    </row>
    <row r="2546" spans="1:4" x14ac:dyDescent="0.3">
      <c r="A2546" s="2">
        <v>2545</v>
      </c>
      <c r="B2546" s="2" t="s">
        <v>1858</v>
      </c>
      <c r="C2546" s="2" t="s">
        <v>1867</v>
      </c>
      <c r="D2546" s="2">
        <v>47055</v>
      </c>
    </row>
    <row r="2547" spans="1:4" x14ac:dyDescent="0.3">
      <c r="A2547" s="2">
        <v>2546</v>
      </c>
      <c r="B2547" s="2" t="s">
        <v>1858</v>
      </c>
      <c r="C2547" s="2" t="s">
        <v>1868</v>
      </c>
      <c r="D2547" s="2">
        <v>47057</v>
      </c>
    </row>
    <row r="2548" spans="1:4" x14ac:dyDescent="0.3">
      <c r="A2548" s="2">
        <v>2547</v>
      </c>
      <c r="B2548" s="2" t="s">
        <v>1858</v>
      </c>
      <c r="C2548" s="2" t="s">
        <v>260</v>
      </c>
      <c r="D2548" s="2">
        <v>47059</v>
      </c>
    </row>
    <row r="2549" spans="1:4" x14ac:dyDescent="0.3">
      <c r="A2549" s="2">
        <v>2548</v>
      </c>
      <c r="B2549" s="2" t="s">
        <v>1858</v>
      </c>
      <c r="C2549" s="2" t="s">
        <v>751</v>
      </c>
      <c r="D2549" s="2">
        <v>47061</v>
      </c>
    </row>
    <row r="2550" spans="1:4" x14ac:dyDescent="0.3">
      <c r="A2550" s="2">
        <v>2549</v>
      </c>
      <c r="B2550" s="2" t="s">
        <v>1858</v>
      </c>
      <c r="C2550" s="2" t="s">
        <v>1869</v>
      </c>
      <c r="D2550" s="2">
        <v>47063</v>
      </c>
    </row>
    <row r="2551" spans="1:4" x14ac:dyDescent="0.3">
      <c r="A2551" s="2">
        <v>2550</v>
      </c>
      <c r="B2551" s="2" t="s">
        <v>1858</v>
      </c>
      <c r="C2551" s="2" t="s">
        <v>552</v>
      </c>
      <c r="D2551" s="2">
        <v>47065</v>
      </c>
    </row>
    <row r="2552" spans="1:4" x14ac:dyDescent="0.3">
      <c r="A2552" s="2">
        <v>2551</v>
      </c>
      <c r="B2552" s="2" t="s">
        <v>1858</v>
      </c>
      <c r="C2552" s="2" t="s">
        <v>636</v>
      </c>
      <c r="D2552" s="2">
        <v>47067</v>
      </c>
    </row>
    <row r="2553" spans="1:4" x14ac:dyDescent="0.3">
      <c r="A2553" s="2">
        <v>2552</v>
      </c>
      <c r="B2553" s="2" t="s">
        <v>1858</v>
      </c>
      <c r="C2553" s="2" t="s">
        <v>1870</v>
      </c>
      <c r="D2553" s="2">
        <v>47069</v>
      </c>
    </row>
    <row r="2554" spans="1:4" x14ac:dyDescent="0.3">
      <c r="A2554" s="2">
        <v>2553</v>
      </c>
      <c r="B2554" s="2" t="s">
        <v>1858</v>
      </c>
      <c r="C2554" s="2" t="s">
        <v>752</v>
      </c>
      <c r="D2554" s="2">
        <v>47071</v>
      </c>
    </row>
    <row r="2555" spans="1:4" x14ac:dyDescent="0.3">
      <c r="A2555" s="2">
        <v>2554</v>
      </c>
      <c r="B2555" s="2" t="s">
        <v>1858</v>
      </c>
      <c r="C2555" s="2" t="s">
        <v>1871</v>
      </c>
      <c r="D2555" s="2">
        <v>47073</v>
      </c>
    </row>
    <row r="2556" spans="1:4" x14ac:dyDescent="0.3">
      <c r="A2556" s="2">
        <v>2555</v>
      </c>
      <c r="B2556" s="2" t="s">
        <v>1858</v>
      </c>
      <c r="C2556" s="2" t="s">
        <v>1508</v>
      </c>
      <c r="D2556" s="2">
        <v>47075</v>
      </c>
    </row>
    <row r="2557" spans="1:4" x14ac:dyDescent="0.3">
      <c r="A2557" s="2">
        <v>2556</v>
      </c>
      <c r="B2557" s="2" t="s">
        <v>1858</v>
      </c>
      <c r="C2557" s="2" t="s">
        <v>753</v>
      </c>
      <c r="D2557" s="2">
        <v>47077</v>
      </c>
    </row>
    <row r="2558" spans="1:4" x14ac:dyDescent="0.3">
      <c r="A2558" s="2">
        <v>2557</v>
      </c>
      <c r="B2558" s="2" t="s">
        <v>1858</v>
      </c>
      <c r="C2558" s="2" t="s">
        <v>262</v>
      </c>
      <c r="D2558" s="2">
        <v>47079</v>
      </c>
    </row>
    <row r="2559" spans="1:4" x14ac:dyDescent="0.3">
      <c r="A2559" s="2">
        <v>2558</v>
      </c>
      <c r="B2559" s="2" t="s">
        <v>1858</v>
      </c>
      <c r="C2559" s="2" t="s">
        <v>972</v>
      </c>
      <c r="D2559" s="2">
        <v>47081</v>
      </c>
    </row>
    <row r="2560" spans="1:4" x14ac:dyDescent="0.3">
      <c r="A2560" s="2">
        <v>2559</v>
      </c>
      <c r="B2560" s="2" t="s">
        <v>1858</v>
      </c>
      <c r="C2560" s="2" t="s">
        <v>263</v>
      </c>
      <c r="D2560" s="2">
        <v>47083</v>
      </c>
    </row>
    <row r="2561" spans="1:4" x14ac:dyDescent="0.3">
      <c r="A2561" s="2">
        <v>2560</v>
      </c>
      <c r="B2561" s="2" t="s">
        <v>1858</v>
      </c>
      <c r="C2561" s="2" t="s">
        <v>1243</v>
      </c>
      <c r="D2561" s="2">
        <v>47085</v>
      </c>
    </row>
    <row r="2562" spans="1:4" x14ac:dyDescent="0.3">
      <c r="A2562" s="2">
        <v>2561</v>
      </c>
      <c r="B2562" s="2" t="s">
        <v>1858</v>
      </c>
      <c r="C2562" s="2" t="s">
        <v>264</v>
      </c>
      <c r="D2562" s="2">
        <v>47087</v>
      </c>
    </row>
    <row r="2563" spans="1:4" x14ac:dyDescent="0.3">
      <c r="A2563" s="2">
        <v>2562</v>
      </c>
      <c r="B2563" s="2" t="s">
        <v>1858</v>
      </c>
      <c r="C2563" s="2" t="s">
        <v>265</v>
      </c>
      <c r="D2563" s="2">
        <v>47089</v>
      </c>
    </row>
    <row r="2564" spans="1:4" x14ac:dyDescent="0.3">
      <c r="A2564" s="2">
        <v>2563</v>
      </c>
      <c r="B2564" s="2" t="s">
        <v>1858</v>
      </c>
      <c r="C2564" s="2" t="s">
        <v>377</v>
      </c>
      <c r="D2564" s="2">
        <v>47091</v>
      </c>
    </row>
    <row r="2565" spans="1:4" x14ac:dyDescent="0.3">
      <c r="A2565" s="2">
        <v>2564</v>
      </c>
      <c r="B2565" s="2" t="s">
        <v>1858</v>
      </c>
      <c r="C2565" s="2" t="s">
        <v>760</v>
      </c>
      <c r="D2565" s="2">
        <v>47093</v>
      </c>
    </row>
    <row r="2566" spans="1:4" x14ac:dyDescent="0.3">
      <c r="A2566" s="2">
        <v>2565</v>
      </c>
      <c r="B2566" s="2" t="s">
        <v>1858</v>
      </c>
      <c r="C2566" s="2" t="s">
        <v>424</v>
      </c>
      <c r="D2566" s="2">
        <v>47095</v>
      </c>
    </row>
    <row r="2567" spans="1:4" x14ac:dyDescent="0.3">
      <c r="A2567" s="2">
        <v>2566</v>
      </c>
      <c r="B2567" s="2" t="s">
        <v>1858</v>
      </c>
      <c r="C2567" s="2" t="s">
        <v>267</v>
      </c>
      <c r="D2567" s="2">
        <v>47097</v>
      </c>
    </row>
    <row r="2568" spans="1:4" x14ac:dyDescent="0.3">
      <c r="A2568" s="2">
        <v>2567</v>
      </c>
      <c r="B2568" s="2" t="s">
        <v>1858</v>
      </c>
      <c r="C2568" s="2" t="s">
        <v>268</v>
      </c>
      <c r="D2568" s="2">
        <v>47099</v>
      </c>
    </row>
    <row r="2569" spans="1:4" x14ac:dyDescent="0.3">
      <c r="A2569" s="2">
        <v>2568</v>
      </c>
      <c r="B2569" s="2" t="s">
        <v>1858</v>
      </c>
      <c r="C2569" s="2" t="s">
        <v>723</v>
      </c>
      <c r="D2569" s="2">
        <v>47101</v>
      </c>
    </row>
    <row r="2570" spans="1:4" x14ac:dyDescent="0.3">
      <c r="A2570" s="2">
        <v>2569</v>
      </c>
      <c r="B2570" s="2" t="s">
        <v>1858</v>
      </c>
      <c r="C2570" s="2" t="s">
        <v>379</v>
      </c>
      <c r="D2570" s="2">
        <v>47103</v>
      </c>
    </row>
    <row r="2571" spans="1:4" x14ac:dyDescent="0.3">
      <c r="A2571" s="2">
        <v>2570</v>
      </c>
      <c r="B2571" s="2" t="s">
        <v>1858</v>
      </c>
      <c r="C2571" s="2" t="s">
        <v>1872</v>
      </c>
      <c r="D2571" s="2">
        <v>47105</v>
      </c>
    </row>
    <row r="2572" spans="1:4" x14ac:dyDescent="0.3">
      <c r="A2572" s="2">
        <v>2571</v>
      </c>
      <c r="B2572" s="2" t="s">
        <v>1858</v>
      </c>
      <c r="C2572" s="2" t="s">
        <v>1873</v>
      </c>
      <c r="D2572" s="2">
        <v>47107</v>
      </c>
    </row>
    <row r="2573" spans="1:4" x14ac:dyDescent="0.3">
      <c r="A2573" s="2">
        <v>2572</v>
      </c>
      <c r="B2573" s="2" t="s">
        <v>1858</v>
      </c>
      <c r="C2573" s="2" t="s">
        <v>1874</v>
      </c>
      <c r="D2573" s="2">
        <v>47109</v>
      </c>
    </row>
    <row r="2574" spans="1:4" x14ac:dyDescent="0.3">
      <c r="A2574" s="2">
        <v>2573</v>
      </c>
      <c r="B2574" s="2" t="s">
        <v>1858</v>
      </c>
      <c r="C2574" s="2" t="s">
        <v>272</v>
      </c>
      <c r="D2574" s="2">
        <v>47111</v>
      </c>
    </row>
    <row r="2575" spans="1:4" x14ac:dyDescent="0.3">
      <c r="A2575" s="2">
        <v>2574</v>
      </c>
      <c r="B2575" s="2" t="s">
        <v>1858</v>
      </c>
      <c r="C2575" s="2" t="s">
        <v>273</v>
      </c>
      <c r="D2575" s="2">
        <v>47113</v>
      </c>
    </row>
    <row r="2576" spans="1:4" x14ac:dyDescent="0.3">
      <c r="A2576" s="2">
        <v>2575</v>
      </c>
      <c r="B2576" s="2" t="s">
        <v>1858</v>
      </c>
      <c r="C2576" s="2" t="s">
        <v>275</v>
      </c>
      <c r="D2576" s="2">
        <v>47115</v>
      </c>
    </row>
    <row r="2577" spans="1:4" x14ac:dyDescent="0.3">
      <c r="A2577" s="2">
        <v>2576</v>
      </c>
      <c r="B2577" s="2" t="s">
        <v>1858</v>
      </c>
      <c r="C2577" s="2" t="s">
        <v>276</v>
      </c>
      <c r="D2577" s="2">
        <v>47117</v>
      </c>
    </row>
    <row r="2578" spans="1:4" x14ac:dyDescent="0.3">
      <c r="A2578" s="2">
        <v>2577</v>
      </c>
      <c r="B2578" s="2" t="s">
        <v>1858</v>
      </c>
      <c r="C2578" s="2" t="s">
        <v>1875</v>
      </c>
      <c r="D2578" s="2">
        <v>47119</v>
      </c>
    </row>
    <row r="2579" spans="1:4" x14ac:dyDescent="0.3">
      <c r="A2579" s="2">
        <v>2578</v>
      </c>
      <c r="B2579" s="2" t="s">
        <v>1858</v>
      </c>
      <c r="C2579" s="2" t="s">
        <v>1600</v>
      </c>
      <c r="D2579" s="2">
        <v>47121</v>
      </c>
    </row>
    <row r="2580" spans="1:4" x14ac:dyDescent="0.3">
      <c r="A2580" s="2">
        <v>2579</v>
      </c>
      <c r="B2580" s="2" t="s">
        <v>1858</v>
      </c>
      <c r="C2580" s="2" t="s">
        <v>278</v>
      </c>
      <c r="D2580" s="2">
        <v>47123</v>
      </c>
    </row>
    <row r="2581" spans="1:4" x14ac:dyDescent="0.3">
      <c r="A2581" s="2">
        <v>2580</v>
      </c>
      <c r="B2581" s="2" t="s">
        <v>1858</v>
      </c>
      <c r="C2581" s="2" t="s">
        <v>279</v>
      </c>
      <c r="D2581" s="2">
        <v>47125</v>
      </c>
    </row>
    <row r="2582" spans="1:4" x14ac:dyDescent="0.3">
      <c r="A2582" s="2">
        <v>2581</v>
      </c>
      <c r="B2582" s="2" t="s">
        <v>1858</v>
      </c>
      <c r="C2582" s="2" t="s">
        <v>1517</v>
      </c>
      <c r="D2582" s="2">
        <v>47127</v>
      </c>
    </row>
    <row r="2583" spans="1:4" x14ac:dyDescent="0.3">
      <c r="A2583" s="2">
        <v>2582</v>
      </c>
      <c r="B2583" s="2" t="s">
        <v>1858</v>
      </c>
      <c r="C2583" s="2" t="s">
        <v>280</v>
      </c>
      <c r="D2583" s="2">
        <v>47129</v>
      </c>
    </row>
    <row r="2584" spans="1:4" x14ac:dyDescent="0.3">
      <c r="A2584" s="2">
        <v>2583</v>
      </c>
      <c r="B2584" s="2" t="s">
        <v>1858</v>
      </c>
      <c r="C2584" s="2" t="s">
        <v>1876</v>
      </c>
      <c r="D2584" s="2">
        <v>47131</v>
      </c>
    </row>
    <row r="2585" spans="1:4" x14ac:dyDescent="0.3">
      <c r="A2585" s="2">
        <v>2584</v>
      </c>
      <c r="B2585" s="2" t="s">
        <v>1858</v>
      </c>
      <c r="C2585" s="2" t="s">
        <v>1877</v>
      </c>
      <c r="D2585" s="2">
        <v>47133</v>
      </c>
    </row>
    <row r="2586" spans="1:4" x14ac:dyDescent="0.3">
      <c r="A2586" s="2">
        <v>2585</v>
      </c>
      <c r="B2586" s="2" t="s">
        <v>1858</v>
      </c>
      <c r="C2586" s="2" t="s">
        <v>281</v>
      </c>
      <c r="D2586" s="2">
        <v>47135</v>
      </c>
    </row>
    <row r="2587" spans="1:4" x14ac:dyDescent="0.3">
      <c r="A2587" s="2">
        <v>2586</v>
      </c>
      <c r="B2587" s="2" t="s">
        <v>1858</v>
      </c>
      <c r="C2587" s="2" t="s">
        <v>1878</v>
      </c>
      <c r="D2587" s="2">
        <v>47137</v>
      </c>
    </row>
    <row r="2588" spans="1:4" x14ac:dyDescent="0.3">
      <c r="A2588" s="2">
        <v>2587</v>
      </c>
      <c r="B2588" s="2" t="s">
        <v>1858</v>
      </c>
      <c r="C2588" s="2" t="s">
        <v>390</v>
      </c>
      <c r="D2588" s="2">
        <v>47139</v>
      </c>
    </row>
    <row r="2589" spans="1:4" x14ac:dyDescent="0.3">
      <c r="A2589" s="2">
        <v>2588</v>
      </c>
      <c r="B2589" s="2" t="s">
        <v>1858</v>
      </c>
      <c r="C2589" s="2" t="s">
        <v>573</v>
      </c>
      <c r="D2589" s="2">
        <v>47141</v>
      </c>
    </row>
    <row r="2590" spans="1:4" x14ac:dyDescent="0.3">
      <c r="A2590" s="2">
        <v>2589</v>
      </c>
      <c r="B2590" s="2" t="s">
        <v>1858</v>
      </c>
      <c r="C2590" s="2" t="s">
        <v>1879</v>
      </c>
      <c r="D2590" s="2">
        <v>47143</v>
      </c>
    </row>
    <row r="2591" spans="1:4" x14ac:dyDescent="0.3">
      <c r="A2591" s="2">
        <v>2590</v>
      </c>
      <c r="B2591" s="2" t="s">
        <v>1858</v>
      </c>
      <c r="C2591" s="2" t="s">
        <v>1880</v>
      </c>
      <c r="D2591" s="2">
        <v>47145</v>
      </c>
    </row>
    <row r="2592" spans="1:4" x14ac:dyDescent="0.3">
      <c r="A2592" s="2">
        <v>2591</v>
      </c>
      <c r="B2592" s="2" t="s">
        <v>1858</v>
      </c>
      <c r="C2592" s="2" t="s">
        <v>993</v>
      </c>
      <c r="D2592" s="2">
        <v>47147</v>
      </c>
    </row>
    <row r="2593" spans="1:4" x14ac:dyDescent="0.3">
      <c r="A2593" s="2">
        <v>2592</v>
      </c>
      <c r="B2593" s="2" t="s">
        <v>1858</v>
      </c>
      <c r="C2593" s="2" t="s">
        <v>1529</v>
      </c>
      <c r="D2593" s="2">
        <v>47149</v>
      </c>
    </row>
    <row r="2594" spans="1:4" x14ac:dyDescent="0.3">
      <c r="A2594" s="2">
        <v>2593</v>
      </c>
      <c r="B2594" s="2" t="s">
        <v>1858</v>
      </c>
      <c r="C2594" s="2" t="s">
        <v>396</v>
      </c>
      <c r="D2594" s="2">
        <v>47151</v>
      </c>
    </row>
    <row r="2595" spans="1:4" x14ac:dyDescent="0.3">
      <c r="A2595" s="2">
        <v>2594</v>
      </c>
      <c r="B2595" s="2" t="s">
        <v>1858</v>
      </c>
      <c r="C2595" s="2" t="s">
        <v>1881</v>
      </c>
      <c r="D2595" s="2">
        <v>47153</v>
      </c>
    </row>
    <row r="2596" spans="1:4" x14ac:dyDescent="0.3">
      <c r="A2596" s="2">
        <v>2595</v>
      </c>
      <c r="B2596" s="2" t="s">
        <v>1858</v>
      </c>
      <c r="C2596" s="2" t="s">
        <v>399</v>
      </c>
      <c r="D2596" s="2">
        <v>47155</v>
      </c>
    </row>
    <row r="2597" spans="1:4" x14ac:dyDescent="0.3">
      <c r="A2597" s="2">
        <v>2596</v>
      </c>
      <c r="B2597" s="2" t="s">
        <v>1858</v>
      </c>
      <c r="C2597" s="2" t="s">
        <v>287</v>
      </c>
      <c r="D2597" s="2">
        <v>47157</v>
      </c>
    </row>
    <row r="2598" spans="1:4" x14ac:dyDescent="0.3">
      <c r="A2598" s="2">
        <v>2597</v>
      </c>
      <c r="B2598" s="2" t="s">
        <v>1858</v>
      </c>
      <c r="C2598" s="2" t="s">
        <v>933</v>
      </c>
      <c r="D2598" s="2">
        <v>47159</v>
      </c>
    </row>
    <row r="2599" spans="1:4" x14ac:dyDescent="0.3">
      <c r="A2599" s="2">
        <v>2598</v>
      </c>
      <c r="B2599" s="2" t="s">
        <v>1858</v>
      </c>
      <c r="C2599" s="2" t="s">
        <v>669</v>
      </c>
      <c r="D2599" s="2">
        <v>47161</v>
      </c>
    </row>
    <row r="2600" spans="1:4" x14ac:dyDescent="0.3">
      <c r="A2600" s="2">
        <v>2599</v>
      </c>
      <c r="B2600" s="2" t="s">
        <v>1858</v>
      </c>
      <c r="C2600" s="2" t="s">
        <v>821</v>
      </c>
      <c r="D2600" s="2">
        <v>47163</v>
      </c>
    </row>
    <row r="2601" spans="1:4" x14ac:dyDescent="0.3">
      <c r="A2601" s="2">
        <v>2600</v>
      </c>
      <c r="B2601" s="2" t="s">
        <v>1858</v>
      </c>
      <c r="C2601" s="2" t="s">
        <v>937</v>
      </c>
      <c r="D2601" s="2">
        <v>47165</v>
      </c>
    </row>
    <row r="2602" spans="1:4" x14ac:dyDescent="0.3">
      <c r="A2602" s="2">
        <v>2601</v>
      </c>
      <c r="B2602" s="2" t="s">
        <v>1858</v>
      </c>
      <c r="C2602" s="2" t="s">
        <v>824</v>
      </c>
      <c r="D2602" s="2">
        <v>47167</v>
      </c>
    </row>
    <row r="2603" spans="1:4" x14ac:dyDescent="0.3">
      <c r="A2603" s="2">
        <v>2602</v>
      </c>
      <c r="B2603" s="2" t="s">
        <v>1858</v>
      </c>
      <c r="C2603" s="2" t="s">
        <v>1882</v>
      </c>
      <c r="D2603" s="2">
        <v>47169</v>
      </c>
    </row>
    <row r="2604" spans="1:4" x14ac:dyDescent="0.3">
      <c r="A2604" s="2">
        <v>2603</v>
      </c>
      <c r="B2604" s="2" t="s">
        <v>1858</v>
      </c>
      <c r="C2604" s="2" t="s">
        <v>1883</v>
      </c>
      <c r="D2604" s="2">
        <v>47171</v>
      </c>
    </row>
    <row r="2605" spans="1:4" x14ac:dyDescent="0.3">
      <c r="A2605" s="2">
        <v>2604</v>
      </c>
      <c r="B2605" s="2" t="s">
        <v>1858</v>
      </c>
      <c r="C2605" s="2" t="s">
        <v>402</v>
      </c>
      <c r="D2605" s="2">
        <v>47173</v>
      </c>
    </row>
    <row r="2606" spans="1:4" x14ac:dyDescent="0.3">
      <c r="A2606" s="2">
        <v>2605</v>
      </c>
      <c r="B2606" s="2" t="s">
        <v>1858</v>
      </c>
      <c r="C2606" s="2" t="s">
        <v>403</v>
      </c>
      <c r="D2606" s="2">
        <v>47175</v>
      </c>
    </row>
    <row r="2607" spans="1:4" x14ac:dyDescent="0.3">
      <c r="A2607" s="2">
        <v>2606</v>
      </c>
      <c r="B2607" s="2" t="s">
        <v>1858</v>
      </c>
      <c r="C2607" s="2" t="s">
        <v>685</v>
      </c>
      <c r="D2607" s="2">
        <v>47177</v>
      </c>
    </row>
    <row r="2608" spans="1:4" x14ac:dyDescent="0.3">
      <c r="A2608" s="2">
        <v>2607</v>
      </c>
      <c r="B2608" s="2" t="s">
        <v>1858</v>
      </c>
      <c r="C2608" s="2" t="s">
        <v>293</v>
      </c>
      <c r="D2608" s="2">
        <v>47179</v>
      </c>
    </row>
    <row r="2609" spans="1:4" x14ac:dyDescent="0.3">
      <c r="A2609" s="2">
        <v>2608</v>
      </c>
      <c r="B2609" s="2" t="s">
        <v>1858</v>
      </c>
      <c r="C2609" s="2" t="s">
        <v>686</v>
      </c>
      <c r="D2609" s="2">
        <v>47181</v>
      </c>
    </row>
    <row r="2610" spans="1:4" x14ac:dyDescent="0.3">
      <c r="A2610" s="2">
        <v>2609</v>
      </c>
      <c r="B2610" s="2" t="s">
        <v>1858</v>
      </c>
      <c r="C2610" s="2" t="s">
        <v>1884</v>
      </c>
      <c r="D2610" s="2">
        <v>47183</v>
      </c>
    </row>
    <row r="2611" spans="1:4" x14ac:dyDescent="0.3">
      <c r="A2611" s="2">
        <v>2610</v>
      </c>
      <c r="B2611" s="2" t="s">
        <v>1858</v>
      </c>
      <c r="C2611" s="2" t="s">
        <v>404</v>
      </c>
      <c r="D2611" s="2">
        <v>47185</v>
      </c>
    </row>
    <row r="2612" spans="1:4" x14ac:dyDescent="0.3">
      <c r="A2612" s="2">
        <v>2611</v>
      </c>
      <c r="B2612" s="2" t="s">
        <v>1858</v>
      </c>
      <c r="C2612" s="2" t="s">
        <v>786</v>
      </c>
      <c r="D2612" s="2">
        <v>47187</v>
      </c>
    </row>
    <row r="2613" spans="1:4" x14ac:dyDescent="0.3">
      <c r="A2613" s="2">
        <v>2612</v>
      </c>
      <c r="B2613" s="2" t="s">
        <v>1858</v>
      </c>
      <c r="C2613" s="2" t="s">
        <v>942</v>
      </c>
      <c r="D2613" s="2">
        <v>47189</v>
      </c>
    </row>
    <row r="2614" spans="1:4" x14ac:dyDescent="0.3">
      <c r="A2614" s="2">
        <v>2613</v>
      </c>
      <c r="B2614" s="2" t="s">
        <v>1885</v>
      </c>
      <c r="C2614" s="2" t="s">
        <v>878</v>
      </c>
      <c r="D2614" s="2">
        <v>48001</v>
      </c>
    </row>
    <row r="2615" spans="1:4" x14ac:dyDescent="0.3">
      <c r="A2615" s="2">
        <v>2614</v>
      </c>
      <c r="B2615" s="2" t="s">
        <v>1885</v>
      </c>
      <c r="C2615" s="2" t="s">
        <v>1886</v>
      </c>
      <c r="D2615" s="2">
        <v>48003</v>
      </c>
    </row>
    <row r="2616" spans="1:4" x14ac:dyDescent="0.3">
      <c r="A2616" s="2">
        <v>2615</v>
      </c>
      <c r="B2616" s="2" t="s">
        <v>1885</v>
      </c>
      <c r="C2616" s="2" t="s">
        <v>1887</v>
      </c>
      <c r="D2616" s="2">
        <v>48005</v>
      </c>
    </row>
    <row r="2617" spans="1:4" x14ac:dyDescent="0.3">
      <c r="A2617" s="2">
        <v>2616</v>
      </c>
      <c r="B2617" s="2" t="s">
        <v>1885</v>
      </c>
      <c r="C2617" s="2" t="s">
        <v>1888</v>
      </c>
      <c r="D2617" s="2">
        <v>48007</v>
      </c>
    </row>
    <row r="2618" spans="1:4" x14ac:dyDescent="0.3">
      <c r="A2618" s="2">
        <v>2617</v>
      </c>
      <c r="B2618" s="2" t="s">
        <v>1885</v>
      </c>
      <c r="C2618" s="2" t="s">
        <v>1889</v>
      </c>
      <c r="D2618" s="2">
        <v>48009</v>
      </c>
    </row>
    <row r="2619" spans="1:4" x14ac:dyDescent="0.3">
      <c r="A2619" s="2">
        <v>2618</v>
      </c>
      <c r="B2619" s="2" t="s">
        <v>1885</v>
      </c>
      <c r="C2619" s="2" t="s">
        <v>1677</v>
      </c>
      <c r="D2619" s="2">
        <v>48011</v>
      </c>
    </row>
    <row r="2620" spans="1:4" x14ac:dyDescent="0.3">
      <c r="A2620" s="2">
        <v>2619</v>
      </c>
      <c r="B2620" s="2" t="s">
        <v>1885</v>
      </c>
      <c r="C2620" s="2" t="s">
        <v>1890</v>
      </c>
      <c r="D2620" s="2">
        <v>48013</v>
      </c>
    </row>
    <row r="2621" spans="1:4" x14ac:dyDescent="0.3">
      <c r="A2621" s="2">
        <v>2620</v>
      </c>
      <c r="B2621" s="2" t="s">
        <v>1885</v>
      </c>
      <c r="C2621" s="2" t="s">
        <v>1891</v>
      </c>
      <c r="D2621" s="2">
        <v>48015</v>
      </c>
    </row>
    <row r="2622" spans="1:4" x14ac:dyDescent="0.3">
      <c r="A2622" s="2">
        <v>2621</v>
      </c>
      <c r="B2622" s="2" t="s">
        <v>1885</v>
      </c>
      <c r="C2622" s="2" t="s">
        <v>1892</v>
      </c>
      <c r="D2622" s="2">
        <v>48017</v>
      </c>
    </row>
    <row r="2623" spans="1:4" x14ac:dyDescent="0.3">
      <c r="A2623" s="2">
        <v>2622</v>
      </c>
      <c r="B2623" s="2" t="s">
        <v>1885</v>
      </c>
      <c r="C2623" s="2" t="s">
        <v>1893</v>
      </c>
      <c r="D2623" s="2">
        <v>48019</v>
      </c>
    </row>
    <row r="2624" spans="1:4" x14ac:dyDescent="0.3">
      <c r="A2624" s="2">
        <v>2623</v>
      </c>
      <c r="B2624" s="2" t="s">
        <v>1885</v>
      </c>
      <c r="C2624" s="2" t="s">
        <v>1894</v>
      </c>
      <c r="D2624" s="2">
        <v>48021</v>
      </c>
    </row>
    <row r="2625" spans="1:4" x14ac:dyDescent="0.3">
      <c r="A2625" s="2">
        <v>2624</v>
      </c>
      <c r="B2625" s="2" t="s">
        <v>1885</v>
      </c>
      <c r="C2625" s="2" t="s">
        <v>1895</v>
      </c>
      <c r="D2625" s="2">
        <v>48023</v>
      </c>
    </row>
    <row r="2626" spans="1:4" x14ac:dyDescent="0.3">
      <c r="A2626" s="2">
        <v>2625</v>
      </c>
      <c r="B2626" s="2" t="s">
        <v>1885</v>
      </c>
      <c r="C2626" s="2" t="s">
        <v>1896</v>
      </c>
      <c r="D2626" s="2">
        <v>48025</v>
      </c>
    </row>
    <row r="2627" spans="1:4" x14ac:dyDescent="0.3">
      <c r="A2627" s="2">
        <v>2626</v>
      </c>
      <c r="B2627" s="2" t="s">
        <v>1885</v>
      </c>
      <c r="C2627" s="2" t="s">
        <v>949</v>
      </c>
      <c r="D2627" s="2">
        <v>48027</v>
      </c>
    </row>
    <row r="2628" spans="1:4" x14ac:dyDescent="0.3">
      <c r="A2628" s="2">
        <v>2627</v>
      </c>
      <c r="B2628" s="2" t="s">
        <v>1885</v>
      </c>
      <c r="C2628" s="2" t="s">
        <v>1897</v>
      </c>
      <c r="D2628" s="2">
        <v>48029</v>
      </c>
    </row>
    <row r="2629" spans="1:4" x14ac:dyDescent="0.3">
      <c r="A2629" s="2">
        <v>2628</v>
      </c>
      <c r="B2629" s="2" t="s">
        <v>1885</v>
      </c>
      <c r="C2629" s="2" t="s">
        <v>1898</v>
      </c>
      <c r="D2629" s="2">
        <v>48031</v>
      </c>
    </row>
    <row r="2630" spans="1:4" x14ac:dyDescent="0.3">
      <c r="A2630" s="2">
        <v>2629</v>
      </c>
      <c r="B2630" s="2" t="s">
        <v>1885</v>
      </c>
      <c r="C2630" s="2" t="s">
        <v>1899</v>
      </c>
      <c r="D2630" s="2">
        <v>48033</v>
      </c>
    </row>
    <row r="2631" spans="1:4" x14ac:dyDescent="0.3">
      <c r="A2631" s="2">
        <v>2630</v>
      </c>
      <c r="B2631" s="2" t="s">
        <v>1885</v>
      </c>
      <c r="C2631" s="2" t="s">
        <v>1900</v>
      </c>
      <c r="D2631" s="2">
        <v>48035</v>
      </c>
    </row>
    <row r="2632" spans="1:4" x14ac:dyDescent="0.3">
      <c r="A2632" s="2">
        <v>2631</v>
      </c>
      <c r="B2632" s="2" t="s">
        <v>1885</v>
      </c>
      <c r="C2632" s="2" t="s">
        <v>1901</v>
      </c>
      <c r="D2632" s="2">
        <v>48037</v>
      </c>
    </row>
    <row r="2633" spans="1:4" x14ac:dyDescent="0.3">
      <c r="A2633" s="2">
        <v>2632</v>
      </c>
      <c r="B2633" s="2" t="s">
        <v>1885</v>
      </c>
      <c r="C2633" s="2" t="s">
        <v>1902</v>
      </c>
      <c r="D2633" s="2">
        <v>48039</v>
      </c>
    </row>
    <row r="2634" spans="1:4" x14ac:dyDescent="0.3">
      <c r="A2634" s="2">
        <v>2633</v>
      </c>
      <c r="B2634" s="2" t="s">
        <v>1885</v>
      </c>
      <c r="C2634" s="2" t="s">
        <v>1903</v>
      </c>
      <c r="D2634" s="2">
        <v>48041</v>
      </c>
    </row>
    <row r="2635" spans="1:4" x14ac:dyDescent="0.3">
      <c r="A2635" s="2">
        <v>2634</v>
      </c>
      <c r="B2635" s="2" t="s">
        <v>1885</v>
      </c>
      <c r="C2635" s="2" t="s">
        <v>1904</v>
      </c>
      <c r="D2635" s="2">
        <v>48043</v>
      </c>
    </row>
    <row r="2636" spans="1:4" x14ac:dyDescent="0.3">
      <c r="A2636" s="2">
        <v>2635</v>
      </c>
      <c r="B2636" s="2" t="s">
        <v>1885</v>
      </c>
      <c r="C2636" s="2" t="s">
        <v>1905</v>
      </c>
      <c r="D2636" s="2">
        <v>48045</v>
      </c>
    </row>
    <row r="2637" spans="1:4" x14ac:dyDescent="0.3">
      <c r="A2637" s="2">
        <v>2636</v>
      </c>
      <c r="B2637" s="2" t="s">
        <v>1885</v>
      </c>
      <c r="C2637" s="2" t="s">
        <v>595</v>
      </c>
      <c r="D2637" s="2">
        <v>48047</v>
      </c>
    </row>
    <row r="2638" spans="1:4" x14ac:dyDescent="0.3">
      <c r="A2638" s="2">
        <v>2637</v>
      </c>
      <c r="B2638" s="2" t="s">
        <v>1885</v>
      </c>
      <c r="C2638" s="2" t="s">
        <v>737</v>
      </c>
      <c r="D2638" s="2">
        <v>48049</v>
      </c>
    </row>
    <row r="2639" spans="1:4" x14ac:dyDescent="0.3">
      <c r="A2639" s="2">
        <v>2638</v>
      </c>
      <c r="B2639" s="2" t="s">
        <v>1885</v>
      </c>
      <c r="C2639" s="2" t="s">
        <v>1906</v>
      </c>
      <c r="D2639" s="2">
        <v>48051</v>
      </c>
    </row>
    <row r="2640" spans="1:4" x14ac:dyDescent="0.3">
      <c r="A2640" s="2">
        <v>2639</v>
      </c>
      <c r="B2640" s="2" t="s">
        <v>1885</v>
      </c>
      <c r="C2640" s="2" t="s">
        <v>1907</v>
      </c>
      <c r="D2640" s="2">
        <v>48053</v>
      </c>
    </row>
    <row r="2641" spans="1:4" x14ac:dyDescent="0.3">
      <c r="A2641" s="2">
        <v>2640</v>
      </c>
      <c r="B2641" s="2" t="s">
        <v>1885</v>
      </c>
      <c r="C2641" s="2" t="s">
        <v>956</v>
      </c>
      <c r="D2641" s="2">
        <v>48055</v>
      </c>
    </row>
    <row r="2642" spans="1:4" x14ac:dyDescent="0.3">
      <c r="A2642" s="2">
        <v>2641</v>
      </c>
      <c r="B2642" s="2" t="s">
        <v>1885</v>
      </c>
      <c r="C2642" s="2" t="s">
        <v>236</v>
      </c>
      <c r="D2642" s="2">
        <v>48057</v>
      </c>
    </row>
    <row r="2643" spans="1:4" x14ac:dyDescent="0.3">
      <c r="A2643" s="2">
        <v>2642</v>
      </c>
      <c r="B2643" s="2" t="s">
        <v>1885</v>
      </c>
      <c r="C2643" s="2" t="s">
        <v>1908</v>
      </c>
      <c r="D2643" s="2">
        <v>48059</v>
      </c>
    </row>
    <row r="2644" spans="1:4" x14ac:dyDescent="0.3">
      <c r="A2644" s="2">
        <v>2643</v>
      </c>
      <c r="B2644" s="2" t="s">
        <v>1885</v>
      </c>
      <c r="C2644" s="2" t="s">
        <v>1683</v>
      </c>
      <c r="D2644" s="2">
        <v>48061</v>
      </c>
    </row>
    <row r="2645" spans="1:4" x14ac:dyDescent="0.3">
      <c r="A2645" s="2">
        <v>2644</v>
      </c>
      <c r="B2645" s="2" t="s">
        <v>1885</v>
      </c>
      <c r="C2645" s="2" t="s">
        <v>1909</v>
      </c>
      <c r="D2645" s="2">
        <v>48063</v>
      </c>
    </row>
    <row r="2646" spans="1:4" x14ac:dyDescent="0.3">
      <c r="A2646" s="2">
        <v>2645</v>
      </c>
      <c r="B2646" s="2" t="s">
        <v>1885</v>
      </c>
      <c r="C2646" s="2" t="s">
        <v>1910</v>
      </c>
      <c r="D2646" s="2">
        <v>48065</v>
      </c>
    </row>
    <row r="2647" spans="1:4" x14ac:dyDescent="0.3">
      <c r="A2647" s="2">
        <v>2646</v>
      </c>
      <c r="B2647" s="2" t="s">
        <v>1885</v>
      </c>
      <c r="C2647" s="2" t="s">
        <v>739</v>
      </c>
      <c r="D2647" s="2">
        <v>48067</v>
      </c>
    </row>
    <row r="2648" spans="1:4" x14ac:dyDescent="0.3">
      <c r="A2648" s="2">
        <v>2647</v>
      </c>
      <c r="B2648" s="2" t="s">
        <v>1885</v>
      </c>
      <c r="C2648" s="2" t="s">
        <v>1911</v>
      </c>
      <c r="D2648" s="2">
        <v>48069</v>
      </c>
    </row>
    <row r="2649" spans="1:4" x14ac:dyDescent="0.3">
      <c r="A2649" s="2">
        <v>2648</v>
      </c>
      <c r="B2649" s="2" t="s">
        <v>1885</v>
      </c>
      <c r="C2649" s="2" t="s">
        <v>237</v>
      </c>
      <c r="D2649" s="2">
        <v>48071</v>
      </c>
    </row>
    <row r="2650" spans="1:4" x14ac:dyDescent="0.3">
      <c r="A2650" s="2">
        <v>2649</v>
      </c>
      <c r="B2650" s="2" t="s">
        <v>1885</v>
      </c>
      <c r="C2650" s="2" t="s">
        <v>238</v>
      </c>
      <c r="D2650" s="2">
        <v>48073</v>
      </c>
    </row>
    <row r="2651" spans="1:4" x14ac:dyDescent="0.3">
      <c r="A2651" s="2">
        <v>2650</v>
      </c>
      <c r="B2651" s="2" t="s">
        <v>1885</v>
      </c>
      <c r="C2651" s="2" t="s">
        <v>1912</v>
      </c>
      <c r="D2651" s="2">
        <v>48075</v>
      </c>
    </row>
    <row r="2652" spans="1:4" x14ac:dyDescent="0.3">
      <c r="A2652" s="2">
        <v>2651</v>
      </c>
      <c r="B2652" s="2" t="s">
        <v>1885</v>
      </c>
      <c r="C2652" s="2" t="s">
        <v>242</v>
      </c>
      <c r="D2652" s="2">
        <v>48077</v>
      </c>
    </row>
    <row r="2653" spans="1:4" x14ac:dyDescent="0.3">
      <c r="A2653" s="2">
        <v>2652</v>
      </c>
      <c r="B2653" s="2" t="s">
        <v>1885</v>
      </c>
      <c r="C2653" s="2" t="s">
        <v>1913</v>
      </c>
      <c r="D2653" s="2">
        <v>48079</v>
      </c>
    </row>
    <row r="2654" spans="1:4" x14ac:dyDescent="0.3">
      <c r="A2654" s="2">
        <v>2653</v>
      </c>
      <c r="B2654" s="2" t="s">
        <v>1885</v>
      </c>
      <c r="C2654" s="2" t="s">
        <v>1914</v>
      </c>
      <c r="D2654" s="2">
        <v>48081</v>
      </c>
    </row>
    <row r="2655" spans="1:4" x14ac:dyDescent="0.3">
      <c r="A2655" s="2">
        <v>2654</v>
      </c>
      <c r="B2655" s="2" t="s">
        <v>1885</v>
      </c>
      <c r="C2655" s="2" t="s">
        <v>1915</v>
      </c>
      <c r="D2655" s="2">
        <v>48083</v>
      </c>
    </row>
    <row r="2656" spans="1:4" x14ac:dyDescent="0.3">
      <c r="A2656" s="2">
        <v>2655</v>
      </c>
      <c r="B2656" s="2" t="s">
        <v>1885</v>
      </c>
      <c r="C2656" s="2" t="s">
        <v>1916</v>
      </c>
      <c r="D2656" s="2">
        <v>48085</v>
      </c>
    </row>
    <row r="2657" spans="1:4" x14ac:dyDescent="0.3">
      <c r="A2657" s="2">
        <v>2656</v>
      </c>
      <c r="B2657" s="2" t="s">
        <v>1885</v>
      </c>
      <c r="C2657" s="2" t="s">
        <v>1917</v>
      </c>
      <c r="D2657" s="2">
        <v>48087</v>
      </c>
    </row>
    <row r="2658" spans="1:4" x14ac:dyDescent="0.3">
      <c r="A2658" s="2">
        <v>2657</v>
      </c>
      <c r="B2658" s="2" t="s">
        <v>1885</v>
      </c>
      <c r="C2658" s="2" t="s">
        <v>1918</v>
      </c>
      <c r="D2658" s="2">
        <v>48089</v>
      </c>
    </row>
    <row r="2659" spans="1:4" x14ac:dyDescent="0.3">
      <c r="A2659" s="2">
        <v>2658</v>
      </c>
      <c r="B2659" s="2" t="s">
        <v>1885</v>
      </c>
      <c r="C2659" s="2" t="s">
        <v>1919</v>
      </c>
      <c r="D2659" s="2">
        <v>48091</v>
      </c>
    </row>
    <row r="2660" spans="1:4" x14ac:dyDescent="0.3">
      <c r="A2660" s="2">
        <v>2659</v>
      </c>
      <c r="B2660" s="2" t="s">
        <v>1885</v>
      </c>
      <c r="C2660" s="2" t="s">
        <v>887</v>
      </c>
      <c r="D2660" s="2">
        <v>48093</v>
      </c>
    </row>
    <row r="2661" spans="1:4" x14ac:dyDescent="0.3">
      <c r="A2661" s="2">
        <v>2660</v>
      </c>
      <c r="B2661" s="2" t="s">
        <v>1885</v>
      </c>
      <c r="C2661" s="2" t="s">
        <v>1920</v>
      </c>
      <c r="D2661" s="2">
        <v>48095</v>
      </c>
    </row>
    <row r="2662" spans="1:4" x14ac:dyDescent="0.3">
      <c r="A2662" s="2">
        <v>2661</v>
      </c>
      <c r="B2662" s="2" t="s">
        <v>1885</v>
      </c>
      <c r="C2662" s="2" t="s">
        <v>1921</v>
      </c>
      <c r="D2662" s="2">
        <v>48097</v>
      </c>
    </row>
    <row r="2663" spans="1:4" x14ac:dyDescent="0.3">
      <c r="A2663" s="2">
        <v>2662</v>
      </c>
      <c r="B2663" s="2" t="s">
        <v>1885</v>
      </c>
      <c r="C2663" s="2" t="s">
        <v>1922</v>
      </c>
      <c r="D2663" s="2">
        <v>48099</v>
      </c>
    </row>
    <row r="2664" spans="1:4" x14ac:dyDescent="0.3">
      <c r="A2664" s="2">
        <v>2663</v>
      </c>
      <c r="B2664" s="2" t="s">
        <v>1885</v>
      </c>
      <c r="C2664" s="2" t="s">
        <v>1923</v>
      </c>
      <c r="D2664" s="2">
        <v>48101</v>
      </c>
    </row>
    <row r="2665" spans="1:4" x14ac:dyDescent="0.3">
      <c r="A2665" s="2">
        <v>2664</v>
      </c>
      <c r="B2665" s="2" t="s">
        <v>1885</v>
      </c>
      <c r="C2665" s="2" t="s">
        <v>1924</v>
      </c>
      <c r="D2665" s="2">
        <v>48103</v>
      </c>
    </row>
    <row r="2666" spans="1:4" x14ac:dyDescent="0.3">
      <c r="A2666" s="2">
        <v>2665</v>
      </c>
      <c r="B2666" s="2" t="s">
        <v>1885</v>
      </c>
      <c r="C2666" s="2" t="s">
        <v>1863</v>
      </c>
      <c r="D2666" s="2">
        <v>48105</v>
      </c>
    </row>
    <row r="2667" spans="1:4" x14ac:dyDescent="0.3">
      <c r="A2667" s="2">
        <v>2666</v>
      </c>
      <c r="B2667" s="2" t="s">
        <v>1885</v>
      </c>
      <c r="C2667" s="2" t="s">
        <v>1925</v>
      </c>
      <c r="D2667" s="2">
        <v>48107</v>
      </c>
    </row>
    <row r="2668" spans="1:4" x14ac:dyDescent="0.3">
      <c r="A2668" s="2">
        <v>2667</v>
      </c>
      <c r="B2668" s="2" t="s">
        <v>1885</v>
      </c>
      <c r="C2668" s="2" t="s">
        <v>1926</v>
      </c>
      <c r="D2668" s="2">
        <v>48109</v>
      </c>
    </row>
    <row r="2669" spans="1:4" x14ac:dyDescent="0.3">
      <c r="A2669" s="2">
        <v>2668</v>
      </c>
      <c r="B2669" s="2" t="s">
        <v>1885</v>
      </c>
      <c r="C2669" s="2" t="s">
        <v>1927</v>
      </c>
      <c r="D2669" s="2">
        <v>48111</v>
      </c>
    </row>
    <row r="2670" spans="1:4" x14ac:dyDescent="0.3">
      <c r="A2670" s="2">
        <v>2669</v>
      </c>
      <c r="B2670" s="2" t="s">
        <v>1885</v>
      </c>
      <c r="C2670" s="2" t="s">
        <v>252</v>
      </c>
      <c r="D2670" s="2">
        <v>48113</v>
      </c>
    </row>
    <row r="2671" spans="1:4" x14ac:dyDescent="0.3">
      <c r="A2671" s="2">
        <v>2670</v>
      </c>
      <c r="B2671" s="2" t="s">
        <v>1885</v>
      </c>
      <c r="C2671" s="2" t="s">
        <v>615</v>
      </c>
      <c r="D2671" s="2">
        <v>48115</v>
      </c>
    </row>
    <row r="2672" spans="1:4" x14ac:dyDescent="0.3">
      <c r="A2672" s="2">
        <v>2671</v>
      </c>
      <c r="B2672" s="2" t="s">
        <v>1885</v>
      </c>
      <c r="C2672" s="2" t="s">
        <v>1928</v>
      </c>
      <c r="D2672" s="2">
        <v>48117</v>
      </c>
    </row>
    <row r="2673" spans="1:4" x14ac:dyDescent="0.3">
      <c r="A2673" s="2">
        <v>2672</v>
      </c>
      <c r="B2673" s="2" t="s">
        <v>1885</v>
      </c>
      <c r="C2673" s="2" t="s">
        <v>480</v>
      </c>
      <c r="D2673" s="2">
        <v>48119</v>
      </c>
    </row>
    <row r="2674" spans="1:4" x14ac:dyDescent="0.3">
      <c r="A2674" s="2">
        <v>2673</v>
      </c>
      <c r="B2674" s="2" t="s">
        <v>1885</v>
      </c>
      <c r="C2674" s="2" t="s">
        <v>1929</v>
      </c>
      <c r="D2674" s="2">
        <v>48121</v>
      </c>
    </row>
    <row r="2675" spans="1:4" x14ac:dyDescent="0.3">
      <c r="A2675" s="2">
        <v>2674</v>
      </c>
      <c r="B2675" s="2" t="s">
        <v>1885</v>
      </c>
      <c r="C2675" s="2" t="s">
        <v>1930</v>
      </c>
      <c r="D2675" s="2">
        <v>48123</v>
      </c>
    </row>
    <row r="2676" spans="1:4" x14ac:dyDescent="0.3">
      <c r="A2676" s="2">
        <v>2675</v>
      </c>
      <c r="B2676" s="2" t="s">
        <v>1885</v>
      </c>
      <c r="C2676" s="2" t="s">
        <v>1931</v>
      </c>
      <c r="D2676" s="2">
        <v>48125</v>
      </c>
    </row>
    <row r="2677" spans="1:4" x14ac:dyDescent="0.3">
      <c r="A2677" s="2">
        <v>2676</v>
      </c>
      <c r="B2677" s="2" t="s">
        <v>1885</v>
      </c>
      <c r="C2677" s="2" t="s">
        <v>1932</v>
      </c>
      <c r="D2677" s="2">
        <v>48127</v>
      </c>
    </row>
    <row r="2678" spans="1:4" x14ac:dyDescent="0.3">
      <c r="A2678" s="2">
        <v>2677</v>
      </c>
      <c r="B2678" s="2" t="s">
        <v>1885</v>
      </c>
      <c r="C2678" s="2" t="s">
        <v>1933</v>
      </c>
      <c r="D2678" s="2">
        <v>48129</v>
      </c>
    </row>
    <row r="2679" spans="1:4" x14ac:dyDescent="0.3">
      <c r="A2679" s="2">
        <v>2678</v>
      </c>
      <c r="B2679" s="2" t="s">
        <v>1885</v>
      </c>
      <c r="C2679" s="2" t="s">
        <v>546</v>
      </c>
      <c r="D2679" s="2">
        <v>48131</v>
      </c>
    </row>
    <row r="2680" spans="1:4" x14ac:dyDescent="0.3">
      <c r="A2680" s="2">
        <v>2679</v>
      </c>
      <c r="B2680" s="2" t="s">
        <v>1885</v>
      </c>
      <c r="C2680" s="2" t="s">
        <v>1934</v>
      </c>
      <c r="D2680" s="2">
        <v>48133</v>
      </c>
    </row>
    <row r="2681" spans="1:4" x14ac:dyDescent="0.3">
      <c r="A2681" s="2">
        <v>2680</v>
      </c>
      <c r="B2681" s="2" t="s">
        <v>1885</v>
      </c>
      <c r="C2681" s="2" t="s">
        <v>1935</v>
      </c>
      <c r="D2681" s="2">
        <v>48135</v>
      </c>
    </row>
    <row r="2682" spans="1:4" x14ac:dyDescent="0.3">
      <c r="A2682" s="2">
        <v>2681</v>
      </c>
      <c r="B2682" s="2" t="s">
        <v>1885</v>
      </c>
      <c r="C2682" s="2" t="s">
        <v>748</v>
      </c>
      <c r="D2682" s="2">
        <v>48137</v>
      </c>
    </row>
    <row r="2683" spans="1:4" x14ac:dyDescent="0.3">
      <c r="A2683" s="2">
        <v>2682</v>
      </c>
      <c r="B2683" s="2" t="s">
        <v>1885</v>
      </c>
      <c r="C2683" s="2" t="s">
        <v>891</v>
      </c>
      <c r="D2683" s="2">
        <v>48139</v>
      </c>
    </row>
    <row r="2684" spans="1:4" x14ac:dyDescent="0.3">
      <c r="A2684" s="2">
        <v>2683</v>
      </c>
      <c r="B2684" s="2" t="s">
        <v>1885</v>
      </c>
      <c r="C2684" s="2" t="s">
        <v>486</v>
      </c>
      <c r="D2684" s="2">
        <v>48141</v>
      </c>
    </row>
    <row r="2685" spans="1:4" x14ac:dyDescent="0.3">
      <c r="A2685" s="2">
        <v>2684</v>
      </c>
      <c r="B2685" s="2" t="s">
        <v>1885</v>
      </c>
      <c r="C2685" s="2" t="s">
        <v>1936</v>
      </c>
      <c r="D2685" s="2">
        <v>48143</v>
      </c>
    </row>
    <row r="2686" spans="1:4" x14ac:dyDescent="0.3">
      <c r="A2686" s="2">
        <v>2685</v>
      </c>
      <c r="B2686" s="2" t="s">
        <v>1885</v>
      </c>
      <c r="C2686" s="2" t="s">
        <v>1937</v>
      </c>
      <c r="D2686" s="2">
        <v>48145</v>
      </c>
    </row>
    <row r="2687" spans="1:4" x14ac:dyDescent="0.3">
      <c r="A2687" s="2">
        <v>2686</v>
      </c>
      <c r="B2687" s="2" t="s">
        <v>1885</v>
      </c>
      <c r="C2687" s="2" t="s">
        <v>625</v>
      </c>
      <c r="D2687" s="2">
        <v>48147</v>
      </c>
    </row>
    <row r="2688" spans="1:4" x14ac:dyDescent="0.3">
      <c r="A2688" s="2">
        <v>2687</v>
      </c>
      <c r="B2688" s="2" t="s">
        <v>1885</v>
      </c>
      <c r="C2688" s="2" t="s">
        <v>257</v>
      </c>
      <c r="D2688" s="2">
        <v>48149</v>
      </c>
    </row>
    <row r="2689" spans="1:4" x14ac:dyDescent="0.3">
      <c r="A2689" s="2">
        <v>2688</v>
      </c>
      <c r="B2689" s="2" t="s">
        <v>1885</v>
      </c>
      <c r="C2689" s="2" t="s">
        <v>1938</v>
      </c>
      <c r="D2689" s="2">
        <v>48151</v>
      </c>
    </row>
    <row r="2690" spans="1:4" x14ac:dyDescent="0.3">
      <c r="A2690" s="2">
        <v>2689</v>
      </c>
      <c r="B2690" s="2" t="s">
        <v>1885</v>
      </c>
      <c r="C2690" s="2" t="s">
        <v>626</v>
      </c>
      <c r="D2690" s="2">
        <v>48153</v>
      </c>
    </row>
    <row r="2691" spans="1:4" x14ac:dyDescent="0.3">
      <c r="A2691" s="2">
        <v>2690</v>
      </c>
      <c r="B2691" s="2" t="s">
        <v>1885</v>
      </c>
      <c r="C2691" s="2" t="s">
        <v>1939</v>
      </c>
      <c r="D2691" s="2">
        <v>48155</v>
      </c>
    </row>
    <row r="2692" spans="1:4" x14ac:dyDescent="0.3">
      <c r="A2692" s="2">
        <v>2691</v>
      </c>
      <c r="B2692" s="2" t="s">
        <v>1885</v>
      </c>
      <c r="C2692" s="2" t="s">
        <v>1940</v>
      </c>
      <c r="D2692" s="2">
        <v>48157</v>
      </c>
    </row>
    <row r="2693" spans="1:4" x14ac:dyDescent="0.3">
      <c r="A2693" s="2">
        <v>2692</v>
      </c>
      <c r="B2693" s="2" t="s">
        <v>1885</v>
      </c>
      <c r="C2693" s="2" t="s">
        <v>258</v>
      </c>
      <c r="D2693" s="2">
        <v>48159</v>
      </c>
    </row>
    <row r="2694" spans="1:4" x14ac:dyDescent="0.3">
      <c r="A2694" s="2">
        <v>2693</v>
      </c>
      <c r="B2694" s="2" t="s">
        <v>1885</v>
      </c>
      <c r="C2694" s="2" t="s">
        <v>1941</v>
      </c>
      <c r="D2694" s="2">
        <v>48161</v>
      </c>
    </row>
    <row r="2695" spans="1:4" x14ac:dyDescent="0.3">
      <c r="A2695" s="2">
        <v>2694</v>
      </c>
      <c r="B2695" s="2" t="s">
        <v>1885</v>
      </c>
      <c r="C2695" s="2" t="s">
        <v>1942</v>
      </c>
      <c r="D2695" s="2">
        <v>48163</v>
      </c>
    </row>
    <row r="2696" spans="1:4" x14ac:dyDescent="0.3">
      <c r="A2696" s="2">
        <v>2695</v>
      </c>
      <c r="B2696" s="2" t="s">
        <v>1885</v>
      </c>
      <c r="C2696" s="2" t="s">
        <v>1943</v>
      </c>
      <c r="D2696" s="2">
        <v>48165</v>
      </c>
    </row>
    <row r="2697" spans="1:4" x14ac:dyDescent="0.3">
      <c r="A2697" s="2">
        <v>2696</v>
      </c>
      <c r="B2697" s="2" t="s">
        <v>1885</v>
      </c>
      <c r="C2697" s="2" t="s">
        <v>1944</v>
      </c>
      <c r="D2697" s="2">
        <v>48167</v>
      </c>
    </row>
    <row r="2698" spans="1:4" x14ac:dyDescent="0.3">
      <c r="A2698" s="2">
        <v>2697</v>
      </c>
      <c r="B2698" s="2" t="s">
        <v>1885</v>
      </c>
      <c r="C2698" s="2" t="s">
        <v>1945</v>
      </c>
      <c r="D2698" s="2">
        <v>48169</v>
      </c>
    </row>
    <row r="2699" spans="1:4" x14ac:dyDescent="0.3">
      <c r="A2699" s="2">
        <v>2698</v>
      </c>
      <c r="B2699" s="2" t="s">
        <v>1885</v>
      </c>
      <c r="C2699" s="2" t="s">
        <v>1946</v>
      </c>
      <c r="D2699" s="2">
        <v>48171</v>
      </c>
    </row>
    <row r="2700" spans="1:4" x14ac:dyDescent="0.3">
      <c r="A2700" s="2">
        <v>2699</v>
      </c>
      <c r="B2700" s="2" t="s">
        <v>1885</v>
      </c>
      <c r="C2700" s="2" t="s">
        <v>1947</v>
      </c>
      <c r="D2700" s="2">
        <v>48173</v>
      </c>
    </row>
    <row r="2701" spans="1:4" x14ac:dyDescent="0.3">
      <c r="A2701" s="2">
        <v>2700</v>
      </c>
      <c r="B2701" s="2" t="s">
        <v>1885</v>
      </c>
      <c r="C2701" s="2" t="s">
        <v>1948</v>
      </c>
      <c r="D2701" s="2">
        <v>48175</v>
      </c>
    </row>
    <row r="2702" spans="1:4" x14ac:dyDescent="0.3">
      <c r="A2702" s="2">
        <v>2701</v>
      </c>
      <c r="B2702" s="2" t="s">
        <v>1885</v>
      </c>
      <c r="C2702" s="2" t="s">
        <v>1949</v>
      </c>
      <c r="D2702" s="2">
        <v>48177</v>
      </c>
    </row>
    <row r="2703" spans="1:4" x14ac:dyDescent="0.3">
      <c r="A2703" s="2">
        <v>2702</v>
      </c>
      <c r="B2703" s="2" t="s">
        <v>1885</v>
      </c>
      <c r="C2703" s="2" t="s">
        <v>896</v>
      </c>
      <c r="D2703" s="2">
        <v>48179</v>
      </c>
    </row>
    <row r="2704" spans="1:4" x14ac:dyDescent="0.3">
      <c r="A2704" s="2">
        <v>2703</v>
      </c>
      <c r="B2704" s="2" t="s">
        <v>1885</v>
      </c>
      <c r="C2704" s="2" t="s">
        <v>968</v>
      </c>
      <c r="D2704" s="2">
        <v>48181</v>
      </c>
    </row>
    <row r="2705" spans="1:4" x14ac:dyDescent="0.3">
      <c r="A2705" s="2">
        <v>2704</v>
      </c>
      <c r="B2705" s="2" t="s">
        <v>1885</v>
      </c>
      <c r="C2705" s="2" t="s">
        <v>1950</v>
      </c>
      <c r="D2705" s="2">
        <v>48183</v>
      </c>
    </row>
    <row r="2706" spans="1:4" x14ac:dyDescent="0.3">
      <c r="A2706" s="2">
        <v>2705</v>
      </c>
      <c r="B2706" s="2" t="s">
        <v>1885</v>
      </c>
      <c r="C2706" s="2" t="s">
        <v>1951</v>
      </c>
      <c r="D2706" s="2">
        <v>48185</v>
      </c>
    </row>
    <row r="2707" spans="1:4" x14ac:dyDescent="0.3">
      <c r="A2707" s="2">
        <v>2706</v>
      </c>
      <c r="B2707" s="2" t="s">
        <v>1885</v>
      </c>
      <c r="C2707" s="2" t="s">
        <v>1429</v>
      </c>
      <c r="D2707" s="2">
        <v>48187</v>
      </c>
    </row>
    <row r="2708" spans="1:4" x14ac:dyDescent="0.3">
      <c r="A2708" s="2">
        <v>2707</v>
      </c>
      <c r="B2708" s="2" t="s">
        <v>1885</v>
      </c>
      <c r="C2708" s="2" t="s">
        <v>261</v>
      </c>
      <c r="D2708" s="2">
        <v>48189</v>
      </c>
    </row>
    <row r="2709" spans="1:4" x14ac:dyDescent="0.3">
      <c r="A2709" s="2">
        <v>2708</v>
      </c>
      <c r="B2709" s="2" t="s">
        <v>1885</v>
      </c>
      <c r="C2709" s="2" t="s">
        <v>635</v>
      </c>
      <c r="D2709" s="2">
        <v>48191</v>
      </c>
    </row>
    <row r="2710" spans="1:4" x14ac:dyDescent="0.3">
      <c r="A2710" s="2">
        <v>2709</v>
      </c>
      <c r="B2710" s="2" t="s">
        <v>1885</v>
      </c>
      <c r="C2710" s="2" t="s">
        <v>552</v>
      </c>
      <c r="D2710" s="2">
        <v>48193</v>
      </c>
    </row>
    <row r="2711" spans="1:4" x14ac:dyDescent="0.3">
      <c r="A2711" s="2">
        <v>2710</v>
      </c>
      <c r="B2711" s="2" t="s">
        <v>1885</v>
      </c>
      <c r="C2711" s="2" t="s">
        <v>1952</v>
      </c>
      <c r="D2711" s="2">
        <v>48195</v>
      </c>
    </row>
    <row r="2712" spans="1:4" x14ac:dyDescent="0.3">
      <c r="A2712" s="2">
        <v>2711</v>
      </c>
      <c r="B2712" s="2" t="s">
        <v>1885</v>
      </c>
      <c r="C2712" s="2" t="s">
        <v>1870</v>
      </c>
      <c r="D2712" s="2">
        <v>48197</v>
      </c>
    </row>
    <row r="2713" spans="1:4" x14ac:dyDescent="0.3">
      <c r="A2713" s="2">
        <v>2712</v>
      </c>
      <c r="B2713" s="2" t="s">
        <v>1885</v>
      </c>
      <c r="C2713" s="2" t="s">
        <v>752</v>
      </c>
      <c r="D2713" s="2">
        <v>48199</v>
      </c>
    </row>
    <row r="2714" spans="1:4" x14ac:dyDescent="0.3">
      <c r="A2714" s="2">
        <v>2713</v>
      </c>
      <c r="B2714" s="2" t="s">
        <v>1885</v>
      </c>
      <c r="C2714" s="2" t="s">
        <v>638</v>
      </c>
      <c r="D2714" s="2">
        <v>48201</v>
      </c>
    </row>
    <row r="2715" spans="1:4" x14ac:dyDescent="0.3">
      <c r="A2715" s="2">
        <v>2714</v>
      </c>
      <c r="B2715" s="2" t="s">
        <v>1885</v>
      </c>
      <c r="C2715" s="2" t="s">
        <v>800</v>
      </c>
      <c r="D2715" s="2">
        <v>48203</v>
      </c>
    </row>
    <row r="2716" spans="1:4" x14ac:dyDescent="0.3">
      <c r="A2716" s="2">
        <v>2715</v>
      </c>
      <c r="B2716" s="2" t="s">
        <v>1885</v>
      </c>
      <c r="C2716" s="2" t="s">
        <v>1953</v>
      </c>
      <c r="D2716" s="2">
        <v>48205</v>
      </c>
    </row>
    <row r="2717" spans="1:4" x14ac:dyDescent="0.3">
      <c r="A2717" s="2">
        <v>2716</v>
      </c>
      <c r="B2717" s="2" t="s">
        <v>1885</v>
      </c>
      <c r="C2717" s="2" t="s">
        <v>901</v>
      </c>
      <c r="D2717" s="2">
        <v>48207</v>
      </c>
    </row>
    <row r="2718" spans="1:4" x14ac:dyDescent="0.3">
      <c r="A2718" s="2">
        <v>2717</v>
      </c>
      <c r="B2718" s="2" t="s">
        <v>1885</v>
      </c>
      <c r="C2718" s="2" t="s">
        <v>1954</v>
      </c>
      <c r="D2718" s="2">
        <v>48209</v>
      </c>
    </row>
    <row r="2719" spans="1:4" x14ac:dyDescent="0.3">
      <c r="A2719" s="2">
        <v>2718</v>
      </c>
      <c r="B2719" s="2" t="s">
        <v>1885</v>
      </c>
      <c r="C2719" s="2" t="s">
        <v>1955</v>
      </c>
      <c r="D2719" s="2">
        <v>48211</v>
      </c>
    </row>
    <row r="2720" spans="1:4" x14ac:dyDescent="0.3">
      <c r="A2720" s="2">
        <v>2719</v>
      </c>
      <c r="B2720" s="2" t="s">
        <v>1885</v>
      </c>
      <c r="C2720" s="2" t="s">
        <v>753</v>
      </c>
      <c r="D2720" s="2">
        <v>48213</v>
      </c>
    </row>
    <row r="2721" spans="1:4" x14ac:dyDescent="0.3">
      <c r="A2721" s="2">
        <v>2720</v>
      </c>
      <c r="B2721" s="2" t="s">
        <v>1885</v>
      </c>
      <c r="C2721" s="2" t="s">
        <v>1431</v>
      </c>
      <c r="D2721" s="2">
        <v>48215</v>
      </c>
    </row>
    <row r="2722" spans="1:4" x14ac:dyDescent="0.3">
      <c r="A2722" s="2">
        <v>2721</v>
      </c>
      <c r="B2722" s="2" t="s">
        <v>1885</v>
      </c>
      <c r="C2722" s="2" t="s">
        <v>1325</v>
      </c>
      <c r="D2722" s="2">
        <v>48217</v>
      </c>
    </row>
    <row r="2723" spans="1:4" x14ac:dyDescent="0.3">
      <c r="A2723" s="2">
        <v>2722</v>
      </c>
      <c r="B2723" s="2" t="s">
        <v>1885</v>
      </c>
      <c r="C2723" s="2" t="s">
        <v>1956</v>
      </c>
      <c r="D2723" s="2">
        <v>48219</v>
      </c>
    </row>
    <row r="2724" spans="1:4" x14ac:dyDescent="0.3">
      <c r="A2724" s="2">
        <v>2723</v>
      </c>
      <c r="B2724" s="2" t="s">
        <v>1885</v>
      </c>
      <c r="C2724" s="2" t="s">
        <v>1957</v>
      </c>
      <c r="D2724" s="2">
        <v>48221</v>
      </c>
    </row>
    <row r="2725" spans="1:4" x14ac:dyDescent="0.3">
      <c r="A2725" s="2">
        <v>2724</v>
      </c>
      <c r="B2725" s="2" t="s">
        <v>1885</v>
      </c>
      <c r="C2725" s="2" t="s">
        <v>973</v>
      </c>
      <c r="D2725" s="2">
        <v>48223</v>
      </c>
    </row>
    <row r="2726" spans="1:4" x14ac:dyDescent="0.3">
      <c r="A2726" s="2">
        <v>2725</v>
      </c>
      <c r="B2726" s="2" t="s">
        <v>1885</v>
      </c>
      <c r="C2726" s="2" t="s">
        <v>263</v>
      </c>
      <c r="D2726" s="2">
        <v>48225</v>
      </c>
    </row>
    <row r="2727" spans="1:4" x14ac:dyDescent="0.3">
      <c r="A2727" s="2">
        <v>2726</v>
      </c>
      <c r="B2727" s="2" t="s">
        <v>1885</v>
      </c>
      <c r="C2727" s="2" t="s">
        <v>374</v>
      </c>
      <c r="D2727" s="2">
        <v>48227</v>
      </c>
    </row>
    <row r="2728" spans="1:4" x14ac:dyDescent="0.3">
      <c r="A2728" s="2">
        <v>2727</v>
      </c>
      <c r="B2728" s="2" t="s">
        <v>1885</v>
      </c>
      <c r="C2728" s="2" t="s">
        <v>1958</v>
      </c>
      <c r="D2728" s="2">
        <v>48229</v>
      </c>
    </row>
    <row r="2729" spans="1:4" x14ac:dyDescent="0.3">
      <c r="A2729" s="2">
        <v>2728</v>
      </c>
      <c r="B2729" s="2" t="s">
        <v>1885</v>
      </c>
      <c r="C2729" s="2" t="s">
        <v>1959</v>
      </c>
      <c r="D2729" s="2">
        <v>48231</v>
      </c>
    </row>
    <row r="2730" spans="1:4" x14ac:dyDescent="0.3">
      <c r="A2730" s="2">
        <v>2729</v>
      </c>
      <c r="B2730" s="2" t="s">
        <v>1885</v>
      </c>
      <c r="C2730" s="2" t="s">
        <v>1839</v>
      </c>
      <c r="D2730" s="2">
        <v>48233</v>
      </c>
    </row>
    <row r="2731" spans="1:4" x14ac:dyDescent="0.3">
      <c r="A2731" s="2">
        <v>2730</v>
      </c>
      <c r="B2731" s="2" t="s">
        <v>1885</v>
      </c>
      <c r="C2731" s="2" t="s">
        <v>1960</v>
      </c>
      <c r="D2731" s="2">
        <v>48235</v>
      </c>
    </row>
    <row r="2732" spans="1:4" x14ac:dyDescent="0.3">
      <c r="A2732" s="2">
        <v>2731</v>
      </c>
      <c r="B2732" s="2" t="s">
        <v>1885</v>
      </c>
      <c r="C2732" s="2" t="s">
        <v>1961</v>
      </c>
      <c r="D2732" s="2">
        <v>48237</v>
      </c>
    </row>
    <row r="2733" spans="1:4" x14ac:dyDescent="0.3">
      <c r="A2733" s="2">
        <v>2732</v>
      </c>
      <c r="B2733" s="2" t="s">
        <v>1885</v>
      </c>
      <c r="C2733" s="2" t="s">
        <v>264</v>
      </c>
      <c r="D2733" s="2">
        <v>48239</v>
      </c>
    </row>
    <row r="2734" spans="1:4" x14ac:dyDescent="0.3">
      <c r="A2734" s="2">
        <v>2733</v>
      </c>
      <c r="B2734" s="2" t="s">
        <v>1885</v>
      </c>
      <c r="C2734" s="2" t="s">
        <v>642</v>
      </c>
      <c r="D2734" s="2">
        <v>48241</v>
      </c>
    </row>
    <row r="2735" spans="1:4" x14ac:dyDescent="0.3">
      <c r="A2735" s="2">
        <v>2734</v>
      </c>
      <c r="B2735" s="2" t="s">
        <v>1885</v>
      </c>
      <c r="C2735" s="2" t="s">
        <v>643</v>
      </c>
      <c r="D2735" s="2">
        <v>48243</v>
      </c>
    </row>
    <row r="2736" spans="1:4" x14ac:dyDescent="0.3">
      <c r="A2736" s="2">
        <v>2735</v>
      </c>
      <c r="B2736" s="2" t="s">
        <v>1885</v>
      </c>
      <c r="C2736" s="2" t="s">
        <v>265</v>
      </c>
      <c r="D2736" s="2">
        <v>48245</v>
      </c>
    </row>
    <row r="2737" spans="1:4" x14ac:dyDescent="0.3">
      <c r="A2737" s="2">
        <v>2736</v>
      </c>
      <c r="B2737" s="2" t="s">
        <v>1885</v>
      </c>
      <c r="C2737" s="2" t="s">
        <v>1962</v>
      </c>
      <c r="D2737" s="2">
        <v>48247</v>
      </c>
    </row>
    <row r="2738" spans="1:4" x14ac:dyDescent="0.3">
      <c r="A2738" s="2">
        <v>2737</v>
      </c>
      <c r="B2738" s="2" t="s">
        <v>1885</v>
      </c>
      <c r="C2738" s="2" t="s">
        <v>1963</v>
      </c>
      <c r="D2738" s="2">
        <v>48249</v>
      </c>
    </row>
    <row r="2739" spans="1:4" x14ac:dyDescent="0.3">
      <c r="A2739" s="2">
        <v>2738</v>
      </c>
      <c r="B2739" s="2" t="s">
        <v>1885</v>
      </c>
      <c r="C2739" s="2" t="s">
        <v>377</v>
      </c>
      <c r="D2739" s="2">
        <v>48251</v>
      </c>
    </row>
    <row r="2740" spans="1:4" x14ac:dyDescent="0.3">
      <c r="A2740" s="2">
        <v>2739</v>
      </c>
      <c r="B2740" s="2" t="s">
        <v>1885</v>
      </c>
      <c r="C2740" s="2" t="s">
        <v>645</v>
      </c>
      <c r="D2740" s="2">
        <v>48253</v>
      </c>
    </row>
    <row r="2741" spans="1:4" x14ac:dyDescent="0.3">
      <c r="A2741" s="2">
        <v>2740</v>
      </c>
      <c r="B2741" s="2" t="s">
        <v>1885</v>
      </c>
      <c r="C2741" s="2" t="s">
        <v>1964</v>
      </c>
      <c r="D2741" s="2">
        <v>48255</v>
      </c>
    </row>
    <row r="2742" spans="1:4" x14ac:dyDescent="0.3">
      <c r="A2742" s="2">
        <v>2741</v>
      </c>
      <c r="B2742" s="2" t="s">
        <v>1885</v>
      </c>
      <c r="C2742" s="2" t="s">
        <v>1965</v>
      </c>
      <c r="D2742" s="2">
        <v>48257</v>
      </c>
    </row>
    <row r="2743" spans="1:4" x14ac:dyDescent="0.3">
      <c r="A2743" s="2">
        <v>2742</v>
      </c>
      <c r="B2743" s="2" t="s">
        <v>1885</v>
      </c>
      <c r="C2743" s="2" t="s">
        <v>759</v>
      </c>
      <c r="D2743" s="2">
        <v>48259</v>
      </c>
    </row>
    <row r="2744" spans="1:4" x14ac:dyDescent="0.3">
      <c r="A2744" s="2">
        <v>2743</v>
      </c>
      <c r="B2744" s="2" t="s">
        <v>1885</v>
      </c>
      <c r="C2744" s="2" t="s">
        <v>1966</v>
      </c>
      <c r="D2744" s="2">
        <v>48261</v>
      </c>
    </row>
    <row r="2745" spans="1:4" x14ac:dyDescent="0.3">
      <c r="A2745" s="2">
        <v>2744</v>
      </c>
      <c r="B2745" s="2" t="s">
        <v>1885</v>
      </c>
      <c r="C2745" s="2" t="s">
        <v>530</v>
      </c>
      <c r="D2745" s="2">
        <v>48263</v>
      </c>
    </row>
    <row r="2746" spans="1:4" x14ac:dyDescent="0.3">
      <c r="A2746" s="2">
        <v>2745</v>
      </c>
      <c r="B2746" s="2" t="s">
        <v>1885</v>
      </c>
      <c r="C2746" s="2" t="s">
        <v>1967</v>
      </c>
      <c r="D2746" s="2">
        <v>48265</v>
      </c>
    </row>
    <row r="2747" spans="1:4" x14ac:dyDescent="0.3">
      <c r="A2747" s="2">
        <v>2746</v>
      </c>
      <c r="B2747" s="2" t="s">
        <v>1885</v>
      </c>
      <c r="C2747" s="2" t="s">
        <v>1968</v>
      </c>
      <c r="D2747" s="2">
        <v>48267</v>
      </c>
    </row>
    <row r="2748" spans="1:4" x14ac:dyDescent="0.3">
      <c r="A2748" s="2">
        <v>2747</v>
      </c>
      <c r="B2748" s="2" t="s">
        <v>1885</v>
      </c>
      <c r="C2748" s="2" t="s">
        <v>1969</v>
      </c>
      <c r="D2748" s="2">
        <v>48269</v>
      </c>
    </row>
    <row r="2749" spans="1:4" x14ac:dyDescent="0.3">
      <c r="A2749" s="2">
        <v>2748</v>
      </c>
      <c r="B2749" s="2" t="s">
        <v>1885</v>
      </c>
      <c r="C2749" s="2" t="s">
        <v>1970</v>
      </c>
      <c r="D2749" s="2">
        <v>48271</v>
      </c>
    </row>
    <row r="2750" spans="1:4" x14ac:dyDescent="0.3">
      <c r="A2750" s="2">
        <v>2749</v>
      </c>
      <c r="B2750" s="2" t="s">
        <v>1885</v>
      </c>
      <c r="C2750" s="2" t="s">
        <v>1971</v>
      </c>
      <c r="D2750" s="2">
        <v>48273</v>
      </c>
    </row>
    <row r="2751" spans="1:4" x14ac:dyDescent="0.3">
      <c r="A2751" s="2">
        <v>2750</v>
      </c>
      <c r="B2751" s="2" t="s">
        <v>1885</v>
      </c>
      <c r="C2751" s="2" t="s">
        <v>760</v>
      </c>
      <c r="D2751" s="2">
        <v>48275</v>
      </c>
    </row>
    <row r="2752" spans="1:4" x14ac:dyDescent="0.3">
      <c r="A2752" s="2">
        <v>2751</v>
      </c>
      <c r="B2752" s="2" t="s">
        <v>1885</v>
      </c>
      <c r="C2752" s="2" t="s">
        <v>266</v>
      </c>
      <c r="D2752" s="2">
        <v>48277</v>
      </c>
    </row>
    <row r="2753" spans="1:4" x14ac:dyDescent="0.3">
      <c r="A2753" s="2">
        <v>2752</v>
      </c>
      <c r="B2753" s="2" t="s">
        <v>1885</v>
      </c>
      <c r="C2753" s="2" t="s">
        <v>1972</v>
      </c>
      <c r="D2753" s="2">
        <v>48279</v>
      </c>
    </row>
    <row r="2754" spans="1:4" x14ac:dyDescent="0.3">
      <c r="A2754" s="2">
        <v>2753</v>
      </c>
      <c r="B2754" s="2" t="s">
        <v>1885</v>
      </c>
      <c r="C2754" s="2" t="s">
        <v>1973</v>
      </c>
      <c r="D2754" s="2">
        <v>48281</v>
      </c>
    </row>
    <row r="2755" spans="1:4" x14ac:dyDescent="0.3">
      <c r="A2755" s="2">
        <v>2754</v>
      </c>
      <c r="B2755" s="2" t="s">
        <v>1885</v>
      </c>
      <c r="C2755" s="2" t="s">
        <v>1974</v>
      </c>
      <c r="D2755" s="2">
        <v>48283</v>
      </c>
    </row>
    <row r="2756" spans="1:4" x14ac:dyDescent="0.3">
      <c r="A2756" s="2">
        <v>2755</v>
      </c>
      <c r="B2756" s="2" t="s">
        <v>1885</v>
      </c>
      <c r="C2756" s="2" t="s">
        <v>1975</v>
      </c>
      <c r="D2756" s="2">
        <v>48285</v>
      </c>
    </row>
    <row r="2757" spans="1:4" x14ac:dyDescent="0.3">
      <c r="A2757" s="2">
        <v>2756</v>
      </c>
      <c r="B2757" s="2" t="s">
        <v>1885</v>
      </c>
      <c r="C2757" s="2" t="s">
        <v>269</v>
      </c>
      <c r="D2757" s="2">
        <v>48287</v>
      </c>
    </row>
    <row r="2758" spans="1:4" x14ac:dyDescent="0.3">
      <c r="A2758" s="2">
        <v>2757</v>
      </c>
      <c r="B2758" s="2" t="s">
        <v>1885</v>
      </c>
      <c r="C2758" s="2" t="s">
        <v>560</v>
      </c>
      <c r="D2758" s="2">
        <v>48289</v>
      </c>
    </row>
    <row r="2759" spans="1:4" x14ac:dyDescent="0.3">
      <c r="A2759" s="2">
        <v>2758</v>
      </c>
      <c r="B2759" s="2" t="s">
        <v>1885</v>
      </c>
      <c r="C2759" s="2" t="s">
        <v>562</v>
      </c>
      <c r="D2759" s="2">
        <v>48291</v>
      </c>
    </row>
    <row r="2760" spans="1:4" x14ac:dyDescent="0.3">
      <c r="A2760" s="2">
        <v>2759</v>
      </c>
      <c r="B2760" s="2" t="s">
        <v>1885</v>
      </c>
      <c r="C2760" s="2" t="s">
        <v>270</v>
      </c>
      <c r="D2760" s="2">
        <v>48293</v>
      </c>
    </row>
    <row r="2761" spans="1:4" x14ac:dyDescent="0.3">
      <c r="A2761" s="2">
        <v>2760</v>
      </c>
      <c r="B2761" s="2" t="s">
        <v>1885</v>
      </c>
      <c r="C2761" s="2" t="s">
        <v>1976</v>
      </c>
      <c r="D2761" s="2">
        <v>48295</v>
      </c>
    </row>
    <row r="2762" spans="1:4" x14ac:dyDescent="0.3">
      <c r="A2762" s="2">
        <v>2761</v>
      </c>
      <c r="B2762" s="2" t="s">
        <v>1885</v>
      </c>
      <c r="C2762" s="2" t="s">
        <v>1977</v>
      </c>
      <c r="D2762" s="2">
        <v>48297</v>
      </c>
    </row>
    <row r="2763" spans="1:4" x14ac:dyDescent="0.3">
      <c r="A2763" s="2">
        <v>2762</v>
      </c>
      <c r="B2763" s="2" t="s">
        <v>1885</v>
      </c>
      <c r="C2763" s="2" t="s">
        <v>1978</v>
      </c>
      <c r="D2763" s="2">
        <v>48299</v>
      </c>
    </row>
    <row r="2764" spans="1:4" x14ac:dyDescent="0.3">
      <c r="A2764" s="2">
        <v>2763</v>
      </c>
      <c r="B2764" s="2" t="s">
        <v>1885</v>
      </c>
      <c r="C2764" s="2" t="s">
        <v>1979</v>
      </c>
      <c r="D2764" s="2">
        <v>48301</v>
      </c>
    </row>
    <row r="2765" spans="1:4" x14ac:dyDescent="0.3">
      <c r="A2765" s="2">
        <v>2764</v>
      </c>
      <c r="B2765" s="2" t="s">
        <v>1885</v>
      </c>
      <c r="C2765" s="2" t="s">
        <v>1980</v>
      </c>
      <c r="D2765" s="2">
        <v>48303</v>
      </c>
    </row>
    <row r="2766" spans="1:4" x14ac:dyDescent="0.3">
      <c r="A2766" s="2">
        <v>2765</v>
      </c>
      <c r="B2766" s="2" t="s">
        <v>1885</v>
      </c>
      <c r="C2766" s="2" t="s">
        <v>1981</v>
      </c>
      <c r="D2766" s="2">
        <v>48305</v>
      </c>
    </row>
    <row r="2767" spans="1:4" x14ac:dyDescent="0.3">
      <c r="A2767" s="2">
        <v>2766</v>
      </c>
      <c r="B2767" s="2" t="s">
        <v>1885</v>
      </c>
      <c r="C2767" s="2" t="s">
        <v>1982</v>
      </c>
      <c r="D2767" s="2">
        <v>48307</v>
      </c>
    </row>
    <row r="2768" spans="1:4" x14ac:dyDescent="0.3">
      <c r="A2768" s="2">
        <v>2767</v>
      </c>
      <c r="B2768" s="2" t="s">
        <v>1885</v>
      </c>
      <c r="C2768" s="2" t="s">
        <v>1983</v>
      </c>
      <c r="D2768" s="2">
        <v>48309</v>
      </c>
    </row>
    <row r="2769" spans="1:4" x14ac:dyDescent="0.3">
      <c r="A2769" s="2">
        <v>2768</v>
      </c>
      <c r="B2769" s="2" t="s">
        <v>1885</v>
      </c>
      <c r="C2769" s="2" t="s">
        <v>1984</v>
      </c>
      <c r="D2769" s="2">
        <v>48311</v>
      </c>
    </row>
    <row r="2770" spans="1:4" x14ac:dyDescent="0.3">
      <c r="A2770" s="2">
        <v>2769</v>
      </c>
      <c r="B2770" s="2" t="s">
        <v>1885</v>
      </c>
      <c r="C2770" s="2" t="s">
        <v>273</v>
      </c>
      <c r="D2770" s="2">
        <v>48313</v>
      </c>
    </row>
    <row r="2771" spans="1:4" x14ac:dyDescent="0.3">
      <c r="A2771" s="2">
        <v>2770</v>
      </c>
      <c r="B2771" s="2" t="s">
        <v>1885</v>
      </c>
      <c r="C2771" s="2" t="s">
        <v>275</v>
      </c>
      <c r="D2771" s="2">
        <v>48315</v>
      </c>
    </row>
    <row r="2772" spans="1:4" x14ac:dyDescent="0.3">
      <c r="A2772" s="2">
        <v>2771</v>
      </c>
      <c r="B2772" s="2" t="s">
        <v>1885</v>
      </c>
      <c r="C2772" s="2" t="s">
        <v>564</v>
      </c>
      <c r="D2772" s="2">
        <v>48317</v>
      </c>
    </row>
    <row r="2773" spans="1:4" x14ac:dyDescent="0.3">
      <c r="A2773" s="2">
        <v>2772</v>
      </c>
      <c r="B2773" s="2" t="s">
        <v>1885</v>
      </c>
      <c r="C2773" s="2" t="s">
        <v>767</v>
      </c>
      <c r="D2773" s="2">
        <v>48319</v>
      </c>
    </row>
    <row r="2774" spans="1:4" x14ac:dyDescent="0.3">
      <c r="A2774" s="2">
        <v>2773</v>
      </c>
      <c r="B2774" s="2" t="s">
        <v>1885</v>
      </c>
      <c r="C2774" s="2" t="s">
        <v>1985</v>
      </c>
      <c r="D2774" s="2">
        <v>48321</v>
      </c>
    </row>
    <row r="2775" spans="1:4" x14ac:dyDescent="0.3">
      <c r="A2775" s="2">
        <v>2774</v>
      </c>
      <c r="B2775" s="2" t="s">
        <v>1885</v>
      </c>
      <c r="C2775" s="2" t="s">
        <v>1986</v>
      </c>
      <c r="D2775" s="2">
        <v>48323</v>
      </c>
    </row>
    <row r="2776" spans="1:4" x14ac:dyDescent="0.3">
      <c r="A2776" s="2">
        <v>2775</v>
      </c>
      <c r="B2776" s="2" t="s">
        <v>1885</v>
      </c>
      <c r="C2776" s="2" t="s">
        <v>1599</v>
      </c>
      <c r="D2776" s="2">
        <v>48325</v>
      </c>
    </row>
    <row r="2777" spans="1:4" x14ac:dyDescent="0.3">
      <c r="A2777" s="2">
        <v>2776</v>
      </c>
      <c r="B2777" s="2" t="s">
        <v>1885</v>
      </c>
      <c r="C2777" s="2" t="s">
        <v>769</v>
      </c>
      <c r="D2777" s="2">
        <v>48327</v>
      </c>
    </row>
    <row r="2778" spans="1:4" x14ac:dyDescent="0.3">
      <c r="A2778" s="2">
        <v>2777</v>
      </c>
      <c r="B2778" s="2" t="s">
        <v>1885</v>
      </c>
      <c r="C2778" s="2" t="s">
        <v>1148</v>
      </c>
      <c r="D2778" s="2">
        <v>48329</v>
      </c>
    </row>
    <row r="2779" spans="1:4" x14ac:dyDescent="0.3">
      <c r="A2779" s="2">
        <v>2778</v>
      </c>
      <c r="B2779" s="2" t="s">
        <v>1885</v>
      </c>
      <c r="C2779" s="2" t="s">
        <v>1987</v>
      </c>
      <c r="D2779" s="2">
        <v>48331</v>
      </c>
    </row>
    <row r="2780" spans="1:4" x14ac:dyDescent="0.3">
      <c r="A2780" s="2">
        <v>2779</v>
      </c>
      <c r="B2780" s="2" t="s">
        <v>1885</v>
      </c>
      <c r="C2780" s="2" t="s">
        <v>858</v>
      </c>
      <c r="D2780" s="2">
        <v>48333</v>
      </c>
    </row>
    <row r="2781" spans="1:4" x14ac:dyDescent="0.3">
      <c r="A2781" s="2">
        <v>2780</v>
      </c>
      <c r="B2781" s="2" t="s">
        <v>1885</v>
      </c>
      <c r="C2781" s="2" t="s">
        <v>653</v>
      </c>
      <c r="D2781" s="2">
        <v>48335</v>
      </c>
    </row>
    <row r="2782" spans="1:4" x14ac:dyDescent="0.3">
      <c r="A2782" s="2">
        <v>2781</v>
      </c>
      <c r="B2782" s="2" t="s">
        <v>1885</v>
      </c>
      <c r="C2782" s="2" t="s">
        <v>1988</v>
      </c>
      <c r="D2782" s="2">
        <v>48337</v>
      </c>
    </row>
    <row r="2783" spans="1:4" x14ac:dyDescent="0.3">
      <c r="A2783" s="2">
        <v>2782</v>
      </c>
      <c r="B2783" s="2" t="s">
        <v>1885</v>
      </c>
      <c r="C2783" s="2" t="s">
        <v>279</v>
      </c>
      <c r="D2783" s="2">
        <v>48339</v>
      </c>
    </row>
    <row r="2784" spans="1:4" x14ac:dyDescent="0.3">
      <c r="A2784" s="2">
        <v>2783</v>
      </c>
      <c r="B2784" s="2" t="s">
        <v>1885</v>
      </c>
      <c r="C2784" s="2" t="s">
        <v>1517</v>
      </c>
      <c r="D2784" s="2">
        <v>48341</v>
      </c>
    </row>
    <row r="2785" spans="1:4" x14ac:dyDescent="0.3">
      <c r="A2785" s="2">
        <v>2784</v>
      </c>
      <c r="B2785" s="2" t="s">
        <v>1885</v>
      </c>
      <c r="C2785" s="2" t="s">
        <v>911</v>
      </c>
      <c r="D2785" s="2">
        <v>48343</v>
      </c>
    </row>
    <row r="2786" spans="1:4" x14ac:dyDescent="0.3">
      <c r="A2786" s="2">
        <v>2785</v>
      </c>
      <c r="B2786" s="2" t="s">
        <v>1885</v>
      </c>
      <c r="C2786" s="2" t="s">
        <v>1989</v>
      </c>
      <c r="D2786" s="2">
        <v>48345</v>
      </c>
    </row>
    <row r="2787" spans="1:4" x14ac:dyDescent="0.3">
      <c r="A2787" s="2">
        <v>2786</v>
      </c>
      <c r="B2787" s="2" t="s">
        <v>1885</v>
      </c>
      <c r="C2787" s="2" t="s">
        <v>1990</v>
      </c>
      <c r="D2787" s="2">
        <v>48347</v>
      </c>
    </row>
    <row r="2788" spans="1:4" x14ac:dyDescent="0.3">
      <c r="A2788" s="2">
        <v>2787</v>
      </c>
      <c r="B2788" s="2" t="s">
        <v>1885</v>
      </c>
      <c r="C2788" s="2" t="s">
        <v>1991</v>
      </c>
      <c r="D2788" s="2">
        <v>48349</v>
      </c>
    </row>
    <row r="2789" spans="1:4" x14ac:dyDescent="0.3">
      <c r="A2789" s="2">
        <v>2788</v>
      </c>
      <c r="B2789" s="2" t="s">
        <v>1885</v>
      </c>
      <c r="C2789" s="2" t="s">
        <v>386</v>
      </c>
      <c r="D2789" s="2">
        <v>48351</v>
      </c>
    </row>
    <row r="2790" spans="1:4" x14ac:dyDescent="0.3">
      <c r="A2790" s="2">
        <v>2789</v>
      </c>
      <c r="B2790" s="2" t="s">
        <v>1885</v>
      </c>
      <c r="C2790" s="2" t="s">
        <v>1992</v>
      </c>
      <c r="D2790" s="2">
        <v>48353</v>
      </c>
    </row>
    <row r="2791" spans="1:4" x14ac:dyDescent="0.3">
      <c r="A2791" s="2">
        <v>2790</v>
      </c>
      <c r="B2791" s="2" t="s">
        <v>1885</v>
      </c>
      <c r="C2791" s="2" t="s">
        <v>1993</v>
      </c>
      <c r="D2791" s="2">
        <v>48355</v>
      </c>
    </row>
    <row r="2792" spans="1:4" x14ac:dyDescent="0.3">
      <c r="A2792" s="2">
        <v>2791</v>
      </c>
      <c r="B2792" s="2" t="s">
        <v>1885</v>
      </c>
      <c r="C2792" s="2" t="s">
        <v>1994</v>
      </c>
      <c r="D2792" s="2">
        <v>48357</v>
      </c>
    </row>
    <row r="2793" spans="1:4" x14ac:dyDescent="0.3">
      <c r="A2793" s="2">
        <v>2792</v>
      </c>
      <c r="B2793" s="2" t="s">
        <v>1885</v>
      </c>
      <c r="C2793" s="2" t="s">
        <v>989</v>
      </c>
      <c r="D2793" s="2">
        <v>48359</v>
      </c>
    </row>
    <row r="2794" spans="1:4" x14ac:dyDescent="0.3">
      <c r="A2794" s="2">
        <v>2793</v>
      </c>
      <c r="B2794" s="2" t="s">
        <v>1885</v>
      </c>
      <c r="C2794" s="2" t="s">
        <v>436</v>
      </c>
      <c r="D2794" s="2">
        <v>48361</v>
      </c>
    </row>
    <row r="2795" spans="1:4" x14ac:dyDescent="0.3">
      <c r="A2795" s="2">
        <v>2794</v>
      </c>
      <c r="B2795" s="2" t="s">
        <v>1885</v>
      </c>
      <c r="C2795" s="2" t="s">
        <v>1995</v>
      </c>
      <c r="D2795" s="2">
        <v>48363</v>
      </c>
    </row>
    <row r="2796" spans="1:4" x14ac:dyDescent="0.3">
      <c r="A2796" s="2">
        <v>2795</v>
      </c>
      <c r="B2796" s="2" t="s">
        <v>1885</v>
      </c>
      <c r="C2796" s="2" t="s">
        <v>1253</v>
      </c>
      <c r="D2796" s="2">
        <v>48365</v>
      </c>
    </row>
    <row r="2797" spans="1:4" x14ac:dyDescent="0.3">
      <c r="A2797" s="2">
        <v>2796</v>
      </c>
      <c r="B2797" s="2" t="s">
        <v>1885</v>
      </c>
      <c r="C2797" s="2" t="s">
        <v>1996</v>
      </c>
      <c r="D2797" s="2">
        <v>48367</v>
      </c>
    </row>
    <row r="2798" spans="1:4" x14ac:dyDescent="0.3">
      <c r="A2798" s="2">
        <v>2797</v>
      </c>
      <c r="B2798" s="2" t="s">
        <v>1885</v>
      </c>
      <c r="C2798" s="2" t="s">
        <v>1997</v>
      </c>
      <c r="D2798" s="2">
        <v>48369</v>
      </c>
    </row>
    <row r="2799" spans="1:4" x14ac:dyDescent="0.3">
      <c r="A2799" s="2">
        <v>2798</v>
      </c>
      <c r="B2799" s="2" t="s">
        <v>1885</v>
      </c>
      <c r="C2799" s="2" t="s">
        <v>1998</v>
      </c>
      <c r="D2799" s="2">
        <v>48371</v>
      </c>
    </row>
    <row r="2800" spans="1:4" x14ac:dyDescent="0.3">
      <c r="A2800" s="2">
        <v>2799</v>
      </c>
      <c r="B2800" s="2" t="s">
        <v>1885</v>
      </c>
      <c r="C2800" s="2" t="s">
        <v>390</v>
      </c>
      <c r="D2800" s="2">
        <v>48373</v>
      </c>
    </row>
    <row r="2801" spans="1:4" x14ac:dyDescent="0.3">
      <c r="A2801" s="2">
        <v>2800</v>
      </c>
      <c r="B2801" s="2" t="s">
        <v>1885</v>
      </c>
      <c r="C2801" s="2" t="s">
        <v>1703</v>
      </c>
      <c r="D2801" s="2">
        <v>48375</v>
      </c>
    </row>
    <row r="2802" spans="1:4" x14ac:dyDescent="0.3">
      <c r="A2802" s="2">
        <v>2801</v>
      </c>
      <c r="B2802" s="2" t="s">
        <v>1885</v>
      </c>
      <c r="C2802" s="2" t="s">
        <v>1999</v>
      </c>
      <c r="D2802" s="2">
        <v>48377</v>
      </c>
    </row>
    <row r="2803" spans="1:4" x14ac:dyDescent="0.3">
      <c r="A2803" s="2">
        <v>2802</v>
      </c>
      <c r="B2803" s="2" t="s">
        <v>1885</v>
      </c>
      <c r="C2803" s="2" t="s">
        <v>2000</v>
      </c>
      <c r="D2803" s="2">
        <v>48379</v>
      </c>
    </row>
    <row r="2804" spans="1:4" x14ac:dyDescent="0.3">
      <c r="A2804" s="2">
        <v>2803</v>
      </c>
      <c r="B2804" s="2" t="s">
        <v>1885</v>
      </c>
      <c r="C2804" s="2" t="s">
        <v>2001</v>
      </c>
      <c r="D2804" s="2">
        <v>48381</v>
      </c>
    </row>
    <row r="2805" spans="1:4" x14ac:dyDescent="0.3">
      <c r="A2805" s="2">
        <v>2804</v>
      </c>
      <c r="B2805" s="2" t="s">
        <v>1885</v>
      </c>
      <c r="C2805" s="2" t="s">
        <v>2002</v>
      </c>
      <c r="D2805" s="2">
        <v>48383</v>
      </c>
    </row>
    <row r="2806" spans="1:4" x14ac:dyDescent="0.3">
      <c r="A2806" s="2">
        <v>2805</v>
      </c>
      <c r="B2806" s="2" t="s">
        <v>1885</v>
      </c>
      <c r="C2806" s="2" t="s">
        <v>2003</v>
      </c>
      <c r="D2806" s="2">
        <v>48385</v>
      </c>
    </row>
    <row r="2807" spans="1:4" x14ac:dyDescent="0.3">
      <c r="A2807" s="2">
        <v>2806</v>
      </c>
      <c r="B2807" s="2" t="s">
        <v>1885</v>
      </c>
      <c r="C2807" s="2" t="s">
        <v>2004</v>
      </c>
      <c r="D2807" s="2">
        <v>48387</v>
      </c>
    </row>
    <row r="2808" spans="1:4" x14ac:dyDescent="0.3">
      <c r="A2808" s="2">
        <v>2807</v>
      </c>
      <c r="B2808" s="2" t="s">
        <v>1885</v>
      </c>
      <c r="C2808" s="2" t="s">
        <v>2005</v>
      </c>
      <c r="D2808" s="2">
        <v>48389</v>
      </c>
    </row>
    <row r="2809" spans="1:4" x14ac:dyDescent="0.3">
      <c r="A2809" s="2">
        <v>2808</v>
      </c>
      <c r="B2809" s="2" t="s">
        <v>1885</v>
      </c>
      <c r="C2809" s="2" t="s">
        <v>2006</v>
      </c>
      <c r="D2809" s="2">
        <v>48391</v>
      </c>
    </row>
    <row r="2810" spans="1:4" x14ac:dyDescent="0.3">
      <c r="A2810" s="2">
        <v>2809</v>
      </c>
      <c r="B2810" s="2" t="s">
        <v>1885</v>
      </c>
      <c r="C2810" s="2" t="s">
        <v>1849</v>
      </c>
      <c r="D2810" s="2">
        <v>48393</v>
      </c>
    </row>
    <row r="2811" spans="1:4" x14ac:dyDescent="0.3">
      <c r="A2811" s="2">
        <v>2810</v>
      </c>
      <c r="B2811" s="2" t="s">
        <v>1885</v>
      </c>
      <c r="C2811" s="2" t="s">
        <v>993</v>
      </c>
      <c r="D2811" s="2">
        <v>48395</v>
      </c>
    </row>
    <row r="2812" spans="1:4" x14ac:dyDescent="0.3">
      <c r="A2812" s="2">
        <v>2811</v>
      </c>
      <c r="B2812" s="2" t="s">
        <v>1885</v>
      </c>
      <c r="C2812" s="2" t="s">
        <v>2007</v>
      </c>
      <c r="D2812" s="2">
        <v>48397</v>
      </c>
    </row>
    <row r="2813" spans="1:4" x14ac:dyDescent="0.3">
      <c r="A2813" s="2">
        <v>2812</v>
      </c>
      <c r="B2813" s="2" t="s">
        <v>1885</v>
      </c>
      <c r="C2813" s="2" t="s">
        <v>2008</v>
      </c>
      <c r="D2813" s="2">
        <v>48399</v>
      </c>
    </row>
    <row r="2814" spans="1:4" x14ac:dyDescent="0.3">
      <c r="A2814" s="2">
        <v>2813</v>
      </c>
      <c r="B2814" s="2" t="s">
        <v>1885</v>
      </c>
      <c r="C2814" s="2" t="s">
        <v>2009</v>
      </c>
      <c r="D2814" s="2">
        <v>48401</v>
      </c>
    </row>
    <row r="2815" spans="1:4" x14ac:dyDescent="0.3">
      <c r="A2815" s="2">
        <v>2814</v>
      </c>
      <c r="B2815" s="2" t="s">
        <v>1885</v>
      </c>
      <c r="C2815" s="2" t="s">
        <v>2010</v>
      </c>
      <c r="D2815" s="2">
        <v>48403</v>
      </c>
    </row>
    <row r="2816" spans="1:4" x14ac:dyDescent="0.3">
      <c r="A2816" s="2">
        <v>2815</v>
      </c>
      <c r="B2816" s="2" t="s">
        <v>1885</v>
      </c>
      <c r="C2816" s="2" t="s">
        <v>2011</v>
      </c>
      <c r="D2816" s="2">
        <v>48405</v>
      </c>
    </row>
    <row r="2817" spans="1:4" x14ac:dyDescent="0.3">
      <c r="A2817" s="2">
        <v>2816</v>
      </c>
      <c r="B2817" s="2" t="s">
        <v>1885</v>
      </c>
      <c r="C2817" s="2" t="s">
        <v>2012</v>
      </c>
      <c r="D2817" s="2">
        <v>48407</v>
      </c>
    </row>
    <row r="2818" spans="1:4" x14ac:dyDescent="0.3">
      <c r="A2818" s="2">
        <v>2817</v>
      </c>
      <c r="B2818" s="2" t="s">
        <v>1885</v>
      </c>
      <c r="C2818" s="2" t="s">
        <v>2013</v>
      </c>
      <c r="D2818" s="2">
        <v>48409</v>
      </c>
    </row>
    <row r="2819" spans="1:4" x14ac:dyDescent="0.3">
      <c r="A2819" s="2">
        <v>2818</v>
      </c>
      <c r="B2819" s="2" t="s">
        <v>1885</v>
      </c>
      <c r="C2819" s="2" t="s">
        <v>2014</v>
      </c>
      <c r="D2819" s="2">
        <v>48411</v>
      </c>
    </row>
    <row r="2820" spans="1:4" x14ac:dyDescent="0.3">
      <c r="A2820" s="2">
        <v>2819</v>
      </c>
      <c r="B2820" s="2" t="s">
        <v>1885</v>
      </c>
      <c r="C2820" s="2" t="s">
        <v>2015</v>
      </c>
      <c r="D2820" s="2">
        <v>48413</v>
      </c>
    </row>
    <row r="2821" spans="1:4" x14ac:dyDescent="0.3">
      <c r="A2821" s="2">
        <v>2820</v>
      </c>
      <c r="B2821" s="2" t="s">
        <v>1885</v>
      </c>
      <c r="C2821" s="2" t="s">
        <v>2016</v>
      </c>
      <c r="D2821" s="2">
        <v>48415</v>
      </c>
    </row>
    <row r="2822" spans="1:4" x14ac:dyDescent="0.3">
      <c r="A2822" s="2">
        <v>2821</v>
      </c>
      <c r="B2822" s="2" t="s">
        <v>1885</v>
      </c>
      <c r="C2822" s="2" t="s">
        <v>2017</v>
      </c>
      <c r="D2822" s="2">
        <v>48417</v>
      </c>
    </row>
    <row r="2823" spans="1:4" x14ac:dyDescent="0.3">
      <c r="A2823" s="2">
        <v>2822</v>
      </c>
      <c r="B2823" s="2" t="s">
        <v>1885</v>
      </c>
      <c r="C2823" s="2" t="s">
        <v>287</v>
      </c>
      <c r="D2823" s="2">
        <v>48419</v>
      </c>
    </row>
    <row r="2824" spans="1:4" x14ac:dyDescent="0.3">
      <c r="A2824" s="2">
        <v>2823</v>
      </c>
      <c r="B2824" s="2" t="s">
        <v>1885</v>
      </c>
      <c r="C2824" s="2" t="s">
        <v>932</v>
      </c>
      <c r="D2824" s="2">
        <v>48421</v>
      </c>
    </row>
    <row r="2825" spans="1:4" x14ac:dyDescent="0.3">
      <c r="A2825" s="2">
        <v>2824</v>
      </c>
      <c r="B2825" s="2" t="s">
        <v>1885</v>
      </c>
      <c r="C2825" s="2" t="s">
        <v>933</v>
      </c>
      <c r="D2825" s="2">
        <v>48423</v>
      </c>
    </row>
    <row r="2826" spans="1:4" x14ac:dyDescent="0.3">
      <c r="A2826" s="2">
        <v>2825</v>
      </c>
      <c r="B2826" s="2" t="s">
        <v>1885</v>
      </c>
      <c r="C2826" s="2" t="s">
        <v>2018</v>
      </c>
      <c r="D2826" s="2">
        <v>48425</v>
      </c>
    </row>
    <row r="2827" spans="1:4" x14ac:dyDescent="0.3">
      <c r="A2827" s="2">
        <v>2826</v>
      </c>
      <c r="B2827" s="2" t="s">
        <v>1885</v>
      </c>
      <c r="C2827" s="2" t="s">
        <v>2019</v>
      </c>
      <c r="D2827" s="2">
        <v>48427</v>
      </c>
    </row>
    <row r="2828" spans="1:4" x14ac:dyDescent="0.3">
      <c r="A2828" s="2">
        <v>2827</v>
      </c>
      <c r="B2828" s="2" t="s">
        <v>1885</v>
      </c>
      <c r="C2828" s="2" t="s">
        <v>668</v>
      </c>
      <c r="D2828" s="2">
        <v>48429</v>
      </c>
    </row>
    <row r="2829" spans="1:4" x14ac:dyDescent="0.3">
      <c r="A2829" s="2">
        <v>2828</v>
      </c>
      <c r="B2829" s="2" t="s">
        <v>1885</v>
      </c>
      <c r="C2829" s="2" t="s">
        <v>2020</v>
      </c>
      <c r="D2829" s="2">
        <v>48431</v>
      </c>
    </row>
    <row r="2830" spans="1:4" x14ac:dyDescent="0.3">
      <c r="A2830" s="2">
        <v>2829</v>
      </c>
      <c r="B2830" s="2" t="s">
        <v>1885</v>
      </c>
      <c r="C2830" s="2" t="s">
        <v>2021</v>
      </c>
      <c r="D2830" s="2">
        <v>48433</v>
      </c>
    </row>
    <row r="2831" spans="1:4" x14ac:dyDescent="0.3">
      <c r="A2831" s="2">
        <v>2830</v>
      </c>
      <c r="B2831" s="2" t="s">
        <v>1885</v>
      </c>
      <c r="C2831" s="2" t="s">
        <v>2022</v>
      </c>
      <c r="D2831" s="2">
        <v>48435</v>
      </c>
    </row>
    <row r="2832" spans="1:4" x14ac:dyDescent="0.3">
      <c r="A2832" s="2">
        <v>2831</v>
      </c>
      <c r="B2832" s="2" t="s">
        <v>1885</v>
      </c>
      <c r="C2832" s="2" t="s">
        <v>2023</v>
      </c>
      <c r="D2832" s="2">
        <v>48437</v>
      </c>
    </row>
    <row r="2833" spans="1:4" x14ac:dyDescent="0.3">
      <c r="A2833" s="2">
        <v>2832</v>
      </c>
      <c r="B2833" s="2" t="s">
        <v>1885</v>
      </c>
      <c r="C2833" s="2" t="s">
        <v>2024</v>
      </c>
      <c r="D2833" s="2">
        <v>48439</v>
      </c>
    </row>
    <row r="2834" spans="1:4" x14ac:dyDescent="0.3">
      <c r="A2834" s="2">
        <v>2833</v>
      </c>
      <c r="B2834" s="2" t="s">
        <v>1885</v>
      </c>
      <c r="C2834" s="2" t="s">
        <v>580</v>
      </c>
      <c r="D2834" s="2">
        <v>48441</v>
      </c>
    </row>
    <row r="2835" spans="1:4" x14ac:dyDescent="0.3">
      <c r="A2835" s="2">
        <v>2834</v>
      </c>
      <c r="B2835" s="2" t="s">
        <v>1885</v>
      </c>
      <c r="C2835" s="2" t="s">
        <v>674</v>
      </c>
      <c r="D2835" s="2">
        <v>48443</v>
      </c>
    </row>
    <row r="2836" spans="1:4" x14ac:dyDescent="0.3">
      <c r="A2836" s="2">
        <v>2835</v>
      </c>
      <c r="B2836" s="2" t="s">
        <v>1885</v>
      </c>
      <c r="C2836" s="2" t="s">
        <v>2025</v>
      </c>
      <c r="D2836" s="2">
        <v>48445</v>
      </c>
    </row>
    <row r="2837" spans="1:4" x14ac:dyDescent="0.3">
      <c r="A2837" s="2">
        <v>2836</v>
      </c>
      <c r="B2837" s="2" t="s">
        <v>1885</v>
      </c>
      <c r="C2837" s="2" t="s">
        <v>2026</v>
      </c>
      <c r="D2837" s="2">
        <v>48447</v>
      </c>
    </row>
    <row r="2838" spans="1:4" x14ac:dyDescent="0.3">
      <c r="A2838" s="2">
        <v>2837</v>
      </c>
      <c r="B2838" s="2" t="s">
        <v>1885</v>
      </c>
      <c r="C2838" s="2" t="s">
        <v>2027</v>
      </c>
      <c r="D2838" s="2">
        <v>48449</v>
      </c>
    </row>
    <row r="2839" spans="1:4" x14ac:dyDescent="0.3">
      <c r="A2839" s="2">
        <v>2838</v>
      </c>
      <c r="B2839" s="2" t="s">
        <v>1885</v>
      </c>
      <c r="C2839" s="2" t="s">
        <v>2028</v>
      </c>
      <c r="D2839" s="2">
        <v>48451</v>
      </c>
    </row>
    <row r="2840" spans="1:4" x14ac:dyDescent="0.3">
      <c r="A2840" s="2">
        <v>2839</v>
      </c>
      <c r="B2840" s="2" t="s">
        <v>1885</v>
      </c>
      <c r="C2840" s="2" t="s">
        <v>2029</v>
      </c>
      <c r="D2840" s="2">
        <v>48453</v>
      </c>
    </row>
    <row r="2841" spans="1:4" x14ac:dyDescent="0.3">
      <c r="A2841" s="2">
        <v>2840</v>
      </c>
      <c r="B2841" s="2" t="s">
        <v>1885</v>
      </c>
      <c r="C2841" s="2" t="s">
        <v>458</v>
      </c>
      <c r="D2841" s="2">
        <v>48455</v>
      </c>
    </row>
    <row r="2842" spans="1:4" x14ac:dyDescent="0.3">
      <c r="A2842" s="2">
        <v>2841</v>
      </c>
      <c r="B2842" s="2" t="s">
        <v>1885</v>
      </c>
      <c r="C2842" s="2" t="s">
        <v>2030</v>
      </c>
      <c r="D2842" s="2">
        <v>48457</v>
      </c>
    </row>
    <row r="2843" spans="1:4" x14ac:dyDescent="0.3">
      <c r="A2843" s="2">
        <v>2842</v>
      </c>
      <c r="B2843" s="2" t="s">
        <v>1885</v>
      </c>
      <c r="C2843" s="2" t="s">
        <v>2031</v>
      </c>
      <c r="D2843" s="2">
        <v>48459</v>
      </c>
    </row>
    <row r="2844" spans="1:4" x14ac:dyDescent="0.3">
      <c r="A2844" s="2">
        <v>2843</v>
      </c>
      <c r="B2844" s="2" t="s">
        <v>1885</v>
      </c>
      <c r="C2844" s="2" t="s">
        <v>2032</v>
      </c>
      <c r="D2844" s="2">
        <v>48461</v>
      </c>
    </row>
    <row r="2845" spans="1:4" x14ac:dyDescent="0.3">
      <c r="A2845" s="2">
        <v>2844</v>
      </c>
      <c r="B2845" s="2" t="s">
        <v>1885</v>
      </c>
      <c r="C2845" s="2" t="s">
        <v>2033</v>
      </c>
      <c r="D2845" s="2">
        <v>48463</v>
      </c>
    </row>
    <row r="2846" spans="1:4" x14ac:dyDescent="0.3">
      <c r="A2846" s="2">
        <v>2845</v>
      </c>
      <c r="B2846" s="2" t="s">
        <v>1885</v>
      </c>
      <c r="C2846" s="2" t="s">
        <v>2034</v>
      </c>
      <c r="D2846" s="2">
        <v>48465</v>
      </c>
    </row>
    <row r="2847" spans="1:4" x14ac:dyDescent="0.3">
      <c r="A2847" s="2">
        <v>2846</v>
      </c>
      <c r="B2847" s="2" t="s">
        <v>1885</v>
      </c>
      <c r="C2847" s="2" t="s">
        <v>2035</v>
      </c>
      <c r="D2847" s="2">
        <v>48467</v>
      </c>
    </row>
    <row r="2848" spans="1:4" x14ac:dyDescent="0.3">
      <c r="A2848" s="2">
        <v>2847</v>
      </c>
      <c r="B2848" s="2" t="s">
        <v>1885</v>
      </c>
      <c r="C2848" s="2" t="s">
        <v>2036</v>
      </c>
      <c r="D2848" s="2">
        <v>48469</v>
      </c>
    </row>
    <row r="2849" spans="1:4" x14ac:dyDescent="0.3">
      <c r="A2849" s="2">
        <v>2848</v>
      </c>
      <c r="B2849" s="2" t="s">
        <v>1885</v>
      </c>
      <c r="C2849" s="2" t="s">
        <v>292</v>
      </c>
      <c r="D2849" s="2">
        <v>48471</v>
      </c>
    </row>
    <row r="2850" spans="1:4" x14ac:dyDescent="0.3">
      <c r="A2850" s="2">
        <v>2849</v>
      </c>
      <c r="B2850" s="2" t="s">
        <v>1885</v>
      </c>
      <c r="C2850" s="2" t="s">
        <v>2037</v>
      </c>
      <c r="D2850" s="2">
        <v>48473</v>
      </c>
    </row>
    <row r="2851" spans="1:4" x14ac:dyDescent="0.3">
      <c r="A2851" s="2">
        <v>2850</v>
      </c>
      <c r="B2851" s="2" t="s">
        <v>1885</v>
      </c>
      <c r="C2851" s="2" t="s">
        <v>1572</v>
      </c>
      <c r="D2851" s="2">
        <v>48475</v>
      </c>
    </row>
    <row r="2852" spans="1:4" x14ac:dyDescent="0.3">
      <c r="A2852" s="2">
        <v>2851</v>
      </c>
      <c r="B2852" s="2" t="s">
        <v>1885</v>
      </c>
      <c r="C2852" s="2" t="s">
        <v>293</v>
      </c>
      <c r="D2852" s="2">
        <v>48477</v>
      </c>
    </row>
    <row r="2853" spans="1:4" x14ac:dyDescent="0.3">
      <c r="A2853" s="2">
        <v>2852</v>
      </c>
      <c r="B2853" s="2" t="s">
        <v>1885</v>
      </c>
      <c r="C2853" s="2" t="s">
        <v>2038</v>
      </c>
      <c r="D2853" s="2">
        <v>48479</v>
      </c>
    </row>
    <row r="2854" spans="1:4" x14ac:dyDescent="0.3">
      <c r="A2854" s="2">
        <v>2853</v>
      </c>
      <c r="B2854" s="2" t="s">
        <v>1885</v>
      </c>
      <c r="C2854" s="2" t="s">
        <v>2039</v>
      </c>
      <c r="D2854" s="2">
        <v>48481</v>
      </c>
    </row>
    <row r="2855" spans="1:4" x14ac:dyDescent="0.3">
      <c r="A2855" s="2">
        <v>2854</v>
      </c>
      <c r="B2855" s="2" t="s">
        <v>1885</v>
      </c>
      <c r="C2855" s="2" t="s">
        <v>688</v>
      </c>
      <c r="D2855" s="2">
        <v>48483</v>
      </c>
    </row>
    <row r="2856" spans="1:4" x14ac:dyDescent="0.3">
      <c r="A2856" s="2">
        <v>2855</v>
      </c>
      <c r="B2856" s="2" t="s">
        <v>1885</v>
      </c>
      <c r="C2856" s="2" t="s">
        <v>941</v>
      </c>
      <c r="D2856" s="2">
        <v>48485</v>
      </c>
    </row>
    <row r="2857" spans="1:4" x14ac:dyDescent="0.3">
      <c r="A2857" s="2">
        <v>2856</v>
      </c>
      <c r="B2857" s="2" t="s">
        <v>1885</v>
      </c>
      <c r="C2857" s="2" t="s">
        <v>2040</v>
      </c>
      <c r="D2857" s="2">
        <v>48487</v>
      </c>
    </row>
    <row r="2858" spans="1:4" x14ac:dyDescent="0.3">
      <c r="A2858" s="2">
        <v>2857</v>
      </c>
      <c r="B2858" s="2" t="s">
        <v>1885</v>
      </c>
      <c r="C2858" s="2" t="s">
        <v>2041</v>
      </c>
      <c r="D2858" s="2">
        <v>48489</v>
      </c>
    </row>
    <row r="2859" spans="1:4" x14ac:dyDescent="0.3">
      <c r="A2859" s="2">
        <v>2858</v>
      </c>
      <c r="B2859" s="2" t="s">
        <v>1885</v>
      </c>
      <c r="C2859" s="2" t="s">
        <v>786</v>
      </c>
      <c r="D2859" s="2">
        <v>48491</v>
      </c>
    </row>
    <row r="2860" spans="1:4" x14ac:dyDescent="0.3">
      <c r="A2860" s="2">
        <v>2859</v>
      </c>
      <c r="B2860" s="2" t="s">
        <v>1885</v>
      </c>
      <c r="C2860" s="2" t="s">
        <v>942</v>
      </c>
      <c r="D2860" s="2">
        <v>48493</v>
      </c>
    </row>
    <row r="2861" spans="1:4" x14ac:dyDescent="0.3">
      <c r="A2861" s="2">
        <v>2860</v>
      </c>
      <c r="B2861" s="2" t="s">
        <v>1885</v>
      </c>
      <c r="C2861" s="2" t="s">
        <v>2042</v>
      </c>
      <c r="D2861" s="2">
        <v>48495</v>
      </c>
    </row>
    <row r="2862" spans="1:4" x14ac:dyDescent="0.3">
      <c r="A2862" s="2">
        <v>2861</v>
      </c>
      <c r="B2862" s="2" t="s">
        <v>1885</v>
      </c>
      <c r="C2862" s="2" t="s">
        <v>2043</v>
      </c>
      <c r="D2862" s="2">
        <v>48497</v>
      </c>
    </row>
    <row r="2863" spans="1:4" x14ac:dyDescent="0.3">
      <c r="A2863" s="2">
        <v>2862</v>
      </c>
      <c r="B2863" s="2" t="s">
        <v>1885</v>
      </c>
      <c r="C2863" s="2" t="s">
        <v>1613</v>
      </c>
      <c r="D2863" s="2">
        <v>48499</v>
      </c>
    </row>
    <row r="2864" spans="1:4" x14ac:dyDescent="0.3">
      <c r="A2864" s="2">
        <v>2863</v>
      </c>
      <c r="B2864" s="2" t="s">
        <v>1885</v>
      </c>
      <c r="C2864" s="2" t="s">
        <v>2044</v>
      </c>
      <c r="D2864" s="2">
        <v>48501</v>
      </c>
    </row>
    <row r="2865" spans="1:4" x14ac:dyDescent="0.3">
      <c r="A2865" s="2">
        <v>2864</v>
      </c>
      <c r="B2865" s="2" t="s">
        <v>1885</v>
      </c>
      <c r="C2865" s="2" t="s">
        <v>2045</v>
      </c>
      <c r="D2865" s="2">
        <v>48503</v>
      </c>
    </row>
    <row r="2866" spans="1:4" x14ac:dyDescent="0.3">
      <c r="A2866" s="2">
        <v>2865</v>
      </c>
      <c r="B2866" s="2" t="s">
        <v>1885</v>
      </c>
      <c r="C2866" s="2" t="s">
        <v>2046</v>
      </c>
      <c r="D2866" s="2">
        <v>48505</v>
      </c>
    </row>
    <row r="2867" spans="1:4" x14ac:dyDescent="0.3">
      <c r="A2867" s="2">
        <v>2866</v>
      </c>
      <c r="B2867" s="2" t="s">
        <v>1885</v>
      </c>
      <c r="C2867" s="2" t="s">
        <v>2047</v>
      </c>
      <c r="D2867" s="2">
        <v>48507</v>
      </c>
    </row>
    <row r="2868" spans="1:4" x14ac:dyDescent="0.3">
      <c r="A2868" s="2">
        <v>2867</v>
      </c>
      <c r="B2868" s="2" t="s">
        <v>2048</v>
      </c>
      <c r="C2868" s="2" t="s">
        <v>2049</v>
      </c>
      <c r="D2868" s="2">
        <v>74050</v>
      </c>
    </row>
    <row r="2869" spans="1:4" x14ac:dyDescent="0.3">
      <c r="A2869" s="2">
        <v>2868</v>
      </c>
      <c r="B2869" s="2" t="s">
        <v>2048</v>
      </c>
      <c r="C2869" s="2" t="s">
        <v>2050</v>
      </c>
      <c r="D2869" s="2">
        <v>74100</v>
      </c>
    </row>
    <row r="2870" spans="1:4" x14ac:dyDescent="0.3">
      <c r="A2870" s="2">
        <v>2869</v>
      </c>
      <c r="B2870" s="2" t="s">
        <v>2048</v>
      </c>
      <c r="C2870" s="2" t="s">
        <v>2051</v>
      </c>
      <c r="D2870" s="2">
        <v>74150</v>
      </c>
    </row>
    <row r="2871" spans="1:4" x14ac:dyDescent="0.3">
      <c r="A2871" s="2">
        <v>2870</v>
      </c>
      <c r="B2871" s="2" t="s">
        <v>2048</v>
      </c>
      <c r="C2871" s="2" t="s">
        <v>2052</v>
      </c>
      <c r="D2871" s="2">
        <v>74200</v>
      </c>
    </row>
    <row r="2872" spans="1:4" x14ac:dyDescent="0.3">
      <c r="A2872" s="2">
        <v>2871</v>
      </c>
      <c r="B2872" s="2" t="s">
        <v>2048</v>
      </c>
      <c r="C2872" s="2" t="s">
        <v>2053</v>
      </c>
      <c r="D2872" s="2">
        <v>74250</v>
      </c>
    </row>
    <row r="2873" spans="1:4" x14ac:dyDescent="0.3">
      <c r="A2873" s="2">
        <v>2872</v>
      </c>
      <c r="B2873" s="2" t="s">
        <v>2048</v>
      </c>
      <c r="C2873" s="2" t="s">
        <v>2054</v>
      </c>
      <c r="D2873" s="2">
        <v>74300</v>
      </c>
    </row>
    <row r="2874" spans="1:4" x14ac:dyDescent="0.3">
      <c r="A2874" s="2">
        <v>2873</v>
      </c>
      <c r="B2874" s="2" t="s">
        <v>2048</v>
      </c>
      <c r="C2874" s="2" t="s">
        <v>2055</v>
      </c>
      <c r="D2874" s="2">
        <v>74350</v>
      </c>
    </row>
    <row r="2875" spans="1:4" x14ac:dyDescent="0.3">
      <c r="A2875" s="2">
        <v>2874</v>
      </c>
      <c r="B2875" s="2" t="s">
        <v>2048</v>
      </c>
      <c r="C2875" s="2" t="s">
        <v>2056</v>
      </c>
      <c r="D2875" s="2">
        <v>74400</v>
      </c>
    </row>
    <row r="2876" spans="1:4" x14ac:dyDescent="0.3">
      <c r="A2876" s="2">
        <v>2875</v>
      </c>
      <c r="B2876" s="2" t="s">
        <v>2048</v>
      </c>
      <c r="C2876" s="2" t="s">
        <v>2057</v>
      </c>
      <c r="D2876" s="2">
        <v>74450</v>
      </c>
    </row>
    <row r="2877" spans="1:4" x14ac:dyDescent="0.3">
      <c r="A2877" s="2">
        <v>2876</v>
      </c>
      <c r="B2877" s="2" t="s">
        <v>2058</v>
      </c>
      <c r="C2877" s="2" t="s">
        <v>1618</v>
      </c>
      <c r="D2877" s="2">
        <v>49001</v>
      </c>
    </row>
    <row r="2878" spans="1:4" x14ac:dyDescent="0.3">
      <c r="A2878" s="2">
        <v>2877</v>
      </c>
      <c r="B2878" s="2" t="s">
        <v>2058</v>
      </c>
      <c r="C2878" s="2" t="s">
        <v>2059</v>
      </c>
      <c r="D2878" s="2">
        <v>49003</v>
      </c>
    </row>
    <row r="2879" spans="1:4" x14ac:dyDescent="0.3">
      <c r="A2879" s="2">
        <v>2878</v>
      </c>
      <c r="B2879" s="2" t="s">
        <v>2058</v>
      </c>
      <c r="C2879" s="2" t="s">
        <v>2060</v>
      </c>
      <c r="D2879" s="2">
        <v>49005</v>
      </c>
    </row>
    <row r="2880" spans="1:4" x14ac:dyDescent="0.3">
      <c r="A2880" s="2">
        <v>2879</v>
      </c>
      <c r="B2880" s="2" t="s">
        <v>2058</v>
      </c>
      <c r="C2880" s="2" t="s">
        <v>1314</v>
      </c>
      <c r="D2880" s="2">
        <v>49007</v>
      </c>
    </row>
    <row r="2881" spans="1:4" x14ac:dyDescent="0.3">
      <c r="A2881" s="2">
        <v>2880</v>
      </c>
      <c r="B2881" s="2" t="s">
        <v>2058</v>
      </c>
      <c r="C2881" s="2" t="s">
        <v>2061</v>
      </c>
      <c r="D2881" s="2">
        <v>49009</v>
      </c>
    </row>
    <row r="2882" spans="1:4" x14ac:dyDescent="0.3">
      <c r="A2882" s="2">
        <v>2881</v>
      </c>
      <c r="B2882" s="2" t="s">
        <v>2058</v>
      </c>
      <c r="C2882" s="2" t="s">
        <v>843</v>
      </c>
      <c r="D2882" s="2">
        <v>49011</v>
      </c>
    </row>
    <row r="2883" spans="1:4" x14ac:dyDescent="0.3">
      <c r="A2883" s="2">
        <v>2882</v>
      </c>
      <c r="B2883" s="2" t="s">
        <v>2058</v>
      </c>
      <c r="C2883" s="2" t="s">
        <v>2062</v>
      </c>
      <c r="D2883" s="2">
        <v>49013</v>
      </c>
    </row>
    <row r="2884" spans="1:4" x14ac:dyDescent="0.3">
      <c r="A2884" s="2">
        <v>2883</v>
      </c>
      <c r="B2884" s="2" t="s">
        <v>2058</v>
      </c>
      <c r="C2884" s="2" t="s">
        <v>2063</v>
      </c>
      <c r="D2884" s="2">
        <v>49015</v>
      </c>
    </row>
    <row r="2885" spans="1:4" x14ac:dyDescent="0.3">
      <c r="A2885" s="2">
        <v>2884</v>
      </c>
      <c r="B2885" s="2" t="s">
        <v>2058</v>
      </c>
      <c r="C2885" s="2" t="s">
        <v>488</v>
      </c>
      <c r="D2885" s="2">
        <v>49017</v>
      </c>
    </row>
    <row r="2886" spans="1:4" x14ac:dyDescent="0.3">
      <c r="A2886" s="2">
        <v>2885</v>
      </c>
      <c r="B2886" s="2" t="s">
        <v>2058</v>
      </c>
      <c r="C2886" s="2" t="s">
        <v>490</v>
      </c>
      <c r="D2886" s="2">
        <v>49019</v>
      </c>
    </row>
    <row r="2887" spans="1:4" x14ac:dyDescent="0.3">
      <c r="A2887" s="2">
        <v>2886</v>
      </c>
      <c r="B2887" s="2" t="s">
        <v>2058</v>
      </c>
      <c r="C2887" s="2" t="s">
        <v>1133</v>
      </c>
      <c r="D2887" s="2">
        <v>49021</v>
      </c>
    </row>
    <row r="2888" spans="1:4" x14ac:dyDescent="0.3">
      <c r="A2888" s="2">
        <v>2887</v>
      </c>
      <c r="B2888" s="2" t="s">
        <v>2058</v>
      </c>
      <c r="C2888" s="2" t="s">
        <v>2064</v>
      </c>
      <c r="D2888" s="2">
        <v>49023</v>
      </c>
    </row>
    <row r="2889" spans="1:4" x14ac:dyDescent="0.3">
      <c r="A2889" s="2">
        <v>2888</v>
      </c>
      <c r="B2889" s="2" t="s">
        <v>2058</v>
      </c>
      <c r="C2889" s="2" t="s">
        <v>757</v>
      </c>
      <c r="D2889" s="2">
        <v>49025</v>
      </c>
    </row>
    <row r="2890" spans="1:4" x14ac:dyDescent="0.3">
      <c r="A2890" s="2">
        <v>2889</v>
      </c>
      <c r="B2890" s="2" t="s">
        <v>2058</v>
      </c>
      <c r="C2890" s="2" t="s">
        <v>2065</v>
      </c>
      <c r="D2890" s="2">
        <v>49027</v>
      </c>
    </row>
    <row r="2891" spans="1:4" x14ac:dyDescent="0.3">
      <c r="A2891" s="2">
        <v>2890</v>
      </c>
      <c r="B2891" s="2" t="s">
        <v>2058</v>
      </c>
      <c r="C2891" s="2" t="s">
        <v>280</v>
      </c>
      <c r="D2891" s="2">
        <v>49029</v>
      </c>
    </row>
    <row r="2892" spans="1:4" x14ac:dyDescent="0.3">
      <c r="A2892" s="2">
        <v>2891</v>
      </c>
      <c r="B2892" s="2" t="s">
        <v>2058</v>
      </c>
      <c r="C2892" s="2" t="s">
        <v>2066</v>
      </c>
      <c r="D2892" s="2">
        <v>49031</v>
      </c>
    </row>
    <row r="2893" spans="1:4" x14ac:dyDescent="0.3">
      <c r="A2893" s="2">
        <v>2892</v>
      </c>
      <c r="B2893" s="2" t="s">
        <v>2058</v>
      </c>
      <c r="C2893" s="2" t="s">
        <v>2067</v>
      </c>
      <c r="D2893" s="2">
        <v>49033</v>
      </c>
    </row>
    <row r="2894" spans="1:4" x14ac:dyDescent="0.3">
      <c r="A2894" s="2">
        <v>2893</v>
      </c>
      <c r="B2894" s="2" t="s">
        <v>2058</v>
      </c>
      <c r="C2894" s="2" t="s">
        <v>2068</v>
      </c>
      <c r="D2894" s="2">
        <v>49035</v>
      </c>
    </row>
    <row r="2895" spans="1:4" x14ac:dyDescent="0.3">
      <c r="A2895" s="2">
        <v>2894</v>
      </c>
      <c r="B2895" s="2" t="s">
        <v>2058</v>
      </c>
      <c r="C2895" s="2" t="s">
        <v>514</v>
      </c>
      <c r="D2895" s="2">
        <v>49037</v>
      </c>
    </row>
    <row r="2896" spans="1:4" x14ac:dyDescent="0.3">
      <c r="A2896" s="2">
        <v>2895</v>
      </c>
      <c r="B2896" s="2" t="s">
        <v>2058</v>
      </c>
      <c r="C2896" s="2" t="s">
        <v>2069</v>
      </c>
      <c r="D2896" s="2">
        <v>49039</v>
      </c>
    </row>
    <row r="2897" spans="1:4" x14ac:dyDescent="0.3">
      <c r="A2897" s="2">
        <v>2896</v>
      </c>
      <c r="B2897" s="2" t="s">
        <v>2058</v>
      </c>
      <c r="C2897" s="2" t="s">
        <v>399</v>
      </c>
      <c r="D2897" s="2">
        <v>49041</v>
      </c>
    </row>
    <row r="2898" spans="1:4" x14ac:dyDescent="0.3">
      <c r="A2898" s="2">
        <v>2897</v>
      </c>
      <c r="B2898" s="2" t="s">
        <v>2058</v>
      </c>
      <c r="C2898" s="2" t="s">
        <v>517</v>
      </c>
      <c r="D2898" s="2">
        <v>49043</v>
      </c>
    </row>
    <row r="2899" spans="1:4" x14ac:dyDescent="0.3">
      <c r="A2899" s="2">
        <v>2898</v>
      </c>
      <c r="B2899" s="2" t="s">
        <v>2058</v>
      </c>
      <c r="C2899" s="2" t="s">
        <v>2070</v>
      </c>
      <c r="D2899" s="2">
        <v>49045</v>
      </c>
    </row>
    <row r="2900" spans="1:4" x14ac:dyDescent="0.3">
      <c r="A2900" s="2">
        <v>2899</v>
      </c>
      <c r="B2900" s="2" t="s">
        <v>2058</v>
      </c>
      <c r="C2900" s="2" t="s">
        <v>2071</v>
      </c>
      <c r="D2900" s="2">
        <v>49047</v>
      </c>
    </row>
    <row r="2901" spans="1:4" x14ac:dyDescent="0.3">
      <c r="A2901" s="2">
        <v>2900</v>
      </c>
      <c r="B2901" s="2" t="s">
        <v>2058</v>
      </c>
      <c r="C2901" s="2" t="s">
        <v>2072</v>
      </c>
      <c r="D2901" s="2">
        <v>49049</v>
      </c>
    </row>
    <row r="2902" spans="1:4" x14ac:dyDescent="0.3">
      <c r="A2902" s="2">
        <v>2901</v>
      </c>
      <c r="B2902" s="2" t="s">
        <v>2058</v>
      </c>
      <c r="C2902" s="2" t="s">
        <v>2073</v>
      </c>
      <c r="D2902" s="2">
        <v>49051</v>
      </c>
    </row>
    <row r="2903" spans="1:4" x14ac:dyDescent="0.3">
      <c r="A2903" s="2">
        <v>2902</v>
      </c>
      <c r="B2903" s="2" t="s">
        <v>2058</v>
      </c>
      <c r="C2903" s="2" t="s">
        <v>293</v>
      </c>
      <c r="D2903" s="2">
        <v>49053</v>
      </c>
    </row>
    <row r="2904" spans="1:4" x14ac:dyDescent="0.3">
      <c r="A2904" s="2">
        <v>2903</v>
      </c>
      <c r="B2904" s="2" t="s">
        <v>2058</v>
      </c>
      <c r="C2904" s="2" t="s">
        <v>686</v>
      </c>
      <c r="D2904" s="2">
        <v>49055</v>
      </c>
    </row>
    <row r="2905" spans="1:4" x14ac:dyDescent="0.3">
      <c r="A2905" s="2">
        <v>2904</v>
      </c>
      <c r="B2905" s="2" t="s">
        <v>2058</v>
      </c>
      <c r="C2905" s="2" t="s">
        <v>2074</v>
      </c>
      <c r="D2905" s="2">
        <v>49057</v>
      </c>
    </row>
    <row r="2906" spans="1:4" x14ac:dyDescent="0.3">
      <c r="A2906" s="2">
        <v>2905</v>
      </c>
      <c r="B2906" s="2" t="s">
        <v>2075</v>
      </c>
      <c r="C2906" s="2" t="s">
        <v>2076</v>
      </c>
      <c r="D2906" s="2">
        <v>50001</v>
      </c>
    </row>
    <row r="2907" spans="1:4" x14ac:dyDescent="0.3">
      <c r="A2907" s="2">
        <v>2906</v>
      </c>
      <c r="B2907" s="2" t="s">
        <v>2075</v>
      </c>
      <c r="C2907" s="2" t="s">
        <v>2077</v>
      </c>
      <c r="D2907" s="2">
        <v>50003</v>
      </c>
    </row>
    <row r="2908" spans="1:4" x14ac:dyDescent="0.3">
      <c r="A2908" s="2">
        <v>2907</v>
      </c>
      <c r="B2908" s="2" t="s">
        <v>2075</v>
      </c>
      <c r="C2908" s="2" t="s">
        <v>2078</v>
      </c>
      <c r="D2908" s="2">
        <v>50005</v>
      </c>
    </row>
    <row r="2909" spans="1:4" x14ac:dyDescent="0.3">
      <c r="A2909" s="2">
        <v>2908</v>
      </c>
      <c r="B2909" s="2" t="s">
        <v>2075</v>
      </c>
      <c r="C2909" s="2" t="s">
        <v>2079</v>
      </c>
      <c r="D2909" s="2">
        <v>50007</v>
      </c>
    </row>
    <row r="2910" spans="1:4" x14ac:dyDescent="0.3">
      <c r="A2910" s="2">
        <v>2909</v>
      </c>
      <c r="B2910" s="2" t="s">
        <v>2075</v>
      </c>
      <c r="C2910" s="2" t="s">
        <v>1100</v>
      </c>
      <c r="D2910" s="2">
        <v>50009</v>
      </c>
    </row>
    <row r="2911" spans="1:4" x14ac:dyDescent="0.3">
      <c r="A2911" s="2">
        <v>2910</v>
      </c>
      <c r="B2911" s="2" t="s">
        <v>2075</v>
      </c>
      <c r="C2911" s="2" t="s">
        <v>258</v>
      </c>
      <c r="D2911" s="2">
        <v>50011</v>
      </c>
    </row>
    <row r="2912" spans="1:4" x14ac:dyDescent="0.3">
      <c r="A2912" s="2">
        <v>2911</v>
      </c>
      <c r="B2912" s="2" t="s">
        <v>2075</v>
      </c>
      <c r="C2912" s="2" t="s">
        <v>2080</v>
      </c>
      <c r="D2912" s="2">
        <v>50013</v>
      </c>
    </row>
    <row r="2913" spans="1:4" x14ac:dyDescent="0.3">
      <c r="A2913" s="2">
        <v>2912</v>
      </c>
      <c r="B2913" s="2" t="s">
        <v>2075</v>
      </c>
      <c r="C2913" s="2" t="s">
        <v>2081</v>
      </c>
      <c r="D2913" s="2">
        <v>50015</v>
      </c>
    </row>
    <row r="2914" spans="1:4" x14ac:dyDescent="0.3">
      <c r="A2914" s="2">
        <v>2913</v>
      </c>
      <c r="B2914" s="2" t="s">
        <v>2075</v>
      </c>
      <c r="C2914" s="2" t="s">
        <v>436</v>
      </c>
      <c r="D2914" s="2">
        <v>50017</v>
      </c>
    </row>
    <row r="2915" spans="1:4" x14ac:dyDescent="0.3">
      <c r="A2915" s="2">
        <v>2914</v>
      </c>
      <c r="B2915" s="2" t="s">
        <v>2075</v>
      </c>
      <c r="C2915" s="2" t="s">
        <v>1461</v>
      </c>
      <c r="D2915" s="2">
        <v>50019</v>
      </c>
    </row>
    <row r="2916" spans="1:4" x14ac:dyDescent="0.3">
      <c r="A2916" s="2">
        <v>2915</v>
      </c>
      <c r="B2916" s="2" t="s">
        <v>2075</v>
      </c>
      <c r="C2916" s="2" t="s">
        <v>2082</v>
      </c>
      <c r="D2916" s="2">
        <v>50021</v>
      </c>
    </row>
    <row r="2917" spans="1:4" x14ac:dyDescent="0.3">
      <c r="A2917" s="2">
        <v>2916</v>
      </c>
      <c r="B2917" s="2" t="s">
        <v>2075</v>
      </c>
      <c r="C2917" s="2" t="s">
        <v>293</v>
      </c>
      <c r="D2917" s="2">
        <v>50023</v>
      </c>
    </row>
    <row r="2918" spans="1:4" x14ac:dyDescent="0.3">
      <c r="A2918" s="2">
        <v>2917</v>
      </c>
      <c r="B2918" s="2" t="s">
        <v>2075</v>
      </c>
      <c r="C2918" s="2" t="s">
        <v>528</v>
      </c>
      <c r="D2918" s="2">
        <v>50025</v>
      </c>
    </row>
    <row r="2919" spans="1:4" x14ac:dyDescent="0.3">
      <c r="A2919" s="2">
        <v>2918</v>
      </c>
      <c r="B2919" s="2" t="s">
        <v>2075</v>
      </c>
      <c r="C2919" s="2" t="s">
        <v>2083</v>
      </c>
      <c r="D2919" s="2">
        <v>50027</v>
      </c>
    </row>
    <row r="2920" spans="1:4" x14ac:dyDescent="0.3">
      <c r="A2920" s="2">
        <v>2919</v>
      </c>
      <c r="B2920" s="2" t="s">
        <v>2084</v>
      </c>
      <c r="C2920" s="2" t="s">
        <v>2085</v>
      </c>
      <c r="D2920" s="2">
        <v>78010</v>
      </c>
    </row>
    <row r="2921" spans="1:4" x14ac:dyDescent="0.3">
      <c r="A2921" s="2">
        <v>2920</v>
      </c>
      <c r="B2921" s="2" t="s">
        <v>2084</v>
      </c>
      <c r="C2921" s="2" t="s">
        <v>2086</v>
      </c>
      <c r="D2921" s="2">
        <v>78020</v>
      </c>
    </row>
    <row r="2922" spans="1:4" x14ac:dyDescent="0.3">
      <c r="A2922" s="2">
        <v>2921</v>
      </c>
      <c r="B2922" s="2" t="s">
        <v>2084</v>
      </c>
      <c r="C2922" s="2" t="s">
        <v>2087</v>
      </c>
      <c r="D2922" s="2">
        <v>78030</v>
      </c>
    </row>
    <row r="2923" spans="1:4" x14ac:dyDescent="0.3">
      <c r="A2923" s="2">
        <v>2922</v>
      </c>
      <c r="B2923" s="2" t="s">
        <v>2088</v>
      </c>
      <c r="C2923" s="2" t="s">
        <v>2089</v>
      </c>
      <c r="D2923" s="2">
        <v>51001</v>
      </c>
    </row>
    <row r="2924" spans="1:4" x14ac:dyDescent="0.3">
      <c r="A2924" s="2">
        <v>2923</v>
      </c>
      <c r="B2924" s="2" t="s">
        <v>2088</v>
      </c>
      <c r="C2924" s="2" t="s">
        <v>2090</v>
      </c>
      <c r="D2924" s="2">
        <v>51003</v>
      </c>
    </row>
    <row r="2925" spans="1:4" x14ac:dyDescent="0.3">
      <c r="A2925" s="2">
        <v>2924</v>
      </c>
      <c r="B2925" s="2" t="s">
        <v>2088</v>
      </c>
      <c r="C2925" s="2" t="s">
        <v>1479</v>
      </c>
      <c r="D2925" s="2">
        <v>51005</v>
      </c>
    </row>
    <row r="2926" spans="1:4" x14ac:dyDescent="0.3">
      <c r="A2926" s="2">
        <v>2925</v>
      </c>
      <c r="B2926" s="2" t="s">
        <v>2088</v>
      </c>
      <c r="C2926" s="2" t="s">
        <v>2091</v>
      </c>
      <c r="D2926" s="2">
        <v>51007</v>
      </c>
    </row>
    <row r="2927" spans="1:4" x14ac:dyDescent="0.3">
      <c r="A2927" s="2">
        <v>2926</v>
      </c>
      <c r="B2927" s="2" t="s">
        <v>2088</v>
      </c>
      <c r="C2927" s="2" t="s">
        <v>2092</v>
      </c>
      <c r="D2927" s="2">
        <v>51009</v>
      </c>
    </row>
    <row r="2928" spans="1:4" x14ac:dyDescent="0.3">
      <c r="A2928" s="2">
        <v>2927</v>
      </c>
      <c r="B2928" s="2" t="s">
        <v>2088</v>
      </c>
      <c r="C2928" s="2" t="s">
        <v>2093</v>
      </c>
      <c r="D2928" s="2">
        <v>51011</v>
      </c>
    </row>
    <row r="2929" spans="1:4" x14ac:dyDescent="0.3">
      <c r="A2929" s="2">
        <v>2928</v>
      </c>
      <c r="B2929" s="2" t="s">
        <v>2088</v>
      </c>
      <c r="C2929" s="2" t="s">
        <v>2094</v>
      </c>
      <c r="D2929" s="2">
        <v>51013</v>
      </c>
    </row>
    <row r="2930" spans="1:4" x14ac:dyDescent="0.3">
      <c r="A2930" s="2">
        <v>2929</v>
      </c>
      <c r="B2930" s="2" t="s">
        <v>2088</v>
      </c>
      <c r="C2930" s="2" t="s">
        <v>2095</v>
      </c>
      <c r="D2930" s="2">
        <v>51015</v>
      </c>
    </row>
    <row r="2931" spans="1:4" x14ac:dyDescent="0.3">
      <c r="A2931" s="2">
        <v>2930</v>
      </c>
      <c r="B2931" s="2" t="s">
        <v>2088</v>
      </c>
      <c r="C2931" s="2" t="s">
        <v>948</v>
      </c>
      <c r="D2931" s="2">
        <v>51017</v>
      </c>
    </row>
    <row r="2932" spans="1:4" x14ac:dyDescent="0.3">
      <c r="A2932" s="2">
        <v>2931</v>
      </c>
      <c r="B2932" s="2" t="s">
        <v>2088</v>
      </c>
      <c r="C2932" s="2" t="s">
        <v>1678</v>
      </c>
      <c r="D2932" s="2">
        <v>51019</v>
      </c>
    </row>
    <row r="2933" spans="1:4" x14ac:dyDescent="0.3">
      <c r="A2933" s="2">
        <v>2932</v>
      </c>
      <c r="B2933" s="2" t="s">
        <v>2088</v>
      </c>
      <c r="C2933" s="2" t="s">
        <v>2096</v>
      </c>
      <c r="D2933" s="2">
        <v>51021</v>
      </c>
    </row>
    <row r="2934" spans="1:4" x14ac:dyDescent="0.3">
      <c r="A2934" s="2">
        <v>2933</v>
      </c>
      <c r="B2934" s="2" t="s">
        <v>2088</v>
      </c>
      <c r="C2934" s="2" t="s">
        <v>2097</v>
      </c>
      <c r="D2934" s="2">
        <v>51023</v>
      </c>
    </row>
    <row r="2935" spans="1:4" x14ac:dyDescent="0.3">
      <c r="A2935" s="2">
        <v>2934</v>
      </c>
      <c r="B2935" s="2" t="s">
        <v>2088</v>
      </c>
      <c r="C2935" s="2" t="s">
        <v>1486</v>
      </c>
      <c r="D2935" s="2">
        <v>51025</v>
      </c>
    </row>
    <row r="2936" spans="1:4" x14ac:dyDescent="0.3">
      <c r="A2936" s="2">
        <v>2935</v>
      </c>
      <c r="B2936" s="2" t="s">
        <v>2088</v>
      </c>
      <c r="C2936" s="2" t="s">
        <v>838</v>
      </c>
      <c r="D2936" s="2">
        <v>51027</v>
      </c>
    </row>
    <row r="2937" spans="1:4" x14ac:dyDescent="0.3">
      <c r="A2937" s="2">
        <v>2936</v>
      </c>
      <c r="B2937" s="2" t="s">
        <v>2088</v>
      </c>
      <c r="C2937" s="2" t="s">
        <v>2098</v>
      </c>
      <c r="D2937" s="2">
        <v>51029</v>
      </c>
    </row>
    <row r="2938" spans="1:4" x14ac:dyDescent="0.3">
      <c r="A2938" s="2">
        <v>2937</v>
      </c>
      <c r="B2938" s="2" t="s">
        <v>2088</v>
      </c>
      <c r="C2938" s="2" t="s">
        <v>958</v>
      </c>
      <c r="D2938" s="2">
        <v>51031</v>
      </c>
    </row>
    <row r="2939" spans="1:4" x14ac:dyDescent="0.3">
      <c r="A2939" s="2">
        <v>2938</v>
      </c>
      <c r="B2939" s="2" t="s">
        <v>2088</v>
      </c>
      <c r="C2939" s="2" t="s">
        <v>1082</v>
      </c>
      <c r="D2939" s="2">
        <v>51033</v>
      </c>
    </row>
    <row r="2940" spans="1:4" x14ac:dyDescent="0.3">
      <c r="A2940" s="2">
        <v>2939</v>
      </c>
      <c r="B2940" s="2" t="s">
        <v>2088</v>
      </c>
      <c r="C2940" s="2" t="s">
        <v>356</v>
      </c>
      <c r="D2940" s="2">
        <v>51035</v>
      </c>
    </row>
    <row r="2941" spans="1:4" x14ac:dyDescent="0.3">
      <c r="A2941" s="2">
        <v>2940</v>
      </c>
      <c r="B2941" s="2" t="s">
        <v>2088</v>
      </c>
      <c r="C2941" s="2" t="s">
        <v>2099</v>
      </c>
      <c r="D2941" s="2">
        <v>51036</v>
      </c>
    </row>
    <row r="2942" spans="1:4" x14ac:dyDescent="0.3">
      <c r="A2942" s="2">
        <v>2941</v>
      </c>
      <c r="B2942" s="2" t="s">
        <v>2088</v>
      </c>
      <c r="C2942" s="2" t="s">
        <v>541</v>
      </c>
      <c r="D2942" s="2">
        <v>51037</v>
      </c>
    </row>
    <row r="2943" spans="1:4" x14ac:dyDescent="0.3">
      <c r="A2943" s="2">
        <v>2942</v>
      </c>
      <c r="B2943" s="2" t="s">
        <v>2088</v>
      </c>
      <c r="C2943" s="2" t="s">
        <v>1799</v>
      </c>
      <c r="D2943" s="2">
        <v>51041</v>
      </c>
    </row>
    <row r="2944" spans="1:4" x14ac:dyDescent="0.3">
      <c r="A2944" s="2">
        <v>2943</v>
      </c>
      <c r="B2944" s="2" t="s">
        <v>2088</v>
      </c>
      <c r="C2944" s="2" t="s">
        <v>241</v>
      </c>
      <c r="D2944" s="2">
        <v>51043</v>
      </c>
    </row>
    <row r="2945" spans="1:4" x14ac:dyDescent="0.3">
      <c r="A2945" s="2">
        <v>2944</v>
      </c>
      <c r="B2945" s="2" t="s">
        <v>2088</v>
      </c>
      <c r="C2945" s="2" t="s">
        <v>1625</v>
      </c>
      <c r="D2945" s="2">
        <v>51045</v>
      </c>
    </row>
    <row r="2946" spans="1:4" x14ac:dyDescent="0.3">
      <c r="A2946" s="2">
        <v>2945</v>
      </c>
      <c r="B2946" s="2" t="s">
        <v>2088</v>
      </c>
      <c r="C2946" s="2" t="s">
        <v>2100</v>
      </c>
      <c r="D2946" s="2">
        <v>51047</v>
      </c>
    </row>
    <row r="2947" spans="1:4" x14ac:dyDescent="0.3">
      <c r="A2947" s="2">
        <v>2946</v>
      </c>
      <c r="B2947" s="2" t="s">
        <v>2088</v>
      </c>
      <c r="C2947" s="2" t="s">
        <v>744</v>
      </c>
      <c r="D2947" s="2">
        <v>51049</v>
      </c>
    </row>
    <row r="2948" spans="1:4" x14ac:dyDescent="0.3">
      <c r="A2948" s="2">
        <v>2947</v>
      </c>
      <c r="B2948" s="2" t="s">
        <v>2088</v>
      </c>
      <c r="C2948" s="2" t="s">
        <v>2101</v>
      </c>
      <c r="D2948" s="2">
        <v>51051</v>
      </c>
    </row>
    <row r="2949" spans="1:4" x14ac:dyDescent="0.3">
      <c r="A2949" s="2">
        <v>2948</v>
      </c>
      <c r="B2949" s="2" t="s">
        <v>2088</v>
      </c>
      <c r="C2949" s="2" t="s">
        <v>2102</v>
      </c>
      <c r="D2949" s="2">
        <v>51053</v>
      </c>
    </row>
    <row r="2950" spans="1:4" x14ac:dyDescent="0.3">
      <c r="A2950" s="2">
        <v>2949</v>
      </c>
      <c r="B2950" s="2" t="s">
        <v>2088</v>
      </c>
      <c r="C2950" s="2" t="s">
        <v>1100</v>
      </c>
      <c r="D2950" s="2">
        <v>51057</v>
      </c>
    </row>
    <row r="2951" spans="1:4" x14ac:dyDescent="0.3">
      <c r="A2951" s="2">
        <v>2950</v>
      </c>
      <c r="B2951" s="2" t="s">
        <v>2088</v>
      </c>
      <c r="C2951" s="2" t="s">
        <v>2103</v>
      </c>
      <c r="D2951" s="2">
        <v>51059</v>
      </c>
    </row>
    <row r="2952" spans="1:4" x14ac:dyDescent="0.3">
      <c r="A2952" s="2">
        <v>2951</v>
      </c>
      <c r="B2952" s="2" t="s">
        <v>2088</v>
      </c>
      <c r="C2952" s="2" t="s">
        <v>2104</v>
      </c>
      <c r="D2952" s="2">
        <v>51061</v>
      </c>
    </row>
    <row r="2953" spans="1:4" x14ac:dyDescent="0.3">
      <c r="A2953" s="2">
        <v>2952</v>
      </c>
      <c r="B2953" s="2" t="s">
        <v>2088</v>
      </c>
      <c r="C2953" s="2" t="s">
        <v>626</v>
      </c>
      <c r="D2953" s="2">
        <v>51063</v>
      </c>
    </row>
    <row r="2954" spans="1:4" x14ac:dyDescent="0.3">
      <c r="A2954" s="2">
        <v>2953</v>
      </c>
      <c r="B2954" s="2" t="s">
        <v>2088</v>
      </c>
      <c r="C2954" s="2" t="s">
        <v>2105</v>
      </c>
      <c r="D2954" s="2">
        <v>51065</v>
      </c>
    </row>
    <row r="2955" spans="1:4" x14ac:dyDescent="0.3">
      <c r="A2955" s="2">
        <v>2954</v>
      </c>
      <c r="B2955" s="2" t="s">
        <v>2088</v>
      </c>
      <c r="C2955" s="2" t="s">
        <v>258</v>
      </c>
      <c r="D2955" s="2">
        <v>51067</v>
      </c>
    </row>
    <row r="2956" spans="1:4" x14ac:dyDescent="0.3">
      <c r="A2956" s="2">
        <v>2955</v>
      </c>
      <c r="B2956" s="2" t="s">
        <v>2088</v>
      </c>
      <c r="C2956" s="2" t="s">
        <v>1086</v>
      </c>
      <c r="D2956" s="2">
        <v>51069</v>
      </c>
    </row>
    <row r="2957" spans="1:4" x14ac:dyDescent="0.3">
      <c r="A2957" s="2">
        <v>2956</v>
      </c>
      <c r="B2957" s="2" t="s">
        <v>2088</v>
      </c>
      <c r="C2957" s="2" t="s">
        <v>1867</v>
      </c>
      <c r="D2957" s="2">
        <v>51071</v>
      </c>
    </row>
    <row r="2958" spans="1:4" x14ac:dyDescent="0.3">
      <c r="A2958" s="2">
        <v>2957</v>
      </c>
      <c r="B2958" s="2" t="s">
        <v>2088</v>
      </c>
      <c r="C2958" s="2" t="s">
        <v>1413</v>
      </c>
      <c r="D2958" s="2">
        <v>51073</v>
      </c>
    </row>
    <row r="2959" spans="1:4" x14ac:dyDescent="0.3">
      <c r="A2959" s="2">
        <v>2958</v>
      </c>
      <c r="B2959" s="2" t="s">
        <v>2088</v>
      </c>
      <c r="C2959" s="2" t="s">
        <v>2106</v>
      </c>
      <c r="D2959" s="2">
        <v>51075</v>
      </c>
    </row>
    <row r="2960" spans="1:4" x14ac:dyDescent="0.3">
      <c r="A2960" s="2">
        <v>2959</v>
      </c>
      <c r="B2960" s="2" t="s">
        <v>2088</v>
      </c>
      <c r="C2960" s="2" t="s">
        <v>968</v>
      </c>
      <c r="D2960" s="2">
        <v>51077</v>
      </c>
    </row>
    <row r="2961" spans="1:4" x14ac:dyDescent="0.3">
      <c r="A2961" s="2">
        <v>2960</v>
      </c>
      <c r="B2961" s="2" t="s">
        <v>2088</v>
      </c>
      <c r="C2961" s="2" t="s">
        <v>260</v>
      </c>
      <c r="D2961" s="2">
        <v>51079</v>
      </c>
    </row>
    <row r="2962" spans="1:4" x14ac:dyDescent="0.3">
      <c r="A2962" s="2">
        <v>2961</v>
      </c>
      <c r="B2962" s="2" t="s">
        <v>2088</v>
      </c>
      <c r="C2962" s="2" t="s">
        <v>2107</v>
      </c>
      <c r="D2962" s="2">
        <v>51081</v>
      </c>
    </row>
    <row r="2963" spans="1:4" x14ac:dyDescent="0.3">
      <c r="A2963" s="2">
        <v>2962</v>
      </c>
      <c r="B2963" s="2" t="s">
        <v>2088</v>
      </c>
      <c r="C2963" s="2" t="s">
        <v>1506</v>
      </c>
      <c r="D2963" s="2">
        <v>51083</v>
      </c>
    </row>
    <row r="2964" spans="1:4" x14ac:dyDescent="0.3">
      <c r="A2964" s="2">
        <v>2963</v>
      </c>
      <c r="B2964" s="2" t="s">
        <v>2088</v>
      </c>
      <c r="C2964" s="2" t="s">
        <v>2108</v>
      </c>
      <c r="D2964" s="2">
        <v>51085</v>
      </c>
    </row>
    <row r="2965" spans="1:4" x14ac:dyDescent="0.3">
      <c r="A2965" s="2">
        <v>2964</v>
      </c>
      <c r="B2965" s="2" t="s">
        <v>2088</v>
      </c>
      <c r="C2965" s="2" t="s">
        <v>2109</v>
      </c>
      <c r="D2965" s="2">
        <v>51087</v>
      </c>
    </row>
    <row r="2966" spans="1:4" x14ac:dyDescent="0.3">
      <c r="A2966" s="2">
        <v>2965</v>
      </c>
      <c r="B2966" s="2" t="s">
        <v>2088</v>
      </c>
      <c r="C2966" s="2" t="s">
        <v>262</v>
      </c>
      <c r="D2966" s="2">
        <v>51089</v>
      </c>
    </row>
    <row r="2967" spans="1:4" x14ac:dyDescent="0.3">
      <c r="A2967" s="2">
        <v>2966</v>
      </c>
      <c r="B2967" s="2" t="s">
        <v>2088</v>
      </c>
      <c r="C2967" s="2" t="s">
        <v>1594</v>
      </c>
      <c r="D2967" s="2">
        <v>51091</v>
      </c>
    </row>
    <row r="2968" spans="1:4" x14ac:dyDescent="0.3">
      <c r="A2968" s="2">
        <v>2967</v>
      </c>
      <c r="B2968" s="2" t="s">
        <v>2088</v>
      </c>
      <c r="C2968" s="2" t="s">
        <v>2110</v>
      </c>
      <c r="D2968" s="2">
        <v>51093</v>
      </c>
    </row>
    <row r="2969" spans="1:4" x14ac:dyDescent="0.3">
      <c r="A2969" s="2">
        <v>2968</v>
      </c>
      <c r="B2969" s="2" t="s">
        <v>2088</v>
      </c>
      <c r="C2969" s="2" t="s">
        <v>2111</v>
      </c>
      <c r="D2969" s="2">
        <v>51095</v>
      </c>
    </row>
    <row r="2970" spans="1:4" x14ac:dyDescent="0.3">
      <c r="A2970" s="2">
        <v>2969</v>
      </c>
      <c r="B2970" s="2" t="s">
        <v>2088</v>
      </c>
      <c r="C2970" s="2" t="s">
        <v>2112</v>
      </c>
      <c r="D2970" s="2">
        <v>51097</v>
      </c>
    </row>
    <row r="2971" spans="1:4" x14ac:dyDescent="0.3">
      <c r="A2971" s="2">
        <v>2970</v>
      </c>
      <c r="B2971" s="2" t="s">
        <v>2088</v>
      </c>
      <c r="C2971" s="2" t="s">
        <v>2113</v>
      </c>
      <c r="D2971" s="2">
        <v>51099</v>
      </c>
    </row>
    <row r="2972" spans="1:4" x14ac:dyDescent="0.3">
      <c r="A2972" s="2">
        <v>2971</v>
      </c>
      <c r="B2972" s="2" t="s">
        <v>2088</v>
      </c>
      <c r="C2972" s="2" t="s">
        <v>2114</v>
      </c>
      <c r="D2972" s="2">
        <v>51101</v>
      </c>
    </row>
    <row r="2973" spans="1:4" x14ac:dyDescent="0.3">
      <c r="A2973" s="2">
        <v>2972</v>
      </c>
      <c r="B2973" s="2" t="s">
        <v>2088</v>
      </c>
      <c r="C2973" s="2" t="s">
        <v>1373</v>
      </c>
      <c r="D2973" s="2">
        <v>51103</v>
      </c>
    </row>
    <row r="2974" spans="1:4" x14ac:dyDescent="0.3">
      <c r="A2974" s="2">
        <v>2973</v>
      </c>
      <c r="B2974" s="2" t="s">
        <v>2088</v>
      </c>
      <c r="C2974" s="2" t="s">
        <v>269</v>
      </c>
      <c r="D2974" s="2">
        <v>51105</v>
      </c>
    </row>
    <row r="2975" spans="1:4" x14ac:dyDescent="0.3">
      <c r="A2975" s="2">
        <v>2974</v>
      </c>
      <c r="B2975" s="2" t="s">
        <v>2088</v>
      </c>
      <c r="C2975" s="2" t="s">
        <v>2115</v>
      </c>
      <c r="D2975" s="2">
        <v>51107</v>
      </c>
    </row>
    <row r="2976" spans="1:4" x14ac:dyDescent="0.3">
      <c r="A2976" s="2">
        <v>2975</v>
      </c>
      <c r="B2976" s="2" t="s">
        <v>2088</v>
      </c>
      <c r="C2976" s="2" t="s">
        <v>854</v>
      </c>
      <c r="D2976" s="2">
        <v>51109</v>
      </c>
    </row>
    <row r="2977" spans="1:4" x14ac:dyDescent="0.3">
      <c r="A2977" s="2">
        <v>2976</v>
      </c>
      <c r="B2977" s="2" t="s">
        <v>2088</v>
      </c>
      <c r="C2977" s="2" t="s">
        <v>2116</v>
      </c>
      <c r="D2977" s="2">
        <v>51111</v>
      </c>
    </row>
    <row r="2978" spans="1:4" x14ac:dyDescent="0.3">
      <c r="A2978" s="2">
        <v>2977</v>
      </c>
      <c r="B2978" s="2" t="s">
        <v>2088</v>
      </c>
      <c r="C2978" s="2" t="s">
        <v>273</v>
      </c>
      <c r="D2978" s="2">
        <v>51113</v>
      </c>
    </row>
    <row r="2979" spans="1:4" x14ac:dyDescent="0.3">
      <c r="A2979" s="2">
        <v>2978</v>
      </c>
      <c r="B2979" s="2" t="s">
        <v>2088</v>
      </c>
      <c r="C2979" s="2" t="s">
        <v>2117</v>
      </c>
      <c r="D2979" s="2">
        <v>51115</v>
      </c>
    </row>
    <row r="2980" spans="1:4" x14ac:dyDescent="0.3">
      <c r="A2980" s="2">
        <v>2979</v>
      </c>
      <c r="B2980" s="2" t="s">
        <v>2088</v>
      </c>
      <c r="C2980" s="2" t="s">
        <v>1516</v>
      </c>
      <c r="D2980" s="2">
        <v>51117</v>
      </c>
    </row>
    <row r="2981" spans="1:4" x14ac:dyDescent="0.3">
      <c r="A2981" s="2">
        <v>2980</v>
      </c>
      <c r="B2981" s="2" t="s">
        <v>2088</v>
      </c>
      <c r="C2981" s="2" t="s">
        <v>524</v>
      </c>
      <c r="D2981" s="2">
        <v>51119</v>
      </c>
    </row>
    <row r="2982" spans="1:4" x14ac:dyDescent="0.3">
      <c r="A2982" s="2">
        <v>2981</v>
      </c>
      <c r="B2982" s="2" t="s">
        <v>2088</v>
      </c>
      <c r="C2982" s="2" t="s">
        <v>279</v>
      </c>
      <c r="D2982" s="2">
        <v>51121</v>
      </c>
    </row>
    <row r="2983" spans="1:4" x14ac:dyDescent="0.3">
      <c r="A2983" s="2">
        <v>2982</v>
      </c>
      <c r="B2983" s="2" t="s">
        <v>2088</v>
      </c>
      <c r="C2983" s="2" t="s">
        <v>987</v>
      </c>
      <c r="D2983" s="2">
        <v>51125</v>
      </c>
    </row>
    <row r="2984" spans="1:4" x14ac:dyDescent="0.3">
      <c r="A2984" s="2">
        <v>2983</v>
      </c>
      <c r="B2984" s="2" t="s">
        <v>2088</v>
      </c>
      <c r="C2984" s="2" t="s">
        <v>2118</v>
      </c>
      <c r="D2984" s="2">
        <v>51127</v>
      </c>
    </row>
    <row r="2985" spans="1:4" x14ac:dyDescent="0.3">
      <c r="A2985" s="2">
        <v>2984</v>
      </c>
      <c r="B2985" s="2" t="s">
        <v>2088</v>
      </c>
      <c r="C2985" s="2" t="s">
        <v>1520</v>
      </c>
      <c r="D2985" s="2">
        <v>51131</v>
      </c>
    </row>
    <row r="2986" spans="1:4" x14ac:dyDescent="0.3">
      <c r="A2986" s="2">
        <v>2985</v>
      </c>
      <c r="B2986" s="2" t="s">
        <v>2088</v>
      </c>
      <c r="C2986" s="2" t="s">
        <v>1701</v>
      </c>
      <c r="D2986" s="2">
        <v>51133</v>
      </c>
    </row>
    <row r="2987" spans="1:4" x14ac:dyDescent="0.3">
      <c r="A2987" s="2">
        <v>2986</v>
      </c>
      <c r="B2987" s="2" t="s">
        <v>2088</v>
      </c>
      <c r="C2987" s="2" t="s">
        <v>2119</v>
      </c>
      <c r="D2987" s="2">
        <v>51135</v>
      </c>
    </row>
    <row r="2988" spans="1:4" x14ac:dyDescent="0.3">
      <c r="A2988" s="2">
        <v>2987</v>
      </c>
      <c r="B2988" s="2" t="s">
        <v>2088</v>
      </c>
      <c r="C2988" s="2" t="s">
        <v>436</v>
      </c>
      <c r="D2988" s="2">
        <v>51137</v>
      </c>
    </row>
    <row r="2989" spans="1:4" x14ac:dyDescent="0.3">
      <c r="A2989" s="2">
        <v>2988</v>
      </c>
      <c r="B2989" s="2" t="s">
        <v>2088</v>
      </c>
      <c r="C2989" s="2" t="s">
        <v>862</v>
      </c>
      <c r="D2989" s="2">
        <v>51139</v>
      </c>
    </row>
    <row r="2990" spans="1:4" x14ac:dyDescent="0.3">
      <c r="A2990" s="2">
        <v>2989</v>
      </c>
      <c r="B2990" s="2" t="s">
        <v>2088</v>
      </c>
      <c r="C2990" s="2" t="s">
        <v>2120</v>
      </c>
      <c r="D2990" s="2">
        <v>51141</v>
      </c>
    </row>
    <row r="2991" spans="1:4" x14ac:dyDescent="0.3">
      <c r="A2991" s="2">
        <v>2990</v>
      </c>
      <c r="B2991" s="2" t="s">
        <v>2088</v>
      </c>
      <c r="C2991" s="2" t="s">
        <v>2121</v>
      </c>
      <c r="D2991" s="2">
        <v>51143</v>
      </c>
    </row>
    <row r="2992" spans="1:4" x14ac:dyDescent="0.3">
      <c r="A2992" s="2">
        <v>2991</v>
      </c>
      <c r="B2992" s="2" t="s">
        <v>2088</v>
      </c>
      <c r="C2992" s="2" t="s">
        <v>2122</v>
      </c>
      <c r="D2992" s="2">
        <v>51145</v>
      </c>
    </row>
    <row r="2993" spans="1:4" x14ac:dyDescent="0.3">
      <c r="A2993" s="2">
        <v>2992</v>
      </c>
      <c r="B2993" s="2" t="s">
        <v>2088</v>
      </c>
      <c r="C2993" s="2" t="s">
        <v>2123</v>
      </c>
      <c r="D2993" s="2">
        <v>51147</v>
      </c>
    </row>
    <row r="2994" spans="1:4" x14ac:dyDescent="0.3">
      <c r="A2994" s="2">
        <v>2993</v>
      </c>
      <c r="B2994" s="2" t="s">
        <v>2088</v>
      </c>
      <c r="C2994" s="2" t="s">
        <v>2124</v>
      </c>
      <c r="D2994" s="2">
        <v>51149</v>
      </c>
    </row>
    <row r="2995" spans="1:4" x14ac:dyDescent="0.3">
      <c r="A2995" s="2">
        <v>2994</v>
      </c>
      <c r="B2995" s="2" t="s">
        <v>2088</v>
      </c>
      <c r="C2995" s="2" t="s">
        <v>2125</v>
      </c>
      <c r="D2995" s="2">
        <v>51153</v>
      </c>
    </row>
    <row r="2996" spans="1:4" x14ac:dyDescent="0.3">
      <c r="A2996" s="2">
        <v>2995</v>
      </c>
      <c r="B2996" s="2" t="s">
        <v>2088</v>
      </c>
      <c r="C2996" s="2" t="s">
        <v>393</v>
      </c>
      <c r="D2996" s="2">
        <v>51155</v>
      </c>
    </row>
    <row r="2997" spans="1:4" x14ac:dyDescent="0.3">
      <c r="A2997" s="2">
        <v>2996</v>
      </c>
      <c r="B2997" s="2" t="s">
        <v>2088</v>
      </c>
      <c r="C2997" s="2" t="s">
        <v>2126</v>
      </c>
      <c r="D2997" s="2">
        <v>51157</v>
      </c>
    </row>
    <row r="2998" spans="1:4" x14ac:dyDescent="0.3">
      <c r="A2998" s="2">
        <v>2997</v>
      </c>
      <c r="B2998" s="2" t="s">
        <v>2088</v>
      </c>
      <c r="C2998" s="2" t="s">
        <v>663</v>
      </c>
      <c r="D2998" s="2">
        <v>51159</v>
      </c>
    </row>
    <row r="2999" spans="1:4" x14ac:dyDescent="0.3">
      <c r="A2999" s="2">
        <v>2998</v>
      </c>
      <c r="B2999" s="2" t="s">
        <v>2088</v>
      </c>
      <c r="C2999" s="2" t="s">
        <v>2127</v>
      </c>
      <c r="D2999" s="2">
        <v>51161</v>
      </c>
    </row>
    <row r="3000" spans="1:4" x14ac:dyDescent="0.3">
      <c r="A3000" s="2">
        <v>2999</v>
      </c>
      <c r="B3000" s="2" t="s">
        <v>2088</v>
      </c>
      <c r="C3000" s="2" t="s">
        <v>2128</v>
      </c>
      <c r="D3000" s="2">
        <v>51163</v>
      </c>
    </row>
    <row r="3001" spans="1:4" x14ac:dyDescent="0.3">
      <c r="A3001" s="2">
        <v>3000</v>
      </c>
      <c r="B3001" s="2" t="s">
        <v>2088</v>
      </c>
      <c r="C3001" s="2" t="s">
        <v>1406</v>
      </c>
      <c r="D3001" s="2">
        <v>51165</v>
      </c>
    </row>
    <row r="3002" spans="1:4" x14ac:dyDescent="0.3">
      <c r="A3002" s="2">
        <v>3001</v>
      </c>
      <c r="B3002" s="2" t="s">
        <v>2088</v>
      </c>
      <c r="C3002" s="2" t="s">
        <v>285</v>
      </c>
      <c r="D3002" s="2">
        <v>51167</v>
      </c>
    </row>
    <row r="3003" spans="1:4" x14ac:dyDescent="0.3">
      <c r="A3003" s="2">
        <v>3002</v>
      </c>
      <c r="B3003" s="2" t="s">
        <v>2088</v>
      </c>
      <c r="C3003" s="2" t="s">
        <v>396</v>
      </c>
      <c r="D3003" s="2">
        <v>51169</v>
      </c>
    </row>
    <row r="3004" spans="1:4" x14ac:dyDescent="0.3">
      <c r="A3004" s="2">
        <v>3003</v>
      </c>
      <c r="B3004" s="2" t="s">
        <v>2088</v>
      </c>
      <c r="C3004" s="2" t="s">
        <v>2129</v>
      </c>
      <c r="D3004" s="2">
        <v>51171</v>
      </c>
    </row>
    <row r="3005" spans="1:4" x14ac:dyDescent="0.3">
      <c r="A3005" s="2">
        <v>3004</v>
      </c>
      <c r="B3005" s="2" t="s">
        <v>2088</v>
      </c>
      <c r="C3005" s="2" t="s">
        <v>2130</v>
      </c>
      <c r="D3005" s="2">
        <v>51173</v>
      </c>
    </row>
    <row r="3006" spans="1:4" x14ac:dyDescent="0.3">
      <c r="A3006" s="2">
        <v>3005</v>
      </c>
      <c r="B3006" s="2" t="s">
        <v>2088</v>
      </c>
      <c r="C3006" s="2" t="s">
        <v>2131</v>
      </c>
      <c r="D3006" s="2">
        <v>51175</v>
      </c>
    </row>
    <row r="3007" spans="1:4" x14ac:dyDescent="0.3">
      <c r="A3007" s="2">
        <v>3006</v>
      </c>
      <c r="B3007" s="2" t="s">
        <v>2088</v>
      </c>
      <c r="C3007" s="2" t="s">
        <v>2132</v>
      </c>
      <c r="D3007" s="2">
        <v>51177</v>
      </c>
    </row>
    <row r="3008" spans="1:4" x14ac:dyDescent="0.3">
      <c r="A3008" s="2">
        <v>3007</v>
      </c>
      <c r="B3008" s="2" t="s">
        <v>2088</v>
      </c>
      <c r="C3008" s="2" t="s">
        <v>934</v>
      </c>
      <c r="D3008" s="2">
        <v>51179</v>
      </c>
    </row>
    <row r="3009" spans="1:4" x14ac:dyDescent="0.3">
      <c r="A3009" s="2">
        <v>3008</v>
      </c>
      <c r="B3009" s="2" t="s">
        <v>2088</v>
      </c>
      <c r="C3009" s="2" t="s">
        <v>1533</v>
      </c>
      <c r="D3009" s="2">
        <v>51181</v>
      </c>
    </row>
    <row r="3010" spans="1:4" x14ac:dyDescent="0.3">
      <c r="A3010" s="2">
        <v>3009</v>
      </c>
      <c r="B3010" s="2" t="s">
        <v>2088</v>
      </c>
      <c r="C3010" s="2" t="s">
        <v>532</v>
      </c>
      <c r="D3010" s="2">
        <v>51183</v>
      </c>
    </row>
    <row r="3011" spans="1:4" x14ac:dyDescent="0.3">
      <c r="A3011" s="2">
        <v>3010</v>
      </c>
      <c r="B3011" s="2" t="s">
        <v>2088</v>
      </c>
      <c r="C3011" s="2" t="s">
        <v>781</v>
      </c>
      <c r="D3011" s="2">
        <v>51185</v>
      </c>
    </row>
    <row r="3012" spans="1:4" x14ac:dyDescent="0.3">
      <c r="A3012" s="2">
        <v>3011</v>
      </c>
      <c r="B3012" s="2" t="s">
        <v>2088</v>
      </c>
      <c r="C3012" s="2" t="s">
        <v>685</v>
      </c>
      <c r="D3012" s="2">
        <v>51187</v>
      </c>
    </row>
    <row r="3013" spans="1:4" x14ac:dyDescent="0.3">
      <c r="A3013" s="2">
        <v>3012</v>
      </c>
      <c r="B3013" s="2" t="s">
        <v>2088</v>
      </c>
      <c r="C3013" s="2" t="s">
        <v>293</v>
      </c>
      <c r="D3013" s="2">
        <v>51191</v>
      </c>
    </row>
    <row r="3014" spans="1:4" x14ac:dyDescent="0.3">
      <c r="A3014" s="2">
        <v>3013</v>
      </c>
      <c r="B3014" s="2" t="s">
        <v>2088</v>
      </c>
      <c r="C3014" s="2" t="s">
        <v>1708</v>
      </c>
      <c r="D3014" s="2">
        <v>51193</v>
      </c>
    </row>
    <row r="3015" spans="1:4" x14ac:dyDescent="0.3">
      <c r="A3015" s="2">
        <v>3014</v>
      </c>
      <c r="B3015" s="2" t="s">
        <v>2088</v>
      </c>
      <c r="C3015" s="2" t="s">
        <v>2043</v>
      </c>
      <c r="D3015" s="2">
        <v>51195</v>
      </c>
    </row>
    <row r="3016" spans="1:4" x14ac:dyDescent="0.3">
      <c r="A3016" s="2">
        <v>3015</v>
      </c>
      <c r="B3016" s="2" t="s">
        <v>2088</v>
      </c>
      <c r="C3016" s="2" t="s">
        <v>2133</v>
      </c>
      <c r="D3016" s="2">
        <v>51197</v>
      </c>
    </row>
    <row r="3017" spans="1:4" x14ac:dyDescent="0.3">
      <c r="A3017" s="2">
        <v>3016</v>
      </c>
      <c r="B3017" s="2" t="s">
        <v>2088</v>
      </c>
      <c r="C3017" s="2" t="s">
        <v>1076</v>
      </c>
      <c r="D3017" s="2">
        <v>51199</v>
      </c>
    </row>
    <row r="3018" spans="1:4" x14ac:dyDescent="0.3">
      <c r="A3018" s="2">
        <v>3017</v>
      </c>
      <c r="B3018" s="2" t="s">
        <v>2088</v>
      </c>
      <c r="C3018" s="2" t="s">
        <v>2134</v>
      </c>
      <c r="D3018" s="2">
        <v>51510</v>
      </c>
    </row>
    <row r="3019" spans="1:4" x14ac:dyDescent="0.3">
      <c r="A3019" s="2">
        <v>3018</v>
      </c>
      <c r="B3019" s="2" t="s">
        <v>2088</v>
      </c>
      <c r="C3019" s="2" t="s">
        <v>2135</v>
      </c>
      <c r="D3019" s="2">
        <v>51520</v>
      </c>
    </row>
    <row r="3020" spans="1:4" x14ac:dyDescent="0.3">
      <c r="A3020" s="2">
        <v>3019</v>
      </c>
      <c r="B3020" s="2" t="s">
        <v>2088</v>
      </c>
      <c r="C3020" s="2" t="s">
        <v>2136</v>
      </c>
      <c r="D3020" s="2">
        <v>51530</v>
      </c>
    </row>
    <row r="3021" spans="1:4" x14ac:dyDescent="0.3">
      <c r="A3021" s="2">
        <v>3020</v>
      </c>
      <c r="B3021" s="2" t="s">
        <v>2088</v>
      </c>
      <c r="C3021" s="2" t="s">
        <v>2137</v>
      </c>
      <c r="D3021" s="2">
        <v>51540</v>
      </c>
    </row>
    <row r="3022" spans="1:4" x14ac:dyDescent="0.3">
      <c r="A3022" s="2">
        <v>3021</v>
      </c>
      <c r="B3022" s="2" t="s">
        <v>2088</v>
      </c>
      <c r="C3022" s="2" t="s">
        <v>2138</v>
      </c>
      <c r="D3022" s="2">
        <v>51550</v>
      </c>
    </row>
    <row r="3023" spans="1:4" x14ac:dyDescent="0.3">
      <c r="A3023" s="2">
        <v>3022</v>
      </c>
      <c r="B3023" s="2" t="s">
        <v>2088</v>
      </c>
      <c r="C3023" s="2" t="s">
        <v>2139</v>
      </c>
      <c r="D3023" s="2">
        <v>51570</v>
      </c>
    </row>
    <row r="3024" spans="1:4" x14ac:dyDescent="0.3">
      <c r="A3024" s="2">
        <v>3023</v>
      </c>
      <c r="B3024" s="2" t="s">
        <v>2088</v>
      </c>
      <c r="C3024" s="2" t="s">
        <v>2140</v>
      </c>
      <c r="D3024" s="2">
        <v>51580</v>
      </c>
    </row>
    <row r="3025" spans="1:4" x14ac:dyDescent="0.3">
      <c r="A3025" s="2">
        <v>3024</v>
      </c>
      <c r="B3025" s="2" t="s">
        <v>2088</v>
      </c>
      <c r="C3025" s="2" t="s">
        <v>2141</v>
      </c>
      <c r="D3025" s="2">
        <v>51590</v>
      </c>
    </row>
    <row r="3026" spans="1:4" x14ac:dyDescent="0.3">
      <c r="A3026" s="2">
        <v>3025</v>
      </c>
      <c r="B3026" s="2" t="s">
        <v>2088</v>
      </c>
      <c r="C3026" s="2" t="s">
        <v>2142</v>
      </c>
      <c r="D3026" s="2">
        <v>51595</v>
      </c>
    </row>
    <row r="3027" spans="1:4" x14ac:dyDescent="0.3">
      <c r="A3027" s="2">
        <v>3026</v>
      </c>
      <c r="B3027" s="2" t="s">
        <v>2088</v>
      </c>
      <c r="C3027" s="2" t="s">
        <v>2143</v>
      </c>
      <c r="D3027" s="2">
        <v>51600</v>
      </c>
    </row>
    <row r="3028" spans="1:4" x14ac:dyDescent="0.3">
      <c r="A3028" s="2">
        <v>3027</v>
      </c>
      <c r="B3028" s="2" t="s">
        <v>2088</v>
      </c>
      <c r="C3028" s="2" t="s">
        <v>2144</v>
      </c>
      <c r="D3028" s="2">
        <v>51610</v>
      </c>
    </row>
    <row r="3029" spans="1:4" x14ac:dyDescent="0.3">
      <c r="A3029" s="2">
        <v>3028</v>
      </c>
      <c r="B3029" s="2" t="s">
        <v>2088</v>
      </c>
      <c r="C3029" s="2" t="s">
        <v>2145</v>
      </c>
      <c r="D3029" s="2">
        <v>51620</v>
      </c>
    </row>
    <row r="3030" spans="1:4" x14ac:dyDescent="0.3">
      <c r="A3030" s="2">
        <v>3029</v>
      </c>
      <c r="B3030" s="2" t="s">
        <v>2088</v>
      </c>
      <c r="C3030" s="2" t="s">
        <v>2146</v>
      </c>
      <c r="D3030" s="2">
        <v>51630</v>
      </c>
    </row>
    <row r="3031" spans="1:4" x14ac:dyDescent="0.3">
      <c r="A3031" s="2">
        <v>3030</v>
      </c>
      <c r="B3031" s="2" t="s">
        <v>2088</v>
      </c>
      <c r="C3031" s="2" t="s">
        <v>2147</v>
      </c>
      <c r="D3031" s="2">
        <v>51640</v>
      </c>
    </row>
    <row r="3032" spans="1:4" x14ac:dyDescent="0.3">
      <c r="A3032" s="2">
        <v>3031</v>
      </c>
      <c r="B3032" s="2" t="s">
        <v>2088</v>
      </c>
      <c r="C3032" s="2" t="s">
        <v>2148</v>
      </c>
      <c r="D3032" s="2">
        <v>51650</v>
      </c>
    </row>
    <row r="3033" spans="1:4" x14ac:dyDescent="0.3">
      <c r="A3033" s="2">
        <v>3032</v>
      </c>
      <c r="B3033" s="2" t="s">
        <v>2088</v>
      </c>
      <c r="C3033" s="2" t="s">
        <v>2149</v>
      </c>
      <c r="D3033" s="2">
        <v>51660</v>
      </c>
    </row>
    <row r="3034" spans="1:4" x14ac:dyDescent="0.3">
      <c r="A3034" s="2">
        <v>3033</v>
      </c>
      <c r="B3034" s="2" t="s">
        <v>2088</v>
      </c>
      <c r="C3034" s="2" t="s">
        <v>2150</v>
      </c>
      <c r="D3034" s="2">
        <v>51670</v>
      </c>
    </row>
    <row r="3035" spans="1:4" x14ac:dyDescent="0.3">
      <c r="A3035" s="2">
        <v>3034</v>
      </c>
      <c r="B3035" s="2" t="s">
        <v>2088</v>
      </c>
      <c r="C3035" s="2" t="s">
        <v>2151</v>
      </c>
      <c r="D3035" s="2">
        <v>51678</v>
      </c>
    </row>
    <row r="3036" spans="1:4" x14ac:dyDescent="0.3">
      <c r="A3036" s="2">
        <v>3035</v>
      </c>
      <c r="B3036" s="2" t="s">
        <v>2088</v>
      </c>
      <c r="C3036" s="2" t="s">
        <v>2152</v>
      </c>
      <c r="D3036" s="2">
        <v>51680</v>
      </c>
    </row>
    <row r="3037" spans="1:4" x14ac:dyDescent="0.3">
      <c r="A3037" s="2">
        <v>3036</v>
      </c>
      <c r="B3037" s="2" t="s">
        <v>2088</v>
      </c>
      <c r="C3037" s="2" t="s">
        <v>2153</v>
      </c>
      <c r="D3037" s="2">
        <v>51683</v>
      </c>
    </row>
    <row r="3038" spans="1:4" x14ac:dyDescent="0.3">
      <c r="A3038" s="2">
        <v>3037</v>
      </c>
      <c r="B3038" s="2" t="s">
        <v>2088</v>
      </c>
      <c r="C3038" s="2" t="s">
        <v>2154</v>
      </c>
      <c r="D3038" s="2">
        <v>51685</v>
      </c>
    </row>
    <row r="3039" spans="1:4" x14ac:dyDescent="0.3">
      <c r="A3039" s="2">
        <v>3038</v>
      </c>
      <c r="B3039" s="2" t="s">
        <v>2088</v>
      </c>
      <c r="C3039" s="2" t="s">
        <v>2155</v>
      </c>
      <c r="D3039" s="2">
        <v>51690</v>
      </c>
    </row>
    <row r="3040" spans="1:4" x14ac:dyDescent="0.3">
      <c r="A3040" s="2">
        <v>3039</v>
      </c>
      <c r="B3040" s="2" t="s">
        <v>2088</v>
      </c>
      <c r="C3040" s="2" t="s">
        <v>2156</v>
      </c>
      <c r="D3040" s="2">
        <v>51700</v>
      </c>
    </row>
    <row r="3041" spans="1:4" x14ac:dyDescent="0.3">
      <c r="A3041" s="2">
        <v>3040</v>
      </c>
      <c r="B3041" s="2" t="s">
        <v>2088</v>
      </c>
      <c r="C3041" s="2" t="s">
        <v>2157</v>
      </c>
      <c r="D3041" s="2">
        <v>51710</v>
      </c>
    </row>
    <row r="3042" spans="1:4" x14ac:dyDescent="0.3">
      <c r="A3042" s="2">
        <v>3041</v>
      </c>
      <c r="B3042" s="2" t="s">
        <v>2088</v>
      </c>
      <c r="C3042" s="2" t="s">
        <v>2158</v>
      </c>
      <c r="D3042" s="2">
        <v>51720</v>
      </c>
    </row>
    <row r="3043" spans="1:4" x14ac:dyDescent="0.3">
      <c r="A3043" s="2">
        <v>3042</v>
      </c>
      <c r="B3043" s="2" t="s">
        <v>2088</v>
      </c>
      <c r="C3043" s="2" t="s">
        <v>2159</v>
      </c>
      <c r="D3043" s="2">
        <v>51730</v>
      </c>
    </row>
    <row r="3044" spans="1:4" x14ac:dyDescent="0.3">
      <c r="A3044" s="2">
        <v>3043</v>
      </c>
      <c r="B3044" s="2" t="s">
        <v>2088</v>
      </c>
      <c r="C3044" s="2" t="s">
        <v>2160</v>
      </c>
      <c r="D3044" s="2">
        <v>51735</v>
      </c>
    </row>
    <row r="3045" spans="1:4" x14ac:dyDescent="0.3">
      <c r="A3045" s="2">
        <v>3044</v>
      </c>
      <c r="B3045" s="2" t="s">
        <v>2088</v>
      </c>
      <c r="C3045" s="2" t="s">
        <v>2161</v>
      </c>
      <c r="D3045" s="2">
        <v>51740</v>
      </c>
    </row>
    <row r="3046" spans="1:4" x14ac:dyDescent="0.3">
      <c r="A3046" s="2">
        <v>3045</v>
      </c>
      <c r="B3046" s="2" t="s">
        <v>2088</v>
      </c>
      <c r="C3046" s="2" t="s">
        <v>2162</v>
      </c>
      <c r="D3046" s="2">
        <v>51750</v>
      </c>
    </row>
    <row r="3047" spans="1:4" x14ac:dyDescent="0.3">
      <c r="A3047" s="2">
        <v>3046</v>
      </c>
      <c r="B3047" s="2" t="s">
        <v>2088</v>
      </c>
      <c r="C3047" s="2" t="s">
        <v>2163</v>
      </c>
      <c r="D3047" s="2">
        <v>51760</v>
      </c>
    </row>
    <row r="3048" spans="1:4" x14ac:dyDescent="0.3">
      <c r="A3048" s="2">
        <v>3047</v>
      </c>
      <c r="B3048" s="2" t="s">
        <v>2088</v>
      </c>
      <c r="C3048" s="2" t="s">
        <v>2164</v>
      </c>
      <c r="D3048" s="2">
        <v>51770</v>
      </c>
    </row>
    <row r="3049" spans="1:4" x14ac:dyDescent="0.3">
      <c r="A3049" s="2">
        <v>3048</v>
      </c>
      <c r="B3049" s="2" t="s">
        <v>2088</v>
      </c>
      <c r="C3049" s="2" t="s">
        <v>2165</v>
      </c>
      <c r="D3049" s="2">
        <v>51775</v>
      </c>
    </row>
    <row r="3050" spans="1:4" x14ac:dyDescent="0.3">
      <c r="A3050" s="2">
        <v>3049</v>
      </c>
      <c r="B3050" s="2" t="s">
        <v>2088</v>
      </c>
      <c r="C3050" s="2" t="s">
        <v>2166</v>
      </c>
      <c r="D3050" s="2">
        <v>51790</v>
      </c>
    </row>
    <row r="3051" spans="1:4" x14ac:dyDescent="0.3">
      <c r="A3051" s="2">
        <v>3050</v>
      </c>
      <c r="B3051" s="2" t="s">
        <v>2088</v>
      </c>
      <c r="C3051" s="2" t="s">
        <v>2167</v>
      </c>
      <c r="D3051" s="2">
        <v>51800</v>
      </c>
    </row>
    <row r="3052" spans="1:4" x14ac:dyDescent="0.3">
      <c r="A3052" s="2">
        <v>3051</v>
      </c>
      <c r="B3052" s="2" t="s">
        <v>2088</v>
      </c>
      <c r="C3052" s="2" t="s">
        <v>2168</v>
      </c>
      <c r="D3052" s="2">
        <v>51810</v>
      </c>
    </row>
    <row r="3053" spans="1:4" x14ac:dyDescent="0.3">
      <c r="A3053" s="2">
        <v>3052</v>
      </c>
      <c r="B3053" s="2" t="s">
        <v>2088</v>
      </c>
      <c r="C3053" s="2" t="s">
        <v>2169</v>
      </c>
      <c r="D3053" s="2">
        <v>51820</v>
      </c>
    </row>
    <row r="3054" spans="1:4" x14ac:dyDescent="0.3">
      <c r="A3054" s="2">
        <v>3053</v>
      </c>
      <c r="B3054" s="2" t="s">
        <v>2088</v>
      </c>
      <c r="C3054" s="2" t="s">
        <v>2170</v>
      </c>
      <c r="D3054" s="2">
        <v>51830</v>
      </c>
    </row>
    <row r="3055" spans="1:4" x14ac:dyDescent="0.3">
      <c r="A3055" s="2">
        <v>3054</v>
      </c>
      <c r="B3055" s="2" t="s">
        <v>2088</v>
      </c>
      <c r="C3055" s="2" t="s">
        <v>2171</v>
      </c>
      <c r="D3055" s="2">
        <v>51840</v>
      </c>
    </row>
    <row r="3056" spans="1:4" x14ac:dyDescent="0.3">
      <c r="A3056" s="2">
        <v>3055</v>
      </c>
      <c r="B3056" s="2" t="s">
        <v>2172</v>
      </c>
      <c r="C3056" s="2" t="s">
        <v>465</v>
      </c>
      <c r="D3056" s="2">
        <v>53001</v>
      </c>
    </row>
    <row r="3057" spans="1:4" x14ac:dyDescent="0.3">
      <c r="A3057" s="2">
        <v>3056</v>
      </c>
      <c r="B3057" s="2" t="s">
        <v>2172</v>
      </c>
      <c r="C3057" s="2" t="s">
        <v>2173</v>
      </c>
      <c r="D3057" s="2">
        <v>53003</v>
      </c>
    </row>
    <row r="3058" spans="1:4" x14ac:dyDescent="0.3">
      <c r="A3058" s="2">
        <v>3057</v>
      </c>
      <c r="B3058" s="2" t="s">
        <v>2172</v>
      </c>
      <c r="C3058" s="2" t="s">
        <v>353</v>
      </c>
      <c r="D3058" s="2">
        <v>53005</v>
      </c>
    </row>
    <row r="3059" spans="1:4" x14ac:dyDescent="0.3">
      <c r="A3059" s="2">
        <v>3058</v>
      </c>
      <c r="B3059" s="2" t="s">
        <v>2172</v>
      </c>
      <c r="C3059" s="2" t="s">
        <v>2174</v>
      </c>
      <c r="D3059" s="2">
        <v>53007</v>
      </c>
    </row>
    <row r="3060" spans="1:4" x14ac:dyDescent="0.3">
      <c r="A3060" s="2">
        <v>3059</v>
      </c>
      <c r="B3060" s="2" t="s">
        <v>2172</v>
      </c>
      <c r="C3060" s="2" t="s">
        <v>2175</v>
      </c>
      <c r="D3060" s="2">
        <v>53009</v>
      </c>
    </row>
    <row r="3061" spans="1:4" x14ac:dyDescent="0.3">
      <c r="A3061" s="2">
        <v>3060</v>
      </c>
      <c r="B3061" s="2" t="s">
        <v>2172</v>
      </c>
      <c r="C3061" s="2" t="s">
        <v>358</v>
      </c>
      <c r="D3061" s="2">
        <v>53011</v>
      </c>
    </row>
    <row r="3062" spans="1:4" x14ac:dyDescent="0.3">
      <c r="A3062" s="2">
        <v>3061</v>
      </c>
      <c r="B3062" s="2" t="s">
        <v>2172</v>
      </c>
      <c r="C3062" s="2" t="s">
        <v>360</v>
      </c>
      <c r="D3062" s="2">
        <v>53013</v>
      </c>
    </row>
    <row r="3063" spans="1:4" x14ac:dyDescent="0.3">
      <c r="A3063" s="2">
        <v>3062</v>
      </c>
      <c r="B3063" s="2" t="s">
        <v>2172</v>
      </c>
      <c r="C3063" s="2" t="s">
        <v>2176</v>
      </c>
      <c r="D3063" s="2">
        <v>53015</v>
      </c>
    </row>
    <row r="3064" spans="1:4" x14ac:dyDescent="0.3">
      <c r="A3064" s="2">
        <v>3063</v>
      </c>
      <c r="B3064" s="2" t="s">
        <v>2172</v>
      </c>
      <c r="C3064" s="2" t="s">
        <v>483</v>
      </c>
      <c r="D3064" s="2">
        <v>53017</v>
      </c>
    </row>
    <row r="3065" spans="1:4" x14ac:dyDescent="0.3">
      <c r="A3065" s="2">
        <v>3064</v>
      </c>
      <c r="B3065" s="2" t="s">
        <v>2172</v>
      </c>
      <c r="C3065" s="2" t="s">
        <v>2177</v>
      </c>
      <c r="D3065" s="2">
        <v>53019</v>
      </c>
    </row>
    <row r="3066" spans="1:4" x14ac:dyDescent="0.3">
      <c r="A3066" s="2">
        <v>3065</v>
      </c>
      <c r="B3066" s="2" t="s">
        <v>2172</v>
      </c>
      <c r="C3066" s="2" t="s">
        <v>258</v>
      </c>
      <c r="D3066" s="2">
        <v>53021</v>
      </c>
    </row>
    <row r="3067" spans="1:4" x14ac:dyDescent="0.3">
      <c r="A3067" s="2">
        <v>3066</v>
      </c>
      <c r="B3067" s="2" t="s">
        <v>2172</v>
      </c>
      <c r="C3067" s="2" t="s">
        <v>488</v>
      </c>
      <c r="D3067" s="2">
        <v>53023</v>
      </c>
    </row>
    <row r="3068" spans="1:4" x14ac:dyDescent="0.3">
      <c r="A3068" s="2">
        <v>3067</v>
      </c>
      <c r="B3068" s="2" t="s">
        <v>2172</v>
      </c>
      <c r="C3068" s="2" t="s">
        <v>371</v>
      </c>
      <c r="D3068" s="2">
        <v>53025</v>
      </c>
    </row>
    <row r="3069" spans="1:4" x14ac:dyDescent="0.3">
      <c r="A3069" s="2">
        <v>3068</v>
      </c>
      <c r="B3069" s="2" t="s">
        <v>2172</v>
      </c>
      <c r="C3069" s="2" t="s">
        <v>2178</v>
      </c>
      <c r="D3069" s="2">
        <v>53027</v>
      </c>
    </row>
    <row r="3070" spans="1:4" x14ac:dyDescent="0.3">
      <c r="A3070" s="2">
        <v>3069</v>
      </c>
      <c r="B3070" s="2" t="s">
        <v>2172</v>
      </c>
      <c r="C3070" s="2" t="s">
        <v>2179</v>
      </c>
      <c r="D3070" s="2">
        <v>53029</v>
      </c>
    </row>
    <row r="3071" spans="1:4" x14ac:dyDescent="0.3">
      <c r="A3071" s="2">
        <v>3070</v>
      </c>
      <c r="B3071" s="2" t="s">
        <v>2172</v>
      </c>
      <c r="C3071" s="2" t="s">
        <v>265</v>
      </c>
      <c r="D3071" s="2">
        <v>53031</v>
      </c>
    </row>
    <row r="3072" spans="1:4" x14ac:dyDescent="0.3">
      <c r="A3072" s="2">
        <v>3071</v>
      </c>
      <c r="B3072" s="2" t="s">
        <v>2172</v>
      </c>
      <c r="C3072" s="2" t="s">
        <v>1969</v>
      </c>
      <c r="D3072" s="2">
        <v>53033</v>
      </c>
    </row>
    <row r="3073" spans="1:4" x14ac:dyDescent="0.3">
      <c r="A3073" s="2">
        <v>3072</v>
      </c>
      <c r="B3073" s="2" t="s">
        <v>2172</v>
      </c>
      <c r="C3073" s="2" t="s">
        <v>2180</v>
      </c>
      <c r="D3073" s="2">
        <v>53035</v>
      </c>
    </row>
    <row r="3074" spans="1:4" x14ac:dyDescent="0.3">
      <c r="A3074" s="2">
        <v>3073</v>
      </c>
      <c r="B3074" s="2" t="s">
        <v>2172</v>
      </c>
      <c r="C3074" s="2" t="s">
        <v>2181</v>
      </c>
      <c r="D3074" s="2">
        <v>53037</v>
      </c>
    </row>
    <row r="3075" spans="1:4" x14ac:dyDescent="0.3">
      <c r="A3075" s="2">
        <v>3074</v>
      </c>
      <c r="B3075" s="2" t="s">
        <v>2172</v>
      </c>
      <c r="C3075" s="2" t="s">
        <v>2182</v>
      </c>
      <c r="D3075" s="2">
        <v>53039</v>
      </c>
    </row>
    <row r="3076" spans="1:4" x14ac:dyDescent="0.3">
      <c r="A3076" s="2">
        <v>3075</v>
      </c>
      <c r="B3076" s="2" t="s">
        <v>2172</v>
      </c>
      <c r="C3076" s="2" t="s">
        <v>723</v>
      </c>
      <c r="D3076" s="2">
        <v>53041</v>
      </c>
    </row>
    <row r="3077" spans="1:4" x14ac:dyDescent="0.3">
      <c r="A3077" s="2">
        <v>3076</v>
      </c>
      <c r="B3077" s="2" t="s">
        <v>2172</v>
      </c>
      <c r="C3077" s="2" t="s">
        <v>379</v>
      </c>
      <c r="D3077" s="2">
        <v>53043</v>
      </c>
    </row>
    <row r="3078" spans="1:4" x14ac:dyDescent="0.3">
      <c r="A3078" s="2">
        <v>3077</v>
      </c>
      <c r="B3078" s="2" t="s">
        <v>2172</v>
      </c>
      <c r="C3078" s="2" t="s">
        <v>767</v>
      </c>
      <c r="D3078" s="2">
        <v>53045</v>
      </c>
    </row>
    <row r="3079" spans="1:4" x14ac:dyDescent="0.3">
      <c r="A3079" s="2">
        <v>3078</v>
      </c>
      <c r="B3079" s="2" t="s">
        <v>2172</v>
      </c>
      <c r="C3079" s="2" t="s">
        <v>2183</v>
      </c>
      <c r="D3079" s="2">
        <v>53047</v>
      </c>
    </row>
    <row r="3080" spans="1:4" x14ac:dyDescent="0.3">
      <c r="A3080" s="2">
        <v>3079</v>
      </c>
      <c r="B3080" s="2" t="s">
        <v>2172</v>
      </c>
      <c r="C3080" s="2" t="s">
        <v>2184</v>
      </c>
      <c r="D3080" s="2">
        <v>53049</v>
      </c>
    </row>
    <row r="3081" spans="1:4" x14ac:dyDescent="0.3">
      <c r="A3081" s="2">
        <v>3080</v>
      </c>
      <c r="B3081" s="2" t="s">
        <v>2172</v>
      </c>
      <c r="C3081" s="2" t="s">
        <v>2185</v>
      </c>
      <c r="D3081" s="2">
        <v>53051</v>
      </c>
    </row>
    <row r="3082" spans="1:4" x14ac:dyDescent="0.3">
      <c r="A3082" s="2">
        <v>3081</v>
      </c>
      <c r="B3082" s="2" t="s">
        <v>2172</v>
      </c>
      <c r="C3082" s="2" t="s">
        <v>660</v>
      </c>
      <c r="D3082" s="2">
        <v>53053</v>
      </c>
    </row>
    <row r="3083" spans="1:4" x14ac:dyDescent="0.3">
      <c r="A3083" s="2">
        <v>3082</v>
      </c>
      <c r="B3083" s="2" t="s">
        <v>2172</v>
      </c>
      <c r="C3083" s="2" t="s">
        <v>514</v>
      </c>
      <c r="D3083" s="2">
        <v>53055</v>
      </c>
    </row>
    <row r="3084" spans="1:4" x14ac:dyDescent="0.3">
      <c r="A3084" s="2">
        <v>3083</v>
      </c>
      <c r="B3084" s="2" t="s">
        <v>2172</v>
      </c>
      <c r="C3084" s="2" t="s">
        <v>2186</v>
      </c>
      <c r="D3084" s="2">
        <v>53057</v>
      </c>
    </row>
    <row r="3085" spans="1:4" x14ac:dyDescent="0.3">
      <c r="A3085" s="2">
        <v>3084</v>
      </c>
      <c r="B3085" s="2" t="s">
        <v>2172</v>
      </c>
      <c r="C3085" s="2" t="s">
        <v>2187</v>
      </c>
      <c r="D3085" s="2">
        <v>53059</v>
      </c>
    </row>
    <row r="3086" spans="1:4" x14ac:dyDescent="0.3">
      <c r="A3086" s="2">
        <v>3085</v>
      </c>
      <c r="B3086" s="2" t="s">
        <v>2172</v>
      </c>
      <c r="C3086" s="2" t="s">
        <v>2188</v>
      </c>
      <c r="D3086" s="2">
        <v>53061</v>
      </c>
    </row>
    <row r="3087" spans="1:4" x14ac:dyDescent="0.3">
      <c r="A3087" s="2">
        <v>3086</v>
      </c>
      <c r="B3087" s="2" t="s">
        <v>2172</v>
      </c>
      <c r="C3087" s="2" t="s">
        <v>2189</v>
      </c>
      <c r="D3087" s="2">
        <v>53063</v>
      </c>
    </row>
    <row r="3088" spans="1:4" x14ac:dyDescent="0.3">
      <c r="A3088" s="2">
        <v>3087</v>
      </c>
      <c r="B3088" s="2" t="s">
        <v>2172</v>
      </c>
      <c r="C3088" s="2" t="s">
        <v>936</v>
      </c>
      <c r="D3088" s="2">
        <v>53065</v>
      </c>
    </row>
    <row r="3089" spans="1:4" x14ac:dyDescent="0.3">
      <c r="A3089" s="2">
        <v>3088</v>
      </c>
      <c r="B3089" s="2" t="s">
        <v>2172</v>
      </c>
      <c r="C3089" s="2" t="s">
        <v>1387</v>
      </c>
      <c r="D3089" s="2">
        <v>53067</v>
      </c>
    </row>
    <row r="3090" spans="1:4" x14ac:dyDescent="0.3">
      <c r="A3090" s="2">
        <v>3089</v>
      </c>
      <c r="B3090" s="2" t="s">
        <v>2172</v>
      </c>
      <c r="C3090" s="2" t="s">
        <v>2190</v>
      </c>
      <c r="D3090" s="2">
        <v>53069</v>
      </c>
    </row>
    <row r="3091" spans="1:4" x14ac:dyDescent="0.3">
      <c r="A3091" s="2">
        <v>3090</v>
      </c>
      <c r="B3091" s="2" t="s">
        <v>2172</v>
      </c>
      <c r="C3091" s="2" t="s">
        <v>2191</v>
      </c>
      <c r="D3091" s="2">
        <v>53071</v>
      </c>
    </row>
    <row r="3092" spans="1:4" x14ac:dyDescent="0.3">
      <c r="A3092" s="2">
        <v>3091</v>
      </c>
      <c r="B3092" s="2" t="s">
        <v>2172</v>
      </c>
      <c r="C3092" s="2" t="s">
        <v>2192</v>
      </c>
      <c r="D3092" s="2">
        <v>53073</v>
      </c>
    </row>
    <row r="3093" spans="1:4" x14ac:dyDescent="0.3">
      <c r="A3093" s="2">
        <v>3092</v>
      </c>
      <c r="B3093" s="2" t="s">
        <v>2172</v>
      </c>
      <c r="C3093" s="2" t="s">
        <v>2193</v>
      </c>
      <c r="D3093" s="2">
        <v>53075</v>
      </c>
    </row>
    <row r="3094" spans="1:4" x14ac:dyDescent="0.3">
      <c r="A3094" s="2">
        <v>3093</v>
      </c>
      <c r="B3094" s="2" t="s">
        <v>2172</v>
      </c>
      <c r="C3094" s="2" t="s">
        <v>2194</v>
      </c>
      <c r="D3094" s="2">
        <v>53077</v>
      </c>
    </row>
    <row r="3095" spans="1:4" x14ac:dyDescent="0.3">
      <c r="A3095" s="2">
        <v>3094</v>
      </c>
      <c r="B3095" s="2" t="s">
        <v>2195</v>
      </c>
      <c r="C3095" s="2" t="s">
        <v>231</v>
      </c>
      <c r="D3095" s="2">
        <v>54001</v>
      </c>
    </row>
    <row r="3096" spans="1:4" x14ac:dyDescent="0.3">
      <c r="A3096" s="2">
        <v>3095</v>
      </c>
      <c r="B3096" s="2" t="s">
        <v>2195</v>
      </c>
      <c r="C3096" s="2" t="s">
        <v>1797</v>
      </c>
      <c r="D3096" s="2">
        <v>54003</v>
      </c>
    </row>
    <row r="3097" spans="1:4" x14ac:dyDescent="0.3">
      <c r="A3097" s="2">
        <v>3096</v>
      </c>
      <c r="B3097" s="2" t="s">
        <v>2195</v>
      </c>
      <c r="C3097" s="2" t="s">
        <v>354</v>
      </c>
      <c r="D3097" s="2">
        <v>54005</v>
      </c>
    </row>
    <row r="3098" spans="1:4" x14ac:dyDescent="0.3">
      <c r="A3098" s="2">
        <v>3097</v>
      </c>
      <c r="B3098" s="2" t="s">
        <v>2195</v>
      </c>
      <c r="C3098" s="2" t="s">
        <v>2196</v>
      </c>
      <c r="D3098" s="2">
        <v>54007</v>
      </c>
    </row>
    <row r="3099" spans="1:4" x14ac:dyDescent="0.3">
      <c r="A3099" s="2">
        <v>3098</v>
      </c>
      <c r="B3099" s="2" t="s">
        <v>2195</v>
      </c>
      <c r="C3099" s="2" t="s">
        <v>2197</v>
      </c>
      <c r="D3099" s="2">
        <v>54009</v>
      </c>
    </row>
    <row r="3100" spans="1:4" x14ac:dyDescent="0.3">
      <c r="A3100" s="2">
        <v>3099</v>
      </c>
      <c r="B3100" s="2" t="s">
        <v>2195</v>
      </c>
      <c r="C3100" s="2" t="s">
        <v>2198</v>
      </c>
      <c r="D3100" s="2">
        <v>54011</v>
      </c>
    </row>
    <row r="3101" spans="1:4" x14ac:dyDescent="0.3">
      <c r="A3101" s="2">
        <v>3100</v>
      </c>
      <c r="B3101" s="2" t="s">
        <v>2195</v>
      </c>
      <c r="C3101" s="2" t="s">
        <v>236</v>
      </c>
      <c r="D3101" s="2">
        <v>54013</v>
      </c>
    </row>
    <row r="3102" spans="1:4" x14ac:dyDescent="0.3">
      <c r="A3102" s="2">
        <v>3101</v>
      </c>
      <c r="B3102" s="2" t="s">
        <v>2195</v>
      </c>
      <c r="C3102" s="2" t="s">
        <v>242</v>
      </c>
      <c r="D3102" s="2">
        <v>54015</v>
      </c>
    </row>
    <row r="3103" spans="1:4" x14ac:dyDescent="0.3">
      <c r="A3103" s="2">
        <v>3102</v>
      </c>
      <c r="B3103" s="2" t="s">
        <v>2195</v>
      </c>
      <c r="C3103" s="2" t="s">
        <v>2199</v>
      </c>
      <c r="D3103" s="2">
        <v>54017</v>
      </c>
    </row>
    <row r="3104" spans="1:4" x14ac:dyDescent="0.3">
      <c r="A3104" s="2">
        <v>3103</v>
      </c>
      <c r="B3104" s="2" t="s">
        <v>2195</v>
      </c>
      <c r="C3104" s="2" t="s">
        <v>257</v>
      </c>
      <c r="D3104" s="2">
        <v>54019</v>
      </c>
    </row>
    <row r="3105" spans="1:4" x14ac:dyDescent="0.3">
      <c r="A3105" s="2">
        <v>3104</v>
      </c>
      <c r="B3105" s="2" t="s">
        <v>2195</v>
      </c>
      <c r="C3105" s="2" t="s">
        <v>628</v>
      </c>
      <c r="D3105" s="2">
        <v>54021</v>
      </c>
    </row>
    <row r="3106" spans="1:4" x14ac:dyDescent="0.3">
      <c r="A3106" s="2">
        <v>3105</v>
      </c>
      <c r="B3106" s="2" t="s">
        <v>2195</v>
      </c>
      <c r="C3106" s="2" t="s">
        <v>371</v>
      </c>
      <c r="D3106" s="2">
        <v>54023</v>
      </c>
    </row>
    <row r="3107" spans="1:4" x14ac:dyDescent="0.3">
      <c r="A3107" s="2">
        <v>3106</v>
      </c>
      <c r="B3107" s="2" t="s">
        <v>2195</v>
      </c>
      <c r="C3107" s="2" t="s">
        <v>2200</v>
      </c>
      <c r="D3107" s="2">
        <v>54025</v>
      </c>
    </row>
    <row r="3108" spans="1:4" x14ac:dyDescent="0.3">
      <c r="A3108" s="2">
        <v>3107</v>
      </c>
      <c r="B3108" s="2" t="s">
        <v>2195</v>
      </c>
      <c r="C3108" s="2" t="s">
        <v>1102</v>
      </c>
      <c r="D3108" s="2">
        <v>54027</v>
      </c>
    </row>
    <row r="3109" spans="1:4" x14ac:dyDescent="0.3">
      <c r="A3109" s="2">
        <v>3108</v>
      </c>
      <c r="B3109" s="2" t="s">
        <v>2195</v>
      </c>
      <c r="C3109" s="2" t="s">
        <v>636</v>
      </c>
      <c r="D3109" s="2">
        <v>54029</v>
      </c>
    </row>
    <row r="3110" spans="1:4" x14ac:dyDescent="0.3">
      <c r="A3110" s="2">
        <v>3109</v>
      </c>
      <c r="B3110" s="2" t="s">
        <v>2195</v>
      </c>
      <c r="C3110" s="2" t="s">
        <v>2201</v>
      </c>
      <c r="D3110" s="2">
        <v>54031</v>
      </c>
    </row>
    <row r="3111" spans="1:4" x14ac:dyDescent="0.3">
      <c r="A3111" s="2">
        <v>3110</v>
      </c>
      <c r="B3111" s="2" t="s">
        <v>2195</v>
      </c>
      <c r="C3111" s="2" t="s">
        <v>800</v>
      </c>
      <c r="D3111" s="2">
        <v>54033</v>
      </c>
    </row>
    <row r="3112" spans="1:4" x14ac:dyDescent="0.3">
      <c r="A3112" s="2">
        <v>3111</v>
      </c>
      <c r="B3112" s="2" t="s">
        <v>2195</v>
      </c>
      <c r="C3112" s="2" t="s">
        <v>264</v>
      </c>
      <c r="D3112" s="2">
        <v>54035</v>
      </c>
    </row>
    <row r="3113" spans="1:4" x14ac:dyDescent="0.3">
      <c r="A3113" s="2">
        <v>3112</v>
      </c>
      <c r="B3113" s="2" t="s">
        <v>2195</v>
      </c>
      <c r="C3113" s="2" t="s">
        <v>265</v>
      </c>
      <c r="D3113" s="2">
        <v>54037</v>
      </c>
    </row>
    <row r="3114" spans="1:4" x14ac:dyDescent="0.3">
      <c r="A3114" s="2">
        <v>3113</v>
      </c>
      <c r="B3114" s="2" t="s">
        <v>2195</v>
      </c>
      <c r="C3114" s="2" t="s">
        <v>2202</v>
      </c>
      <c r="D3114" s="2">
        <v>54039</v>
      </c>
    </row>
    <row r="3115" spans="1:4" x14ac:dyDescent="0.3">
      <c r="A3115" s="2">
        <v>3114</v>
      </c>
      <c r="B3115" s="2" t="s">
        <v>2195</v>
      </c>
      <c r="C3115" s="2" t="s">
        <v>723</v>
      </c>
      <c r="D3115" s="2">
        <v>54041</v>
      </c>
    </row>
    <row r="3116" spans="1:4" x14ac:dyDescent="0.3">
      <c r="A3116" s="2">
        <v>3115</v>
      </c>
      <c r="B3116" s="2" t="s">
        <v>2195</v>
      </c>
      <c r="C3116" s="2" t="s">
        <v>379</v>
      </c>
      <c r="D3116" s="2">
        <v>54043</v>
      </c>
    </row>
    <row r="3117" spans="1:4" x14ac:dyDescent="0.3">
      <c r="A3117" s="2">
        <v>3116</v>
      </c>
      <c r="B3117" s="2" t="s">
        <v>2195</v>
      </c>
      <c r="C3117" s="2" t="s">
        <v>381</v>
      </c>
      <c r="D3117" s="2">
        <v>54045</v>
      </c>
    </row>
    <row r="3118" spans="1:4" x14ac:dyDescent="0.3">
      <c r="A3118" s="2">
        <v>3117</v>
      </c>
      <c r="B3118" s="2" t="s">
        <v>2195</v>
      </c>
      <c r="C3118" s="2" t="s">
        <v>1515</v>
      </c>
      <c r="D3118" s="2">
        <v>54047</v>
      </c>
    </row>
    <row r="3119" spans="1:4" x14ac:dyDescent="0.3">
      <c r="A3119" s="2">
        <v>3118</v>
      </c>
      <c r="B3119" s="2" t="s">
        <v>2195</v>
      </c>
      <c r="C3119" s="2" t="s">
        <v>275</v>
      </c>
      <c r="D3119" s="2">
        <v>54049</v>
      </c>
    </row>
    <row r="3120" spans="1:4" x14ac:dyDescent="0.3">
      <c r="A3120" s="2">
        <v>3119</v>
      </c>
      <c r="B3120" s="2" t="s">
        <v>2195</v>
      </c>
      <c r="C3120" s="2" t="s">
        <v>276</v>
      </c>
      <c r="D3120" s="2">
        <v>54051</v>
      </c>
    </row>
    <row r="3121" spans="1:4" x14ac:dyDescent="0.3">
      <c r="A3121" s="2">
        <v>3120</v>
      </c>
      <c r="B3121" s="2" t="s">
        <v>2195</v>
      </c>
      <c r="C3121" s="2" t="s">
        <v>767</v>
      </c>
      <c r="D3121" s="2">
        <v>54053</v>
      </c>
    </row>
    <row r="3122" spans="1:4" x14ac:dyDescent="0.3">
      <c r="A3122" s="2">
        <v>3121</v>
      </c>
      <c r="B3122" s="2" t="s">
        <v>2195</v>
      </c>
      <c r="C3122" s="2" t="s">
        <v>770</v>
      </c>
      <c r="D3122" s="2">
        <v>54055</v>
      </c>
    </row>
    <row r="3123" spans="1:4" x14ac:dyDescent="0.3">
      <c r="A3123" s="2">
        <v>3122</v>
      </c>
      <c r="B3123" s="2" t="s">
        <v>2195</v>
      </c>
      <c r="C3123" s="2" t="s">
        <v>500</v>
      </c>
      <c r="D3123" s="2">
        <v>54057</v>
      </c>
    </row>
    <row r="3124" spans="1:4" x14ac:dyDescent="0.3">
      <c r="A3124" s="2">
        <v>3123</v>
      </c>
      <c r="B3124" s="2" t="s">
        <v>2195</v>
      </c>
      <c r="C3124" s="2" t="s">
        <v>2203</v>
      </c>
      <c r="D3124" s="2">
        <v>54059</v>
      </c>
    </row>
    <row r="3125" spans="1:4" x14ac:dyDescent="0.3">
      <c r="A3125" s="2">
        <v>3124</v>
      </c>
      <c r="B3125" s="2" t="s">
        <v>2195</v>
      </c>
      <c r="C3125" s="2" t="s">
        <v>2204</v>
      </c>
      <c r="D3125" s="2">
        <v>54061</v>
      </c>
    </row>
    <row r="3126" spans="1:4" x14ac:dyDescent="0.3">
      <c r="A3126" s="2">
        <v>3125</v>
      </c>
      <c r="B3126" s="2" t="s">
        <v>2195</v>
      </c>
      <c r="C3126" s="2" t="s">
        <v>278</v>
      </c>
      <c r="D3126" s="2">
        <v>54063</v>
      </c>
    </row>
    <row r="3127" spans="1:4" x14ac:dyDescent="0.3">
      <c r="A3127" s="2">
        <v>3126</v>
      </c>
      <c r="B3127" s="2" t="s">
        <v>2195</v>
      </c>
      <c r="C3127" s="2" t="s">
        <v>280</v>
      </c>
      <c r="D3127" s="2">
        <v>54065</v>
      </c>
    </row>
    <row r="3128" spans="1:4" x14ac:dyDescent="0.3">
      <c r="A3128" s="2">
        <v>3127</v>
      </c>
      <c r="B3128" s="2" t="s">
        <v>2195</v>
      </c>
      <c r="C3128" s="2" t="s">
        <v>988</v>
      </c>
      <c r="D3128" s="2">
        <v>54067</v>
      </c>
    </row>
    <row r="3129" spans="1:4" x14ac:dyDescent="0.3">
      <c r="A3129" s="2">
        <v>3128</v>
      </c>
      <c r="B3129" s="2" t="s">
        <v>2195</v>
      </c>
      <c r="C3129" s="2" t="s">
        <v>810</v>
      </c>
      <c r="D3129" s="2">
        <v>54069</v>
      </c>
    </row>
    <row r="3130" spans="1:4" x14ac:dyDescent="0.3">
      <c r="A3130" s="2">
        <v>3129</v>
      </c>
      <c r="B3130" s="2" t="s">
        <v>2195</v>
      </c>
      <c r="C3130" s="2" t="s">
        <v>991</v>
      </c>
      <c r="D3130" s="2">
        <v>54071</v>
      </c>
    </row>
    <row r="3131" spans="1:4" x14ac:dyDescent="0.3">
      <c r="A3131" s="2">
        <v>3130</v>
      </c>
      <c r="B3131" s="2" t="s">
        <v>2195</v>
      </c>
      <c r="C3131" s="2" t="s">
        <v>2205</v>
      </c>
      <c r="D3131" s="2">
        <v>54073</v>
      </c>
    </row>
    <row r="3132" spans="1:4" x14ac:dyDescent="0.3">
      <c r="A3132" s="2">
        <v>3131</v>
      </c>
      <c r="B3132" s="2" t="s">
        <v>2195</v>
      </c>
      <c r="C3132" s="2" t="s">
        <v>865</v>
      </c>
      <c r="D3132" s="2">
        <v>54075</v>
      </c>
    </row>
    <row r="3133" spans="1:4" x14ac:dyDescent="0.3">
      <c r="A3133" s="2">
        <v>3132</v>
      </c>
      <c r="B3133" s="2" t="s">
        <v>2195</v>
      </c>
      <c r="C3133" s="2" t="s">
        <v>2206</v>
      </c>
      <c r="D3133" s="2">
        <v>54077</v>
      </c>
    </row>
    <row r="3134" spans="1:4" x14ac:dyDescent="0.3">
      <c r="A3134" s="2">
        <v>3133</v>
      </c>
      <c r="B3134" s="2" t="s">
        <v>2195</v>
      </c>
      <c r="C3134" s="2" t="s">
        <v>573</v>
      </c>
      <c r="D3134" s="2">
        <v>54079</v>
      </c>
    </row>
    <row r="3135" spans="1:4" x14ac:dyDescent="0.3">
      <c r="A3135" s="2">
        <v>3134</v>
      </c>
      <c r="B3135" s="2" t="s">
        <v>2195</v>
      </c>
      <c r="C3135" s="2" t="s">
        <v>2207</v>
      </c>
      <c r="D3135" s="2">
        <v>54081</v>
      </c>
    </row>
    <row r="3136" spans="1:4" x14ac:dyDescent="0.3">
      <c r="A3136" s="2">
        <v>3135</v>
      </c>
      <c r="B3136" s="2" t="s">
        <v>2195</v>
      </c>
      <c r="C3136" s="2" t="s">
        <v>284</v>
      </c>
      <c r="D3136" s="2">
        <v>54083</v>
      </c>
    </row>
    <row r="3137" spans="1:4" x14ac:dyDescent="0.3">
      <c r="A3137" s="2">
        <v>3136</v>
      </c>
      <c r="B3137" s="2" t="s">
        <v>2195</v>
      </c>
      <c r="C3137" s="2" t="s">
        <v>2208</v>
      </c>
      <c r="D3137" s="2">
        <v>54085</v>
      </c>
    </row>
    <row r="3138" spans="1:4" x14ac:dyDescent="0.3">
      <c r="A3138" s="2">
        <v>3137</v>
      </c>
      <c r="B3138" s="2" t="s">
        <v>2195</v>
      </c>
      <c r="C3138" s="2" t="s">
        <v>1880</v>
      </c>
      <c r="D3138" s="2">
        <v>54087</v>
      </c>
    </row>
    <row r="3139" spans="1:4" x14ac:dyDescent="0.3">
      <c r="A3139" s="2">
        <v>3138</v>
      </c>
      <c r="B3139" s="2" t="s">
        <v>2195</v>
      </c>
      <c r="C3139" s="2" t="s">
        <v>2209</v>
      </c>
      <c r="D3139" s="2">
        <v>54089</v>
      </c>
    </row>
    <row r="3140" spans="1:4" x14ac:dyDescent="0.3">
      <c r="A3140" s="2">
        <v>3139</v>
      </c>
      <c r="B3140" s="2" t="s">
        <v>2195</v>
      </c>
      <c r="C3140" s="2" t="s">
        <v>580</v>
      </c>
      <c r="D3140" s="2">
        <v>54091</v>
      </c>
    </row>
    <row r="3141" spans="1:4" x14ac:dyDescent="0.3">
      <c r="A3141" s="2">
        <v>3140</v>
      </c>
      <c r="B3141" s="2" t="s">
        <v>2195</v>
      </c>
      <c r="C3141" s="2" t="s">
        <v>2210</v>
      </c>
      <c r="D3141" s="2">
        <v>54093</v>
      </c>
    </row>
    <row r="3142" spans="1:4" x14ac:dyDescent="0.3">
      <c r="A3142" s="2">
        <v>3141</v>
      </c>
      <c r="B3142" s="2" t="s">
        <v>2195</v>
      </c>
      <c r="C3142" s="2" t="s">
        <v>2030</v>
      </c>
      <c r="D3142" s="2">
        <v>54095</v>
      </c>
    </row>
    <row r="3143" spans="1:4" x14ac:dyDescent="0.3">
      <c r="A3143" s="2">
        <v>3142</v>
      </c>
      <c r="B3143" s="2" t="s">
        <v>2195</v>
      </c>
      <c r="C3143" s="2" t="s">
        <v>2031</v>
      </c>
      <c r="D3143" s="2">
        <v>54097</v>
      </c>
    </row>
    <row r="3144" spans="1:4" x14ac:dyDescent="0.3">
      <c r="A3144" s="2">
        <v>3143</v>
      </c>
      <c r="B3144" s="2" t="s">
        <v>2195</v>
      </c>
      <c r="C3144" s="2" t="s">
        <v>686</v>
      </c>
      <c r="D3144" s="2">
        <v>54099</v>
      </c>
    </row>
    <row r="3145" spans="1:4" x14ac:dyDescent="0.3">
      <c r="A3145" s="2">
        <v>3144</v>
      </c>
      <c r="B3145" s="2" t="s">
        <v>2195</v>
      </c>
      <c r="C3145" s="2" t="s">
        <v>687</v>
      </c>
      <c r="D3145" s="2">
        <v>54101</v>
      </c>
    </row>
    <row r="3146" spans="1:4" x14ac:dyDescent="0.3">
      <c r="A3146" s="2">
        <v>3145</v>
      </c>
      <c r="B3146" s="2" t="s">
        <v>2195</v>
      </c>
      <c r="C3146" s="2" t="s">
        <v>2211</v>
      </c>
      <c r="D3146" s="2">
        <v>54103</v>
      </c>
    </row>
    <row r="3147" spans="1:4" x14ac:dyDescent="0.3">
      <c r="A3147" s="2">
        <v>3146</v>
      </c>
      <c r="B3147" s="2" t="s">
        <v>2195</v>
      </c>
      <c r="C3147" s="2" t="s">
        <v>2212</v>
      </c>
      <c r="D3147" s="2">
        <v>54105</v>
      </c>
    </row>
    <row r="3148" spans="1:4" x14ac:dyDescent="0.3">
      <c r="A3148" s="2">
        <v>3147</v>
      </c>
      <c r="B3148" s="2" t="s">
        <v>2195</v>
      </c>
      <c r="C3148" s="2" t="s">
        <v>1613</v>
      </c>
      <c r="D3148" s="2">
        <v>54107</v>
      </c>
    </row>
    <row r="3149" spans="1:4" x14ac:dyDescent="0.3">
      <c r="A3149" s="2">
        <v>3148</v>
      </c>
      <c r="B3149" s="2" t="s">
        <v>2195</v>
      </c>
      <c r="C3149" s="2" t="s">
        <v>1475</v>
      </c>
      <c r="D3149" s="2">
        <v>54109</v>
      </c>
    </row>
    <row r="3150" spans="1:4" x14ac:dyDescent="0.3">
      <c r="A3150" s="2">
        <v>3149</v>
      </c>
      <c r="B3150" s="2" t="s">
        <v>2213</v>
      </c>
      <c r="C3150" s="2" t="s">
        <v>465</v>
      </c>
      <c r="D3150" s="2">
        <v>55001</v>
      </c>
    </row>
    <row r="3151" spans="1:4" x14ac:dyDescent="0.3">
      <c r="A3151" s="2">
        <v>3150</v>
      </c>
      <c r="B3151" s="2" t="s">
        <v>2213</v>
      </c>
      <c r="C3151" s="2" t="s">
        <v>1580</v>
      </c>
      <c r="D3151" s="2">
        <v>55003</v>
      </c>
    </row>
    <row r="3152" spans="1:4" x14ac:dyDescent="0.3">
      <c r="A3152" s="2">
        <v>3151</v>
      </c>
      <c r="B3152" s="2" t="s">
        <v>2213</v>
      </c>
      <c r="C3152" s="2" t="s">
        <v>2214</v>
      </c>
      <c r="D3152" s="2">
        <v>55005</v>
      </c>
    </row>
    <row r="3153" spans="1:4" x14ac:dyDescent="0.3">
      <c r="A3153" s="2">
        <v>3152</v>
      </c>
      <c r="B3153" s="2" t="s">
        <v>2213</v>
      </c>
      <c r="C3153" s="2" t="s">
        <v>2215</v>
      </c>
      <c r="D3153" s="2">
        <v>55007</v>
      </c>
    </row>
    <row r="3154" spans="1:4" x14ac:dyDescent="0.3">
      <c r="A3154" s="2">
        <v>3153</v>
      </c>
      <c r="B3154" s="2" t="s">
        <v>2213</v>
      </c>
      <c r="C3154" s="2" t="s">
        <v>737</v>
      </c>
      <c r="D3154" s="2">
        <v>55009</v>
      </c>
    </row>
    <row r="3155" spans="1:4" x14ac:dyDescent="0.3">
      <c r="A3155" s="2">
        <v>3154</v>
      </c>
      <c r="B3155" s="2" t="s">
        <v>2213</v>
      </c>
      <c r="C3155" s="2" t="s">
        <v>1352</v>
      </c>
      <c r="D3155" s="2">
        <v>55011</v>
      </c>
    </row>
    <row r="3156" spans="1:4" x14ac:dyDescent="0.3">
      <c r="A3156" s="2">
        <v>3155</v>
      </c>
      <c r="B3156" s="2" t="s">
        <v>2213</v>
      </c>
      <c r="C3156" s="2" t="s">
        <v>2216</v>
      </c>
      <c r="D3156" s="2">
        <v>55013</v>
      </c>
    </row>
    <row r="3157" spans="1:4" x14ac:dyDescent="0.3">
      <c r="A3157" s="2">
        <v>3156</v>
      </c>
      <c r="B3157" s="2" t="s">
        <v>2213</v>
      </c>
      <c r="C3157" s="2" t="s">
        <v>2217</v>
      </c>
      <c r="D3157" s="2">
        <v>55015</v>
      </c>
    </row>
    <row r="3158" spans="1:4" x14ac:dyDescent="0.3">
      <c r="A3158" s="2">
        <v>3157</v>
      </c>
      <c r="B3158" s="2" t="s">
        <v>2213</v>
      </c>
      <c r="C3158" s="2" t="s">
        <v>1119</v>
      </c>
      <c r="D3158" s="2">
        <v>55017</v>
      </c>
    </row>
    <row r="3159" spans="1:4" x14ac:dyDescent="0.3">
      <c r="A3159" s="2">
        <v>3158</v>
      </c>
      <c r="B3159" s="2" t="s">
        <v>2213</v>
      </c>
      <c r="C3159" s="2" t="s">
        <v>358</v>
      </c>
      <c r="D3159" s="2">
        <v>55019</v>
      </c>
    </row>
    <row r="3160" spans="1:4" x14ac:dyDescent="0.3">
      <c r="A3160" s="2">
        <v>3159</v>
      </c>
      <c r="B3160" s="2" t="s">
        <v>2213</v>
      </c>
      <c r="C3160" s="2" t="s">
        <v>360</v>
      </c>
      <c r="D3160" s="2">
        <v>55021</v>
      </c>
    </row>
    <row r="3161" spans="1:4" x14ac:dyDescent="0.3">
      <c r="A3161" s="2">
        <v>3160</v>
      </c>
      <c r="B3161" s="2" t="s">
        <v>2213</v>
      </c>
      <c r="C3161" s="2" t="s">
        <v>363</v>
      </c>
      <c r="D3161" s="2">
        <v>55023</v>
      </c>
    </row>
    <row r="3162" spans="1:4" x14ac:dyDescent="0.3">
      <c r="A3162" s="2">
        <v>3161</v>
      </c>
      <c r="B3162" s="2" t="s">
        <v>2213</v>
      </c>
      <c r="C3162" s="2" t="s">
        <v>2218</v>
      </c>
      <c r="D3162" s="2">
        <v>55025</v>
      </c>
    </row>
    <row r="3163" spans="1:4" x14ac:dyDescent="0.3">
      <c r="A3163" s="2">
        <v>3162</v>
      </c>
      <c r="B3163" s="2" t="s">
        <v>2213</v>
      </c>
      <c r="C3163" s="2" t="s">
        <v>617</v>
      </c>
      <c r="D3163" s="2">
        <v>55027</v>
      </c>
    </row>
    <row r="3164" spans="1:4" x14ac:dyDescent="0.3">
      <c r="A3164" s="2">
        <v>3163</v>
      </c>
      <c r="B3164" s="2" t="s">
        <v>2213</v>
      </c>
      <c r="C3164" s="2" t="s">
        <v>2219</v>
      </c>
      <c r="D3164" s="2">
        <v>55029</v>
      </c>
    </row>
    <row r="3165" spans="1:4" x14ac:dyDescent="0.3">
      <c r="A3165" s="2">
        <v>3164</v>
      </c>
      <c r="B3165" s="2" t="s">
        <v>2213</v>
      </c>
      <c r="C3165" s="2" t="s">
        <v>483</v>
      </c>
      <c r="D3165" s="2">
        <v>55031</v>
      </c>
    </row>
    <row r="3166" spans="1:4" x14ac:dyDescent="0.3">
      <c r="A3166" s="2">
        <v>3165</v>
      </c>
      <c r="B3166" s="2" t="s">
        <v>2213</v>
      </c>
      <c r="C3166" s="2" t="s">
        <v>1552</v>
      </c>
      <c r="D3166" s="2">
        <v>55033</v>
      </c>
    </row>
    <row r="3167" spans="1:4" x14ac:dyDescent="0.3">
      <c r="A3167" s="2">
        <v>3166</v>
      </c>
      <c r="B3167" s="2" t="s">
        <v>2213</v>
      </c>
      <c r="C3167" s="2" t="s">
        <v>2220</v>
      </c>
      <c r="D3167" s="2">
        <v>55035</v>
      </c>
    </row>
    <row r="3168" spans="1:4" x14ac:dyDescent="0.3">
      <c r="A3168" s="2">
        <v>3167</v>
      </c>
      <c r="B3168" s="2" t="s">
        <v>2213</v>
      </c>
      <c r="C3168" s="2" t="s">
        <v>1805</v>
      </c>
      <c r="D3168" s="2">
        <v>55037</v>
      </c>
    </row>
    <row r="3169" spans="1:4" x14ac:dyDescent="0.3">
      <c r="A3169" s="2">
        <v>3168</v>
      </c>
      <c r="B3169" s="2" t="s">
        <v>2213</v>
      </c>
      <c r="C3169" s="2" t="s">
        <v>2221</v>
      </c>
      <c r="D3169" s="2">
        <v>55039</v>
      </c>
    </row>
    <row r="3170" spans="1:4" x14ac:dyDescent="0.3">
      <c r="A3170" s="2">
        <v>3169</v>
      </c>
      <c r="B3170" s="2" t="s">
        <v>2213</v>
      </c>
      <c r="C3170" s="2" t="s">
        <v>1689</v>
      </c>
      <c r="D3170" s="2">
        <v>55041</v>
      </c>
    </row>
    <row r="3171" spans="1:4" x14ac:dyDescent="0.3">
      <c r="A3171" s="2">
        <v>3170</v>
      </c>
      <c r="B3171" s="2" t="s">
        <v>2213</v>
      </c>
      <c r="C3171" s="2" t="s">
        <v>371</v>
      </c>
      <c r="D3171" s="2">
        <v>55043</v>
      </c>
    </row>
    <row r="3172" spans="1:4" x14ac:dyDescent="0.3">
      <c r="A3172" s="2">
        <v>3171</v>
      </c>
      <c r="B3172" s="2" t="s">
        <v>2213</v>
      </c>
      <c r="C3172" s="2" t="s">
        <v>969</v>
      </c>
      <c r="D3172" s="2">
        <v>55045</v>
      </c>
    </row>
    <row r="3173" spans="1:4" x14ac:dyDescent="0.3">
      <c r="A3173" s="2">
        <v>3172</v>
      </c>
      <c r="B3173" s="2" t="s">
        <v>2213</v>
      </c>
      <c r="C3173" s="2" t="s">
        <v>2222</v>
      </c>
      <c r="D3173" s="2">
        <v>55047</v>
      </c>
    </row>
    <row r="3174" spans="1:4" x14ac:dyDescent="0.3">
      <c r="A3174" s="2">
        <v>3173</v>
      </c>
      <c r="B3174" s="2" t="s">
        <v>2213</v>
      </c>
      <c r="C3174" s="2" t="s">
        <v>850</v>
      </c>
      <c r="D3174" s="2">
        <v>55049</v>
      </c>
    </row>
    <row r="3175" spans="1:4" x14ac:dyDescent="0.3">
      <c r="A3175" s="2">
        <v>3174</v>
      </c>
      <c r="B3175" s="2" t="s">
        <v>2213</v>
      </c>
      <c r="C3175" s="2" t="s">
        <v>1133</v>
      </c>
      <c r="D3175" s="2">
        <v>55051</v>
      </c>
    </row>
    <row r="3176" spans="1:4" x14ac:dyDescent="0.3">
      <c r="A3176" s="2">
        <v>3175</v>
      </c>
      <c r="B3176" s="2" t="s">
        <v>2213</v>
      </c>
      <c r="C3176" s="2" t="s">
        <v>264</v>
      </c>
      <c r="D3176" s="2">
        <v>55053</v>
      </c>
    </row>
    <row r="3177" spans="1:4" x14ac:dyDescent="0.3">
      <c r="A3177" s="2">
        <v>3176</v>
      </c>
      <c r="B3177" s="2" t="s">
        <v>2213</v>
      </c>
      <c r="C3177" s="2" t="s">
        <v>265</v>
      </c>
      <c r="D3177" s="2">
        <v>55055</v>
      </c>
    </row>
    <row r="3178" spans="1:4" x14ac:dyDescent="0.3">
      <c r="A3178" s="2">
        <v>3177</v>
      </c>
      <c r="B3178" s="2" t="s">
        <v>2213</v>
      </c>
      <c r="C3178" s="2" t="s">
        <v>2223</v>
      </c>
      <c r="D3178" s="2">
        <v>55057</v>
      </c>
    </row>
    <row r="3179" spans="1:4" x14ac:dyDescent="0.3">
      <c r="A3179" s="2">
        <v>3178</v>
      </c>
      <c r="B3179" s="2" t="s">
        <v>2213</v>
      </c>
      <c r="C3179" s="2" t="s">
        <v>2224</v>
      </c>
      <c r="D3179" s="2">
        <v>55059</v>
      </c>
    </row>
    <row r="3180" spans="1:4" x14ac:dyDescent="0.3">
      <c r="A3180" s="2">
        <v>3179</v>
      </c>
      <c r="B3180" s="2" t="s">
        <v>2213</v>
      </c>
      <c r="C3180" s="2" t="s">
        <v>2225</v>
      </c>
      <c r="D3180" s="2">
        <v>55061</v>
      </c>
    </row>
    <row r="3181" spans="1:4" x14ac:dyDescent="0.3">
      <c r="A3181" s="2">
        <v>3180</v>
      </c>
      <c r="B3181" s="2" t="s">
        <v>2213</v>
      </c>
      <c r="C3181" s="2" t="s">
        <v>2226</v>
      </c>
      <c r="D3181" s="2">
        <v>55063</v>
      </c>
    </row>
    <row r="3182" spans="1:4" x14ac:dyDescent="0.3">
      <c r="A3182" s="2">
        <v>3181</v>
      </c>
      <c r="B3182" s="2" t="s">
        <v>2213</v>
      </c>
      <c r="C3182" s="2" t="s">
        <v>378</v>
      </c>
      <c r="D3182" s="2">
        <v>55065</v>
      </c>
    </row>
    <row r="3183" spans="1:4" x14ac:dyDescent="0.3">
      <c r="A3183" s="2">
        <v>3182</v>
      </c>
      <c r="B3183" s="2" t="s">
        <v>2213</v>
      </c>
      <c r="C3183" s="2" t="s">
        <v>2227</v>
      </c>
      <c r="D3183" s="2">
        <v>55067</v>
      </c>
    </row>
    <row r="3184" spans="1:4" x14ac:dyDescent="0.3">
      <c r="A3184" s="2">
        <v>3183</v>
      </c>
      <c r="B3184" s="2" t="s">
        <v>2213</v>
      </c>
      <c r="C3184" s="2" t="s">
        <v>379</v>
      </c>
      <c r="D3184" s="2">
        <v>55069</v>
      </c>
    </row>
    <row r="3185" spans="1:4" x14ac:dyDescent="0.3">
      <c r="A3185" s="2">
        <v>3184</v>
      </c>
      <c r="B3185" s="2" t="s">
        <v>2213</v>
      </c>
      <c r="C3185" s="2" t="s">
        <v>2228</v>
      </c>
      <c r="D3185" s="2">
        <v>55071</v>
      </c>
    </row>
    <row r="3186" spans="1:4" x14ac:dyDescent="0.3">
      <c r="A3186" s="2">
        <v>3185</v>
      </c>
      <c r="B3186" s="2" t="s">
        <v>2213</v>
      </c>
      <c r="C3186" s="2" t="s">
        <v>2229</v>
      </c>
      <c r="D3186" s="2">
        <v>55073</v>
      </c>
    </row>
    <row r="3187" spans="1:4" x14ac:dyDescent="0.3">
      <c r="A3187" s="2">
        <v>3186</v>
      </c>
      <c r="B3187" s="2" t="s">
        <v>2213</v>
      </c>
      <c r="C3187" s="2" t="s">
        <v>2230</v>
      </c>
      <c r="D3187" s="2">
        <v>55075</v>
      </c>
    </row>
    <row r="3188" spans="1:4" x14ac:dyDescent="0.3">
      <c r="A3188" s="2">
        <v>3187</v>
      </c>
      <c r="B3188" s="2" t="s">
        <v>2213</v>
      </c>
      <c r="C3188" s="2" t="s">
        <v>1145</v>
      </c>
      <c r="D3188" s="2">
        <v>55077</v>
      </c>
    </row>
    <row r="3189" spans="1:4" x14ac:dyDescent="0.3">
      <c r="A3189" s="2">
        <v>3188</v>
      </c>
      <c r="B3189" s="2" t="s">
        <v>2213</v>
      </c>
      <c r="C3189" s="2" t="s">
        <v>1147</v>
      </c>
      <c r="D3189" s="2">
        <v>55078</v>
      </c>
    </row>
    <row r="3190" spans="1:4" x14ac:dyDescent="0.3">
      <c r="A3190" s="2">
        <v>3189</v>
      </c>
      <c r="B3190" s="2" t="s">
        <v>2213</v>
      </c>
      <c r="C3190" s="2" t="s">
        <v>2231</v>
      </c>
      <c r="D3190" s="2">
        <v>55079</v>
      </c>
    </row>
    <row r="3191" spans="1:4" x14ac:dyDescent="0.3">
      <c r="A3191" s="2">
        <v>3190</v>
      </c>
      <c r="B3191" s="2" t="s">
        <v>2213</v>
      </c>
      <c r="C3191" s="2" t="s">
        <v>278</v>
      </c>
      <c r="D3191" s="2">
        <v>55081</v>
      </c>
    </row>
    <row r="3192" spans="1:4" x14ac:dyDescent="0.3">
      <c r="A3192" s="2">
        <v>3191</v>
      </c>
      <c r="B3192" s="2" t="s">
        <v>2213</v>
      </c>
      <c r="C3192" s="2" t="s">
        <v>2232</v>
      </c>
      <c r="D3192" s="2">
        <v>55083</v>
      </c>
    </row>
    <row r="3193" spans="1:4" x14ac:dyDescent="0.3">
      <c r="A3193" s="2">
        <v>3192</v>
      </c>
      <c r="B3193" s="2" t="s">
        <v>2213</v>
      </c>
      <c r="C3193" s="2" t="s">
        <v>726</v>
      </c>
      <c r="D3193" s="2">
        <v>55085</v>
      </c>
    </row>
    <row r="3194" spans="1:4" x14ac:dyDescent="0.3">
      <c r="A3194" s="2">
        <v>3193</v>
      </c>
      <c r="B3194" s="2" t="s">
        <v>2213</v>
      </c>
      <c r="C3194" s="2" t="s">
        <v>2233</v>
      </c>
      <c r="D3194" s="2">
        <v>55087</v>
      </c>
    </row>
    <row r="3195" spans="1:4" x14ac:dyDescent="0.3">
      <c r="A3195" s="2">
        <v>3194</v>
      </c>
      <c r="B3195" s="2" t="s">
        <v>2213</v>
      </c>
      <c r="C3195" s="2" t="s">
        <v>2234</v>
      </c>
      <c r="D3195" s="2">
        <v>55089</v>
      </c>
    </row>
    <row r="3196" spans="1:4" x14ac:dyDescent="0.3">
      <c r="A3196" s="2">
        <v>3195</v>
      </c>
      <c r="B3196" s="2" t="s">
        <v>2213</v>
      </c>
      <c r="C3196" s="2" t="s">
        <v>2235</v>
      </c>
      <c r="D3196" s="2">
        <v>55091</v>
      </c>
    </row>
    <row r="3197" spans="1:4" x14ac:dyDescent="0.3">
      <c r="A3197" s="2">
        <v>3196</v>
      </c>
      <c r="B3197" s="2" t="s">
        <v>2213</v>
      </c>
      <c r="C3197" s="2" t="s">
        <v>660</v>
      </c>
      <c r="D3197" s="2">
        <v>55093</v>
      </c>
    </row>
    <row r="3198" spans="1:4" x14ac:dyDescent="0.3">
      <c r="A3198" s="2">
        <v>3197</v>
      </c>
      <c r="B3198" s="2" t="s">
        <v>2213</v>
      </c>
      <c r="C3198" s="2" t="s">
        <v>390</v>
      </c>
      <c r="D3198" s="2">
        <v>55095</v>
      </c>
    </row>
    <row r="3199" spans="1:4" x14ac:dyDescent="0.3">
      <c r="A3199" s="2">
        <v>3198</v>
      </c>
      <c r="B3199" s="2" t="s">
        <v>2213</v>
      </c>
      <c r="C3199" s="2" t="s">
        <v>1604</v>
      </c>
      <c r="D3199" s="2">
        <v>55097</v>
      </c>
    </row>
    <row r="3200" spans="1:4" x14ac:dyDescent="0.3">
      <c r="A3200" s="2">
        <v>3199</v>
      </c>
      <c r="B3200" s="2" t="s">
        <v>2213</v>
      </c>
      <c r="C3200" s="2" t="s">
        <v>2236</v>
      </c>
      <c r="D3200" s="2">
        <v>55099</v>
      </c>
    </row>
    <row r="3201" spans="1:4" x14ac:dyDescent="0.3">
      <c r="A3201" s="2">
        <v>3200</v>
      </c>
      <c r="B3201" s="2" t="s">
        <v>2213</v>
      </c>
      <c r="C3201" s="2" t="s">
        <v>2237</v>
      </c>
      <c r="D3201" s="2">
        <v>55101</v>
      </c>
    </row>
    <row r="3202" spans="1:4" x14ac:dyDescent="0.3">
      <c r="A3202" s="2">
        <v>3201</v>
      </c>
      <c r="B3202" s="2" t="s">
        <v>2213</v>
      </c>
      <c r="C3202" s="2" t="s">
        <v>775</v>
      </c>
      <c r="D3202" s="2">
        <v>55103</v>
      </c>
    </row>
    <row r="3203" spans="1:4" x14ac:dyDescent="0.3">
      <c r="A3203" s="2">
        <v>3202</v>
      </c>
      <c r="B3203" s="2" t="s">
        <v>2213</v>
      </c>
      <c r="C3203" s="2" t="s">
        <v>1215</v>
      </c>
      <c r="D3203" s="2">
        <v>55105</v>
      </c>
    </row>
    <row r="3204" spans="1:4" x14ac:dyDescent="0.3">
      <c r="A3204" s="2">
        <v>3203</v>
      </c>
      <c r="B3204" s="2" t="s">
        <v>2213</v>
      </c>
      <c r="C3204" s="2" t="s">
        <v>2009</v>
      </c>
      <c r="D3204" s="2">
        <v>55107</v>
      </c>
    </row>
    <row r="3205" spans="1:4" x14ac:dyDescent="0.3">
      <c r="A3205" s="2">
        <v>3204</v>
      </c>
      <c r="B3205" s="2" t="s">
        <v>2213</v>
      </c>
      <c r="C3205" s="2" t="s">
        <v>2238</v>
      </c>
      <c r="D3205" s="2">
        <v>55109</v>
      </c>
    </row>
    <row r="3206" spans="1:4" x14ac:dyDescent="0.3">
      <c r="A3206" s="2">
        <v>3205</v>
      </c>
      <c r="B3206" s="2" t="s">
        <v>2213</v>
      </c>
      <c r="C3206" s="2" t="s">
        <v>2239</v>
      </c>
      <c r="D3206" s="2">
        <v>55111</v>
      </c>
    </row>
    <row r="3207" spans="1:4" x14ac:dyDescent="0.3">
      <c r="A3207" s="2">
        <v>3206</v>
      </c>
      <c r="B3207" s="2" t="s">
        <v>2213</v>
      </c>
      <c r="C3207" s="2" t="s">
        <v>2240</v>
      </c>
      <c r="D3207" s="2">
        <v>55113</v>
      </c>
    </row>
    <row r="3208" spans="1:4" x14ac:dyDescent="0.3">
      <c r="A3208" s="2">
        <v>3207</v>
      </c>
      <c r="B3208" s="2" t="s">
        <v>2213</v>
      </c>
      <c r="C3208" s="2" t="s">
        <v>2241</v>
      </c>
      <c r="D3208" s="2">
        <v>55115</v>
      </c>
    </row>
    <row r="3209" spans="1:4" x14ac:dyDescent="0.3">
      <c r="A3209" s="2">
        <v>3208</v>
      </c>
      <c r="B3209" s="2" t="s">
        <v>2213</v>
      </c>
      <c r="C3209" s="2" t="s">
        <v>2242</v>
      </c>
      <c r="D3209" s="2">
        <v>55117</v>
      </c>
    </row>
    <row r="3210" spans="1:4" x14ac:dyDescent="0.3">
      <c r="A3210" s="2">
        <v>3209</v>
      </c>
      <c r="B3210" s="2" t="s">
        <v>2213</v>
      </c>
      <c r="C3210" s="2" t="s">
        <v>580</v>
      </c>
      <c r="D3210" s="2">
        <v>55119</v>
      </c>
    </row>
    <row r="3211" spans="1:4" x14ac:dyDescent="0.3">
      <c r="A3211" s="2">
        <v>3210</v>
      </c>
      <c r="B3211" s="2" t="s">
        <v>2213</v>
      </c>
      <c r="C3211" s="2" t="s">
        <v>2243</v>
      </c>
      <c r="D3211" s="2">
        <v>55121</v>
      </c>
    </row>
    <row r="3212" spans="1:4" x14ac:dyDescent="0.3">
      <c r="A3212" s="2">
        <v>3211</v>
      </c>
      <c r="B3212" s="2" t="s">
        <v>2213</v>
      </c>
      <c r="C3212" s="2" t="s">
        <v>1308</v>
      </c>
      <c r="D3212" s="2">
        <v>55123</v>
      </c>
    </row>
    <row r="3213" spans="1:4" x14ac:dyDescent="0.3">
      <c r="A3213" s="2">
        <v>3212</v>
      </c>
      <c r="B3213" s="2" t="s">
        <v>2213</v>
      </c>
      <c r="C3213" s="2" t="s">
        <v>2244</v>
      </c>
      <c r="D3213" s="2">
        <v>55125</v>
      </c>
    </row>
    <row r="3214" spans="1:4" x14ac:dyDescent="0.3">
      <c r="A3214" s="2">
        <v>3213</v>
      </c>
      <c r="B3214" s="2" t="s">
        <v>2213</v>
      </c>
      <c r="C3214" s="2" t="s">
        <v>1855</v>
      </c>
      <c r="D3214" s="2">
        <v>55127</v>
      </c>
    </row>
    <row r="3215" spans="1:4" x14ac:dyDescent="0.3">
      <c r="A3215" s="2">
        <v>3214</v>
      </c>
      <c r="B3215" s="2" t="s">
        <v>2213</v>
      </c>
      <c r="C3215" s="2" t="s">
        <v>2245</v>
      </c>
      <c r="D3215" s="2">
        <v>55129</v>
      </c>
    </row>
    <row r="3216" spans="1:4" x14ac:dyDescent="0.3">
      <c r="A3216" s="2">
        <v>3215</v>
      </c>
      <c r="B3216" s="2" t="s">
        <v>2213</v>
      </c>
      <c r="C3216" s="2" t="s">
        <v>293</v>
      </c>
      <c r="D3216" s="2">
        <v>55131</v>
      </c>
    </row>
    <row r="3217" spans="1:4" x14ac:dyDescent="0.3">
      <c r="A3217" s="2">
        <v>3216</v>
      </c>
      <c r="B3217" s="2" t="s">
        <v>2213</v>
      </c>
      <c r="C3217" s="2" t="s">
        <v>2246</v>
      </c>
      <c r="D3217" s="2">
        <v>55133</v>
      </c>
    </row>
    <row r="3218" spans="1:4" x14ac:dyDescent="0.3">
      <c r="A3218" s="2">
        <v>3217</v>
      </c>
      <c r="B3218" s="2" t="s">
        <v>2213</v>
      </c>
      <c r="C3218" s="2" t="s">
        <v>2247</v>
      </c>
      <c r="D3218" s="2">
        <v>55135</v>
      </c>
    </row>
    <row r="3219" spans="1:4" x14ac:dyDescent="0.3">
      <c r="A3219" s="2">
        <v>3218</v>
      </c>
      <c r="B3219" s="2" t="s">
        <v>2213</v>
      </c>
      <c r="C3219" s="2" t="s">
        <v>2248</v>
      </c>
      <c r="D3219" s="2">
        <v>55137</v>
      </c>
    </row>
    <row r="3220" spans="1:4" x14ac:dyDescent="0.3">
      <c r="A3220" s="2">
        <v>3219</v>
      </c>
      <c r="B3220" s="2" t="s">
        <v>2213</v>
      </c>
      <c r="C3220" s="2" t="s">
        <v>787</v>
      </c>
      <c r="D3220" s="2">
        <v>55139</v>
      </c>
    </row>
    <row r="3221" spans="1:4" x14ac:dyDescent="0.3">
      <c r="A3221" s="2">
        <v>3220</v>
      </c>
      <c r="B3221" s="2" t="s">
        <v>2213</v>
      </c>
      <c r="C3221" s="2" t="s">
        <v>1613</v>
      </c>
      <c r="D3221" s="2">
        <v>55141</v>
      </c>
    </row>
    <row r="3222" spans="1:4" x14ac:dyDescent="0.3">
      <c r="A3222" s="2">
        <v>3221</v>
      </c>
      <c r="B3222" s="2" t="s">
        <v>2249</v>
      </c>
      <c r="C3222" s="2" t="s">
        <v>1446</v>
      </c>
      <c r="D3222" s="2">
        <v>56001</v>
      </c>
    </row>
    <row r="3223" spans="1:4" x14ac:dyDescent="0.3">
      <c r="A3223" s="2">
        <v>3222</v>
      </c>
      <c r="B3223" s="2" t="s">
        <v>2249</v>
      </c>
      <c r="C3223" s="2" t="s">
        <v>1312</v>
      </c>
      <c r="D3223" s="2">
        <v>56003</v>
      </c>
    </row>
    <row r="3224" spans="1:4" x14ac:dyDescent="0.3">
      <c r="A3224" s="2">
        <v>3223</v>
      </c>
      <c r="B3224" s="2" t="s">
        <v>2249</v>
      </c>
      <c r="C3224" s="2" t="s">
        <v>958</v>
      </c>
      <c r="D3224" s="2">
        <v>56005</v>
      </c>
    </row>
    <row r="3225" spans="1:4" x14ac:dyDescent="0.3">
      <c r="A3225" s="2">
        <v>3224</v>
      </c>
      <c r="B3225" s="2" t="s">
        <v>2249</v>
      </c>
      <c r="C3225" s="2" t="s">
        <v>1314</v>
      </c>
      <c r="D3225" s="2">
        <v>56007</v>
      </c>
    </row>
    <row r="3226" spans="1:4" x14ac:dyDescent="0.3">
      <c r="A3226" s="2">
        <v>3225</v>
      </c>
      <c r="B3226" s="2" t="s">
        <v>2249</v>
      </c>
      <c r="C3226" s="2" t="s">
        <v>2250</v>
      </c>
      <c r="D3226" s="2">
        <v>56009</v>
      </c>
    </row>
    <row r="3227" spans="1:4" x14ac:dyDescent="0.3">
      <c r="A3227" s="2">
        <v>3226</v>
      </c>
      <c r="B3227" s="2" t="s">
        <v>2249</v>
      </c>
      <c r="C3227" s="2" t="s">
        <v>1661</v>
      </c>
      <c r="D3227" s="2">
        <v>56011</v>
      </c>
    </row>
    <row r="3228" spans="1:4" x14ac:dyDescent="0.3">
      <c r="A3228" s="2">
        <v>3227</v>
      </c>
      <c r="B3228" s="2" t="s">
        <v>2249</v>
      </c>
      <c r="C3228" s="2" t="s">
        <v>487</v>
      </c>
      <c r="D3228" s="2">
        <v>56013</v>
      </c>
    </row>
    <row r="3229" spans="1:4" x14ac:dyDescent="0.3">
      <c r="A3229" s="2">
        <v>3228</v>
      </c>
      <c r="B3229" s="2" t="s">
        <v>2249</v>
      </c>
      <c r="C3229" s="2" t="s">
        <v>2251</v>
      </c>
      <c r="D3229" s="2">
        <v>56015</v>
      </c>
    </row>
    <row r="3230" spans="1:4" x14ac:dyDescent="0.3">
      <c r="A3230" s="2">
        <v>3229</v>
      </c>
      <c r="B3230" s="2" t="s">
        <v>2249</v>
      </c>
      <c r="C3230" s="2" t="s">
        <v>2252</v>
      </c>
      <c r="D3230" s="2">
        <v>56017</v>
      </c>
    </row>
    <row r="3231" spans="1:4" x14ac:dyDescent="0.3">
      <c r="A3231" s="2">
        <v>3230</v>
      </c>
      <c r="B3231" s="2" t="s">
        <v>2249</v>
      </c>
      <c r="C3231" s="2" t="s">
        <v>377</v>
      </c>
      <c r="D3231" s="2">
        <v>56019</v>
      </c>
    </row>
    <row r="3232" spans="1:4" x14ac:dyDescent="0.3">
      <c r="A3232" s="2">
        <v>3231</v>
      </c>
      <c r="B3232" s="2" t="s">
        <v>2249</v>
      </c>
      <c r="C3232" s="2" t="s">
        <v>2253</v>
      </c>
      <c r="D3232" s="2">
        <v>56021</v>
      </c>
    </row>
    <row r="3233" spans="1:4" x14ac:dyDescent="0.3">
      <c r="A3233" s="2">
        <v>3232</v>
      </c>
      <c r="B3233" s="2" t="s">
        <v>2249</v>
      </c>
      <c r="C3233" s="2" t="s">
        <v>379</v>
      </c>
      <c r="D3233" s="2">
        <v>56023</v>
      </c>
    </row>
    <row r="3234" spans="1:4" x14ac:dyDescent="0.3">
      <c r="A3234" s="2">
        <v>3233</v>
      </c>
      <c r="B3234" s="2" t="s">
        <v>2249</v>
      </c>
      <c r="C3234" s="2" t="s">
        <v>2254</v>
      </c>
      <c r="D3234" s="2">
        <v>56025</v>
      </c>
    </row>
    <row r="3235" spans="1:4" x14ac:dyDescent="0.3">
      <c r="A3235" s="2">
        <v>3234</v>
      </c>
      <c r="B3235" s="2" t="s">
        <v>2249</v>
      </c>
      <c r="C3235" s="2" t="s">
        <v>2255</v>
      </c>
      <c r="D3235" s="2">
        <v>56027</v>
      </c>
    </row>
    <row r="3236" spans="1:4" x14ac:dyDescent="0.3">
      <c r="A3236" s="2">
        <v>3235</v>
      </c>
      <c r="B3236" s="2" t="s">
        <v>2249</v>
      </c>
      <c r="C3236" s="2" t="s">
        <v>506</v>
      </c>
      <c r="D3236" s="2">
        <v>56029</v>
      </c>
    </row>
    <row r="3237" spans="1:4" x14ac:dyDescent="0.3">
      <c r="A3237" s="2">
        <v>3236</v>
      </c>
      <c r="B3237" s="2" t="s">
        <v>2249</v>
      </c>
      <c r="C3237" s="2" t="s">
        <v>1296</v>
      </c>
      <c r="D3237" s="2">
        <v>56031</v>
      </c>
    </row>
    <row r="3238" spans="1:4" x14ac:dyDescent="0.3">
      <c r="A3238" s="2">
        <v>3237</v>
      </c>
      <c r="B3238" s="2" t="s">
        <v>2249</v>
      </c>
      <c r="C3238" s="2" t="s">
        <v>931</v>
      </c>
      <c r="D3238" s="2">
        <v>56033</v>
      </c>
    </row>
    <row r="3239" spans="1:4" x14ac:dyDescent="0.3">
      <c r="A3239" s="2">
        <v>3238</v>
      </c>
      <c r="B3239" s="2" t="s">
        <v>2249</v>
      </c>
      <c r="C3239" s="2" t="s">
        <v>2256</v>
      </c>
      <c r="D3239" s="2">
        <v>56035</v>
      </c>
    </row>
    <row r="3240" spans="1:4" x14ac:dyDescent="0.3">
      <c r="A3240" s="2">
        <v>3239</v>
      </c>
      <c r="B3240" s="2" t="s">
        <v>2249</v>
      </c>
      <c r="C3240" s="2" t="s">
        <v>2257</v>
      </c>
      <c r="D3240" s="2">
        <v>56037</v>
      </c>
    </row>
    <row r="3241" spans="1:4" x14ac:dyDescent="0.3">
      <c r="A3241" s="2">
        <v>3240</v>
      </c>
      <c r="B3241" s="2" t="s">
        <v>2249</v>
      </c>
      <c r="C3241" s="2" t="s">
        <v>731</v>
      </c>
      <c r="D3241" s="2">
        <v>56039</v>
      </c>
    </row>
    <row r="3242" spans="1:4" x14ac:dyDescent="0.3">
      <c r="A3242" s="2">
        <v>3241</v>
      </c>
      <c r="B3242" s="2" t="s">
        <v>2249</v>
      </c>
      <c r="C3242" s="2" t="s">
        <v>2258</v>
      </c>
      <c r="D3242" s="2">
        <v>56041</v>
      </c>
    </row>
    <row r="3243" spans="1:4" x14ac:dyDescent="0.3">
      <c r="A3243" s="2">
        <v>3242</v>
      </c>
      <c r="B3243" s="2" t="s">
        <v>2249</v>
      </c>
      <c r="C3243" s="2" t="s">
        <v>2259</v>
      </c>
      <c r="D3243" s="2">
        <v>56043</v>
      </c>
    </row>
    <row r="3244" spans="1:4" x14ac:dyDescent="0.3">
      <c r="A3244" s="2">
        <v>3243</v>
      </c>
      <c r="B3244" s="2" t="s">
        <v>2249</v>
      </c>
      <c r="C3244" s="2" t="s">
        <v>2260</v>
      </c>
      <c r="D3244" s="2">
        <v>56045</v>
      </c>
    </row>
    <row r="3245" spans="1:4" x14ac:dyDescent="0.3">
      <c r="A3245" s="30"/>
      <c r="B3245" s="30"/>
      <c r="C3245" s="2"/>
      <c r="D3245" s="2"/>
    </row>
    <row r="3246" spans="1:4" x14ac:dyDescent="0.3">
      <c r="A3246" s="31" t="s">
        <v>2261</v>
      </c>
      <c r="B3246" s="31"/>
      <c r="C3246" s="2"/>
      <c r="D3246" s="2"/>
    </row>
  </sheetData>
  <mergeCells count="2">
    <mergeCell ref="A3245:B3245"/>
    <mergeCell ref="A3246:B3246"/>
  </mergeCells>
  <hyperlinks>
    <hyperlink ref="A3246" r:id="rId1" xr:uid="{CC11119A-0427-48F0-A959-4AF3A9FB671A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990F-4C8B-419B-8715-0B6EF005731A}">
  <sheetPr>
    <tabColor theme="9" tint="0.59999389629810485"/>
  </sheetPr>
  <dimension ref="A3:AB556"/>
  <sheetViews>
    <sheetView topLeftCell="A485" workbookViewId="0">
      <selection activeCell="D545" sqref="D545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8" bestFit="1" customWidth="1"/>
    <col min="4" max="4" width="11.109375" bestFit="1" customWidth="1"/>
    <col min="5" max="5" width="8" bestFit="1" customWidth="1"/>
    <col min="6" max="6" width="8.33203125" bestFit="1" customWidth="1"/>
    <col min="7" max="7" width="11.6640625" bestFit="1" customWidth="1"/>
    <col min="8" max="9" width="8" bestFit="1" customWidth="1"/>
    <col min="10" max="10" width="9.21875" bestFit="1" customWidth="1"/>
    <col min="11" max="11" width="9" bestFit="1" customWidth="1"/>
    <col min="12" max="12" width="8" bestFit="1" customWidth="1"/>
    <col min="13" max="13" width="9" bestFit="1" customWidth="1"/>
    <col min="14" max="14" width="6" bestFit="1" customWidth="1"/>
    <col min="15" max="15" width="8.33203125" bestFit="1" customWidth="1"/>
    <col min="16" max="16" width="9.44140625" bestFit="1" customWidth="1"/>
    <col min="17" max="17" width="17.44140625" bestFit="1" customWidth="1"/>
    <col min="18" max="18" width="7.77734375" bestFit="1" customWidth="1"/>
    <col min="19" max="19" width="7" bestFit="1" customWidth="1"/>
    <col min="20" max="20" width="8.33203125" bestFit="1" customWidth="1"/>
    <col min="21" max="21" width="20.33203125" bestFit="1" customWidth="1"/>
    <col min="22" max="22" width="10.5546875" bestFit="1" customWidth="1"/>
  </cols>
  <sheetData>
    <row r="3" spans="1:28" ht="31.2" x14ac:dyDescent="0.6">
      <c r="A3" s="11" t="s">
        <v>2305</v>
      </c>
    </row>
    <row r="5" spans="1:28" x14ac:dyDescent="0.3">
      <c r="A5" s="4" t="s">
        <v>2276</v>
      </c>
      <c r="B5" s="4" t="s">
        <v>2277</v>
      </c>
    </row>
    <row r="6" spans="1:28" ht="18" x14ac:dyDescent="0.3">
      <c r="B6" t="s">
        <v>108</v>
      </c>
      <c r="G6" t="s">
        <v>2278</v>
      </c>
      <c r="H6" t="s">
        <v>2274</v>
      </c>
      <c r="J6" t="s">
        <v>2279</v>
      </c>
      <c r="K6" t="s">
        <v>118</v>
      </c>
      <c r="P6" t="s">
        <v>2280</v>
      </c>
      <c r="Q6" t="s">
        <v>2275</v>
      </c>
      <c r="U6" t="s">
        <v>2281</v>
      </c>
      <c r="V6" t="s">
        <v>2272</v>
      </c>
      <c r="X6" s="21"/>
    </row>
    <row r="7" spans="1:28" x14ac:dyDescent="0.3">
      <c r="B7" t="s">
        <v>112</v>
      </c>
      <c r="D7" t="s">
        <v>2282</v>
      </c>
      <c r="E7" t="s">
        <v>159</v>
      </c>
      <c r="F7" t="s">
        <v>2283</v>
      </c>
      <c r="H7" t="s">
        <v>112</v>
      </c>
      <c r="I7" t="s">
        <v>2282</v>
      </c>
      <c r="K7" t="s">
        <v>112</v>
      </c>
      <c r="M7" t="s">
        <v>2282</v>
      </c>
      <c r="N7" t="s">
        <v>159</v>
      </c>
      <c r="O7" t="s">
        <v>2283</v>
      </c>
      <c r="Q7" t="s">
        <v>112</v>
      </c>
      <c r="R7" t="s">
        <v>2282</v>
      </c>
      <c r="S7" t="s">
        <v>159</v>
      </c>
      <c r="T7" t="s">
        <v>2283</v>
      </c>
    </row>
    <row r="8" spans="1:28" x14ac:dyDescent="0.3">
      <c r="A8" s="4" t="s">
        <v>2271</v>
      </c>
      <c r="B8">
        <v>0</v>
      </c>
      <c r="C8" t="s">
        <v>112</v>
      </c>
      <c r="E8">
        <v>0</v>
      </c>
      <c r="H8">
        <v>0</v>
      </c>
      <c r="K8">
        <v>0</v>
      </c>
      <c r="L8" t="s">
        <v>112</v>
      </c>
      <c r="N8" t="s">
        <v>159</v>
      </c>
      <c r="Q8">
        <v>0</v>
      </c>
      <c r="S8" t="s">
        <v>112</v>
      </c>
    </row>
    <row r="9" spans="1:28" x14ac:dyDescent="0.3">
      <c r="A9" s="3" t="s">
        <v>195</v>
      </c>
      <c r="K9">
        <v>175000</v>
      </c>
      <c r="M9">
        <v>175000</v>
      </c>
      <c r="P9">
        <v>175000</v>
      </c>
      <c r="V9">
        <v>175000</v>
      </c>
      <c r="X9" s="22"/>
    </row>
    <row r="10" spans="1:28" x14ac:dyDescent="0.3">
      <c r="A10" s="5" t="s">
        <v>2273</v>
      </c>
      <c r="K10">
        <v>175000</v>
      </c>
      <c r="M10">
        <v>175000</v>
      </c>
      <c r="P10">
        <v>175000</v>
      </c>
      <c r="V10">
        <v>175000</v>
      </c>
      <c r="X10" s="22"/>
    </row>
    <row r="11" spans="1:28" x14ac:dyDescent="0.3">
      <c r="A11" s="3" t="s">
        <v>135</v>
      </c>
      <c r="B11">
        <v>3045000</v>
      </c>
      <c r="C11">
        <v>625000</v>
      </c>
      <c r="D11">
        <v>3670000</v>
      </c>
      <c r="G11">
        <v>3670000</v>
      </c>
      <c r="K11">
        <v>3620000</v>
      </c>
      <c r="L11">
        <v>595000</v>
      </c>
      <c r="M11">
        <v>4215000</v>
      </c>
      <c r="P11">
        <v>4215000</v>
      </c>
      <c r="V11">
        <v>7885000</v>
      </c>
      <c r="X11" s="22"/>
    </row>
    <row r="12" spans="1:28" x14ac:dyDescent="0.3">
      <c r="A12" s="5" t="s">
        <v>195</v>
      </c>
      <c r="C12">
        <v>145000</v>
      </c>
      <c r="D12">
        <v>145000</v>
      </c>
      <c r="G12">
        <v>145000</v>
      </c>
      <c r="V12">
        <v>145000</v>
      </c>
      <c r="X12" s="22"/>
    </row>
    <row r="13" spans="1:28" ht="18" x14ac:dyDescent="0.3">
      <c r="A13" s="5" t="s">
        <v>135</v>
      </c>
      <c r="C13">
        <v>480000</v>
      </c>
      <c r="D13">
        <v>480000</v>
      </c>
      <c r="G13">
        <v>480000</v>
      </c>
      <c r="L13">
        <v>465000</v>
      </c>
      <c r="M13">
        <v>465000</v>
      </c>
      <c r="P13">
        <v>465000</v>
      </c>
      <c r="V13">
        <v>945000</v>
      </c>
      <c r="X13" s="22"/>
      <c r="AB13" s="21" t="s">
        <v>2346</v>
      </c>
    </row>
    <row r="14" spans="1:28" x14ac:dyDescent="0.3">
      <c r="A14" s="5" t="s">
        <v>119</v>
      </c>
      <c r="L14">
        <v>130000</v>
      </c>
      <c r="M14">
        <v>130000</v>
      </c>
      <c r="P14">
        <v>130000</v>
      </c>
      <c r="V14">
        <v>130000</v>
      </c>
      <c r="X14" s="22"/>
    </row>
    <row r="15" spans="1:28" x14ac:dyDescent="0.3">
      <c r="A15" s="5" t="s">
        <v>2273</v>
      </c>
      <c r="B15">
        <v>3045000</v>
      </c>
      <c r="D15">
        <v>3045000</v>
      </c>
      <c r="G15">
        <v>3045000</v>
      </c>
      <c r="K15">
        <v>3620000</v>
      </c>
      <c r="M15">
        <v>3620000</v>
      </c>
      <c r="P15">
        <v>3620000</v>
      </c>
      <c r="V15">
        <v>6665000</v>
      </c>
      <c r="AB15" t="s">
        <v>2326</v>
      </c>
    </row>
    <row r="16" spans="1:28" x14ac:dyDescent="0.3">
      <c r="A16" s="3" t="s">
        <v>119</v>
      </c>
      <c r="B16">
        <v>10655000</v>
      </c>
      <c r="C16">
        <v>570000</v>
      </c>
      <c r="D16">
        <v>11225000</v>
      </c>
      <c r="G16">
        <v>11225000</v>
      </c>
      <c r="H16">
        <v>1285000</v>
      </c>
      <c r="I16">
        <v>1285000</v>
      </c>
      <c r="J16">
        <v>1285000</v>
      </c>
      <c r="K16">
        <v>8355000</v>
      </c>
      <c r="M16">
        <v>8355000</v>
      </c>
      <c r="P16">
        <v>8355000</v>
      </c>
      <c r="Q16">
        <v>195000</v>
      </c>
      <c r="R16">
        <v>195000</v>
      </c>
      <c r="U16">
        <v>195000</v>
      </c>
      <c r="V16">
        <v>21060000</v>
      </c>
      <c r="AB16" s="22"/>
    </row>
    <row r="17" spans="1:28" x14ac:dyDescent="0.3">
      <c r="A17" s="5" t="s">
        <v>119</v>
      </c>
      <c r="C17">
        <v>415000</v>
      </c>
      <c r="D17">
        <v>415000</v>
      </c>
      <c r="G17">
        <v>415000</v>
      </c>
      <c r="V17">
        <v>415000</v>
      </c>
      <c r="X17" s="22"/>
      <c r="AB17" s="22" t="s">
        <v>2327</v>
      </c>
    </row>
    <row r="18" spans="1:28" x14ac:dyDescent="0.3">
      <c r="A18" s="5" t="s">
        <v>111</v>
      </c>
      <c r="C18">
        <v>155000</v>
      </c>
      <c r="D18">
        <v>155000</v>
      </c>
      <c r="G18">
        <v>155000</v>
      </c>
      <c r="V18">
        <v>155000</v>
      </c>
      <c r="X18" s="23"/>
      <c r="AB18" s="22"/>
    </row>
    <row r="19" spans="1:28" x14ac:dyDescent="0.3">
      <c r="A19" s="5" t="s">
        <v>2273</v>
      </c>
      <c r="B19">
        <v>10655000</v>
      </c>
      <c r="D19">
        <v>10655000</v>
      </c>
      <c r="G19">
        <v>10655000</v>
      </c>
      <c r="H19">
        <v>1285000</v>
      </c>
      <c r="I19">
        <v>1285000</v>
      </c>
      <c r="J19">
        <v>1285000</v>
      </c>
      <c r="K19">
        <v>8355000</v>
      </c>
      <c r="M19">
        <v>8355000</v>
      </c>
      <c r="P19">
        <v>8355000</v>
      </c>
      <c r="Q19">
        <v>195000</v>
      </c>
      <c r="R19">
        <v>195000</v>
      </c>
      <c r="U19">
        <v>195000</v>
      </c>
      <c r="V19">
        <v>20490000</v>
      </c>
      <c r="X19" s="22"/>
      <c r="AB19" s="22" t="s">
        <v>2328</v>
      </c>
    </row>
    <row r="20" spans="1:28" x14ac:dyDescent="0.3">
      <c r="A20" s="3" t="s">
        <v>111</v>
      </c>
      <c r="B20">
        <v>4095000</v>
      </c>
      <c r="C20">
        <v>255000</v>
      </c>
      <c r="D20">
        <v>4350000</v>
      </c>
      <c r="G20">
        <v>4350000</v>
      </c>
      <c r="K20">
        <v>8790000</v>
      </c>
      <c r="L20">
        <v>890000</v>
      </c>
      <c r="M20">
        <v>9680000</v>
      </c>
      <c r="P20">
        <v>9680000</v>
      </c>
      <c r="V20">
        <v>14030000</v>
      </c>
      <c r="X20" s="23"/>
      <c r="AB20" s="22"/>
    </row>
    <row r="21" spans="1:28" x14ac:dyDescent="0.3">
      <c r="A21" s="5" t="s">
        <v>195</v>
      </c>
      <c r="L21">
        <v>890000</v>
      </c>
      <c r="M21">
        <v>890000</v>
      </c>
      <c r="P21">
        <v>890000</v>
      </c>
      <c r="V21">
        <v>890000</v>
      </c>
      <c r="X21" s="22"/>
      <c r="AB21" s="22" t="s">
        <v>2329</v>
      </c>
    </row>
    <row r="22" spans="1:28" x14ac:dyDescent="0.3">
      <c r="A22" s="5" t="s">
        <v>111</v>
      </c>
      <c r="C22">
        <v>255000</v>
      </c>
      <c r="D22">
        <v>255000</v>
      </c>
      <c r="G22">
        <v>255000</v>
      </c>
      <c r="V22">
        <v>255000</v>
      </c>
      <c r="X22" s="22"/>
    </row>
    <row r="23" spans="1:28" x14ac:dyDescent="0.3">
      <c r="A23" s="5" t="s">
        <v>2273</v>
      </c>
      <c r="B23">
        <v>4095000</v>
      </c>
      <c r="D23">
        <v>4095000</v>
      </c>
      <c r="G23">
        <v>4095000</v>
      </c>
      <c r="K23">
        <v>8790000</v>
      </c>
      <c r="M23">
        <v>8790000</v>
      </c>
      <c r="P23">
        <v>8790000</v>
      </c>
      <c r="V23">
        <v>12885000</v>
      </c>
      <c r="AB23" t="s">
        <v>2330</v>
      </c>
    </row>
    <row r="24" spans="1:28" x14ac:dyDescent="0.3">
      <c r="A24" s="3" t="s">
        <v>121</v>
      </c>
      <c r="B24">
        <v>3155000</v>
      </c>
      <c r="C24">
        <v>840000</v>
      </c>
      <c r="D24">
        <v>3995000</v>
      </c>
      <c r="E24">
        <v>865000</v>
      </c>
      <c r="F24">
        <v>865000</v>
      </c>
      <c r="G24">
        <v>4860000</v>
      </c>
      <c r="K24">
        <v>2345000</v>
      </c>
      <c r="L24">
        <v>280000</v>
      </c>
      <c r="M24">
        <v>2625000</v>
      </c>
      <c r="P24">
        <v>2625000</v>
      </c>
      <c r="S24">
        <v>315000</v>
      </c>
      <c r="T24">
        <v>315000</v>
      </c>
      <c r="U24">
        <v>315000</v>
      </c>
      <c r="V24">
        <v>7800000</v>
      </c>
      <c r="AB24" s="22"/>
    </row>
    <row r="25" spans="1:28" x14ac:dyDescent="0.3">
      <c r="A25" s="5" t="s">
        <v>121</v>
      </c>
      <c r="C25">
        <v>840000</v>
      </c>
      <c r="D25">
        <v>840000</v>
      </c>
      <c r="G25">
        <v>840000</v>
      </c>
      <c r="L25">
        <v>280000</v>
      </c>
      <c r="M25">
        <v>280000</v>
      </c>
      <c r="P25">
        <v>280000</v>
      </c>
      <c r="S25">
        <v>315000</v>
      </c>
      <c r="T25">
        <v>315000</v>
      </c>
      <c r="U25">
        <v>315000</v>
      </c>
      <c r="V25">
        <v>1435000</v>
      </c>
      <c r="X25" s="22"/>
      <c r="AB25" s="23" t="s">
        <v>2331</v>
      </c>
    </row>
    <row r="26" spans="1:28" x14ac:dyDescent="0.3">
      <c r="A26" s="5" t="s">
        <v>2273</v>
      </c>
      <c r="B26">
        <v>3155000</v>
      </c>
      <c r="D26">
        <v>3155000</v>
      </c>
      <c r="E26">
        <v>865000</v>
      </c>
      <c r="F26">
        <v>865000</v>
      </c>
      <c r="G26">
        <v>4020000</v>
      </c>
      <c r="K26">
        <v>2345000</v>
      </c>
      <c r="M26">
        <v>2345000</v>
      </c>
      <c r="P26">
        <v>2345000</v>
      </c>
      <c r="V26">
        <v>6365000</v>
      </c>
      <c r="X26" s="22"/>
      <c r="AB26" s="22"/>
    </row>
    <row r="27" spans="1:28" x14ac:dyDescent="0.3">
      <c r="A27" s="3" t="s">
        <v>162</v>
      </c>
      <c r="E27">
        <v>195000</v>
      </c>
      <c r="F27">
        <v>195000</v>
      </c>
      <c r="G27">
        <v>195000</v>
      </c>
      <c r="N27">
        <v>75000</v>
      </c>
      <c r="O27">
        <v>75000</v>
      </c>
      <c r="P27">
        <v>75000</v>
      </c>
      <c r="V27">
        <v>270000</v>
      </c>
      <c r="X27" s="22"/>
      <c r="AB27" s="23" t="s">
        <v>2332</v>
      </c>
    </row>
    <row r="28" spans="1:28" x14ac:dyDescent="0.3">
      <c r="A28" s="5" t="s">
        <v>162</v>
      </c>
      <c r="N28">
        <v>75000</v>
      </c>
      <c r="O28">
        <v>75000</v>
      </c>
      <c r="P28">
        <v>75000</v>
      </c>
      <c r="V28">
        <v>75000</v>
      </c>
      <c r="X28" s="23"/>
      <c r="AB28" s="22"/>
    </row>
    <row r="29" spans="1:28" x14ac:dyDescent="0.3">
      <c r="A29" s="5" t="s">
        <v>2273</v>
      </c>
      <c r="E29">
        <v>195000</v>
      </c>
      <c r="F29">
        <v>195000</v>
      </c>
      <c r="G29">
        <v>195000</v>
      </c>
      <c r="V29">
        <v>195000</v>
      </c>
      <c r="X29" s="22"/>
      <c r="AB29" s="22" t="s">
        <v>2333</v>
      </c>
    </row>
    <row r="30" spans="1:28" x14ac:dyDescent="0.3">
      <c r="A30" s="3" t="s">
        <v>2272</v>
      </c>
      <c r="B30">
        <v>20950000</v>
      </c>
      <c r="C30">
        <v>2290000</v>
      </c>
      <c r="D30">
        <v>23240000</v>
      </c>
      <c r="E30">
        <v>1060000</v>
      </c>
      <c r="F30">
        <v>1060000</v>
      </c>
      <c r="G30">
        <v>24300000</v>
      </c>
      <c r="H30">
        <v>1285000</v>
      </c>
      <c r="I30">
        <v>1285000</v>
      </c>
      <c r="J30">
        <v>1285000</v>
      </c>
      <c r="K30">
        <v>23285000</v>
      </c>
      <c r="L30">
        <v>1765000</v>
      </c>
      <c r="M30">
        <v>25050000</v>
      </c>
      <c r="N30">
        <v>75000</v>
      </c>
      <c r="O30">
        <v>75000</v>
      </c>
      <c r="P30">
        <v>25125000</v>
      </c>
      <c r="Q30">
        <v>195000</v>
      </c>
      <c r="R30">
        <v>195000</v>
      </c>
      <c r="S30">
        <v>315000</v>
      </c>
      <c r="T30">
        <v>315000</v>
      </c>
      <c r="U30">
        <v>510000</v>
      </c>
      <c r="V30">
        <v>51220000</v>
      </c>
      <c r="X30" s="22"/>
    </row>
    <row r="31" spans="1:28" x14ac:dyDescent="0.3">
      <c r="AB31" t="s">
        <v>2334</v>
      </c>
    </row>
    <row r="32" spans="1:28" x14ac:dyDescent="0.3">
      <c r="AB32" s="22"/>
    </row>
    <row r="33" spans="24:28" x14ac:dyDescent="0.3">
      <c r="X33" s="22"/>
      <c r="AB33" s="22" t="s">
        <v>2335</v>
      </c>
    </row>
    <row r="34" spans="24:28" x14ac:dyDescent="0.3">
      <c r="X34" s="23"/>
      <c r="AB34" s="22"/>
    </row>
    <row r="35" spans="24:28" x14ac:dyDescent="0.3">
      <c r="X35" s="22"/>
      <c r="AB35" s="23" t="s">
        <v>2336</v>
      </c>
    </row>
    <row r="36" spans="24:28" x14ac:dyDescent="0.3">
      <c r="X36" s="23"/>
      <c r="AB36" s="22"/>
    </row>
    <row r="37" spans="24:28" x14ac:dyDescent="0.3">
      <c r="X37" s="22"/>
      <c r="AB37" s="22" t="s">
        <v>2337</v>
      </c>
    </row>
    <row r="38" spans="24:28" x14ac:dyDescent="0.3">
      <c r="X38" s="23"/>
    </row>
    <row r="39" spans="24:28" x14ac:dyDescent="0.3">
      <c r="AB39" t="s">
        <v>2338</v>
      </c>
    </row>
    <row r="40" spans="24:28" x14ac:dyDescent="0.3">
      <c r="AB40" s="22"/>
    </row>
    <row r="41" spans="24:28" x14ac:dyDescent="0.3">
      <c r="X41" s="22"/>
      <c r="AB41" s="23" t="s">
        <v>2339</v>
      </c>
    </row>
    <row r="42" spans="24:28" x14ac:dyDescent="0.3">
      <c r="X42" s="23"/>
      <c r="AB42" s="22"/>
    </row>
    <row r="43" spans="24:28" x14ac:dyDescent="0.3">
      <c r="X43" s="22"/>
      <c r="AB43" s="23" t="s">
        <v>2340</v>
      </c>
    </row>
    <row r="44" spans="24:28" x14ac:dyDescent="0.3">
      <c r="X44" s="23"/>
      <c r="AB44" s="22"/>
    </row>
    <row r="45" spans="24:28" x14ac:dyDescent="0.3">
      <c r="X45" s="22"/>
      <c r="AB45" s="23" t="s">
        <v>2341</v>
      </c>
    </row>
    <row r="46" spans="24:28" x14ac:dyDescent="0.3">
      <c r="X46" s="23"/>
    </row>
    <row r="47" spans="24:28" x14ac:dyDescent="0.3">
      <c r="AB47" t="s">
        <v>2342</v>
      </c>
    </row>
    <row r="48" spans="24:28" x14ac:dyDescent="0.3">
      <c r="AB48" s="22"/>
    </row>
    <row r="49" spans="1:28" x14ac:dyDescent="0.3">
      <c r="AB49" s="23" t="s">
        <v>2343</v>
      </c>
    </row>
    <row r="50" spans="1:28" x14ac:dyDescent="0.3">
      <c r="AB50" s="22"/>
    </row>
    <row r="51" spans="1:28" x14ac:dyDescent="0.3">
      <c r="AB51" s="23" t="s">
        <v>2344</v>
      </c>
    </row>
    <row r="52" spans="1:28" x14ac:dyDescent="0.3">
      <c r="AB52" s="22"/>
    </row>
    <row r="53" spans="1:28" x14ac:dyDescent="0.3">
      <c r="AB53" s="23" t="s">
        <v>2345</v>
      </c>
    </row>
    <row r="62" spans="1:28" ht="31.2" x14ac:dyDescent="0.6">
      <c r="A62" s="11" t="s">
        <v>2288</v>
      </c>
    </row>
    <row r="65" spans="1:2" x14ac:dyDescent="0.3">
      <c r="A65" s="4" t="s">
        <v>2271</v>
      </c>
      <c r="B65" t="s">
        <v>2285</v>
      </c>
    </row>
    <row r="66" spans="1:2" x14ac:dyDescent="0.3">
      <c r="A66" s="8">
        <v>915000</v>
      </c>
      <c r="B66">
        <v>1</v>
      </c>
    </row>
    <row r="67" spans="1:2" x14ac:dyDescent="0.3">
      <c r="A67" s="5">
        <v>6037</v>
      </c>
      <c r="B67">
        <v>1</v>
      </c>
    </row>
    <row r="68" spans="1:2" x14ac:dyDescent="0.3">
      <c r="A68" s="6" t="s">
        <v>426</v>
      </c>
      <c r="B68">
        <v>1</v>
      </c>
    </row>
    <row r="69" spans="1:2" x14ac:dyDescent="0.3">
      <c r="A69" s="8">
        <v>585000</v>
      </c>
      <c r="B69">
        <v>2</v>
      </c>
    </row>
    <row r="70" spans="1:2" x14ac:dyDescent="0.3">
      <c r="A70" s="5">
        <v>34003</v>
      </c>
      <c r="B70">
        <v>1</v>
      </c>
    </row>
    <row r="71" spans="1:2" x14ac:dyDescent="0.3">
      <c r="A71" s="6" t="s">
        <v>1410</v>
      </c>
      <c r="B71">
        <v>1</v>
      </c>
    </row>
    <row r="72" spans="1:2" x14ac:dyDescent="0.3">
      <c r="A72" s="5">
        <v>41017</v>
      </c>
      <c r="B72">
        <v>1</v>
      </c>
    </row>
    <row r="73" spans="1:2" x14ac:dyDescent="0.3">
      <c r="A73" s="6" t="s">
        <v>1662</v>
      </c>
      <c r="B73">
        <v>1</v>
      </c>
    </row>
    <row r="74" spans="1:2" x14ac:dyDescent="0.3">
      <c r="A74" s="8">
        <v>575000</v>
      </c>
      <c r="B74">
        <v>1</v>
      </c>
    </row>
    <row r="75" spans="1:2" x14ac:dyDescent="0.3">
      <c r="A75" s="5">
        <v>6073</v>
      </c>
      <c r="B75">
        <v>1</v>
      </c>
    </row>
    <row r="76" spans="1:2" x14ac:dyDescent="0.3">
      <c r="A76" s="6" t="s">
        <v>443</v>
      </c>
      <c r="B76">
        <v>1</v>
      </c>
    </row>
    <row r="77" spans="1:2" x14ac:dyDescent="0.3">
      <c r="A77" s="8">
        <v>565000</v>
      </c>
      <c r="B77">
        <v>2</v>
      </c>
    </row>
    <row r="78" spans="1:2" x14ac:dyDescent="0.3">
      <c r="A78" s="5">
        <v>6037</v>
      </c>
      <c r="B78">
        <v>1</v>
      </c>
    </row>
    <row r="79" spans="1:2" x14ac:dyDescent="0.3">
      <c r="A79" s="6" t="s">
        <v>426</v>
      </c>
      <c r="B79">
        <v>1</v>
      </c>
    </row>
    <row r="80" spans="1:2" x14ac:dyDescent="0.3">
      <c r="A80" s="5">
        <v>6073</v>
      </c>
      <c r="B80">
        <v>1</v>
      </c>
    </row>
    <row r="81" spans="1:2" x14ac:dyDescent="0.3">
      <c r="A81" s="6" t="s">
        <v>443</v>
      </c>
      <c r="B81">
        <v>1</v>
      </c>
    </row>
    <row r="82" spans="1:2" x14ac:dyDescent="0.3">
      <c r="A82" s="8">
        <v>525000</v>
      </c>
      <c r="B82">
        <v>1</v>
      </c>
    </row>
    <row r="83" spans="1:2" x14ac:dyDescent="0.3">
      <c r="A83" s="5">
        <v>6037</v>
      </c>
      <c r="B83">
        <v>1</v>
      </c>
    </row>
    <row r="84" spans="1:2" x14ac:dyDescent="0.3">
      <c r="A84" s="6" t="s">
        <v>426</v>
      </c>
      <c r="B84">
        <v>1</v>
      </c>
    </row>
    <row r="85" spans="1:2" x14ac:dyDescent="0.3">
      <c r="A85" s="8">
        <v>515000</v>
      </c>
      <c r="B85">
        <v>1</v>
      </c>
    </row>
    <row r="86" spans="1:2" x14ac:dyDescent="0.3">
      <c r="A86" s="5">
        <v>13121</v>
      </c>
      <c r="B86">
        <v>1</v>
      </c>
    </row>
    <row r="87" spans="1:2" x14ac:dyDescent="0.3">
      <c r="A87" s="6" t="s">
        <v>369</v>
      </c>
      <c r="B87">
        <v>1</v>
      </c>
    </row>
    <row r="88" spans="1:2" x14ac:dyDescent="0.3">
      <c r="A88" s="8">
        <v>505000</v>
      </c>
      <c r="B88">
        <v>1</v>
      </c>
    </row>
    <row r="89" spans="1:2" x14ac:dyDescent="0.3">
      <c r="A89" s="5">
        <v>12099</v>
      </c>
      <c r="B89">
        <v>1</v>
      </c>
    </row>
    <row r="90" spans="1:2" x14ac:dyDescent="0.3">
      <c r="A90" s="6" t="s">
        <v>570</v>
      </c>
      <c r="B90">
        <v>1</v>
      </c>
    </row>
    <row r="91" spans="1:2" x14ac:dyDescent="0.3">
      <c r="A91" s="8">
        <v>485000</v>
      </c>
      <c r="B91">
        <v>2</v>
      </c>
    </row>
    <row r="92" spans="1:2" x14ac:dyDescent="0.3">
      <c r="A92" s="5">
        <v>6001</v>
      </c>
      <c r="B92">
        <v>1</v>
      </c>
    </row>
    <row r="93" spans="1:2" x14ac:dyDescent="0.3">
      <c r="A93" s="6" t="s">
        <v>408</v>
      </c>
      <c r="B93">
        <v>1</v>
      </c>
    </row>
    <row r="94" spans="1:2" x14ac:dyDescent="0.3">
      <c r="A94" s="5">
        <v>24003</v>
      </c>
      <c r="B94">
        <v>1</v>
      </c>
    </row>
    <row r="95" spans="1:2" x14ac:dyDescent="0.3">
      <c r="A95" s="6" t="s">
        <v>1079</v>
      </c>
      <c r="B95">
        <v>1</v>
      </c>
    </row>
    <row r="96" spans="1:2" x14ac:dyDescent="0.3">
      <c r="A96" s="8">
        <v>465000</v>
      </c>
      <c r="B96">
        <v>4</v>
      </c>
    </row>
    <row r="97" spans="1:5" x14ac:dyDescent="0.3">
      <c r="A97" s="5">
        <v>21111</v>
      </c>
      <c r="B97">
        <v>1</v>
      </c>
    </row>
    <row r="98" spans="1:5" x14ac:dyDescent="0.3">
      <c r="A98" s="6" t="s">
        <v>265</v>
      </c>
      <c r="B98">
        <v>1</v>
      </c>
    </row>
    <row r="99" spans="1:5" ht="33.6" x14ac:dyDescent="0.65">
      <c r="A99" s="5">
        <v>37183</v>
      </c>
      <c r="B99">
        <v>1</v>
      </c>
      <c r="D99" s="25" t="s">
        <v>2347</v>
      </c>
      <c r="E99" s="13"/>
    </row>
    <row r="100" spans="1:5" x14ac:dyDescent="0.3">
      <c r="A100" s="6" t="s">
        <v>1538</v>
      </c>
      <c r="B100">
        <v>1</v>
      </c>
      <c r="D100" s="24"/>
    </row>
    <row r="101" spans="1:5" ht="25.8" x14ac:dyDescent="0.5">
      <c r="A101" s="5">
        <v>51810</v>
      </c>
      <c r="B101">
        <v>1</v>
      </c>
      <c r="D101" s="26" t="s">
        <v>2348</v>
      </c>
      <c r="E101" s="14"/>
    </row>
    <row r="102" spans="1:5" x14ac:dyDescent="0.3">
      <c r="A102" s="6" t="s">
        <v>2168</v>
      </c>
      <c r="B102">
        <v>1</v>
      </c>
      <c r="D102" s="26" t="s">
        <v>2349</v>
      </c>
    </row>
    <row r="103" spans="1:5" x14ac:dyDescent="0.3">
      <c r="A103" s="5">
        <v>53033</v>
      </c>
      <c r="B103">
        <v>1</v>
      </c>
      <c r="D103" s="26" t="s">
        <v>2350</v>
      </c>
    </row>
    <row r="104" spans="1:5" x14ac:dyDescent="0.3">
      <c r="A104" s="6" t="s">
        <v>1969</v>
      </c>
      <c r="B104">
        <v>1</v>
      </c>
      <c r="D104" s="26" t="s">
        <v>2351</v>
      </c>
    </row>
    <row r="105" spans="1:5" x14ac:dyDescent="0.3">
      <c r="A105" s="8">
        <v>455000</v>
      </c>
      <c r="B105">
        <v>3</v>
      </c>
      <c r="D105" s="26" t="s">
        <v>2352</v>
      </c>
    </row>
    <row r="106" spans="1:5" x14ac:dyDescent="0.3">
      <c r="A106" s="5">
        <v>6001</v>
      </c>
      <c r="B106">
        <v>1</v>
      </c>
    </row>
    <row r="107" spans="1:5" x14ac:dyDescent="0.3">
      <c r="A107" s="6" t="s">
        <v>408</v>
      </c>
      <c r="B107">
        <v>1</v>
      </c>
    </row>
    <row r="108" spans="1:5" x14ac:dyDescent="0.3">
      <c r="A108" s="5">
        <v>12031</v>
      </c>
      <c r="B108">
        <v>1</v>
      </c>
    </row>
    <row r="109" spans="1:5" x14ac:dyDescent="0.3">
      <c r="A109" s="6" t="s">
        <v>546</v>
      </c>
      <c r="B109">
        <v>1</v>
      </c>
    </row>
    <row r="110" spans="1:5" x14ac:dyDescent="0.3">
      <c r="A110" s="5">
        <v>48085</v>
      </c>
      <c r="B110">
        <v>1</v>
      </c>
    </row>
    <row r="111" spans="1:5" x14ac:dyDescent="0.3">
      <c r="A111" s="6" t="s">
        <v>1916</v>
      </c>
      <c r="B111">
        <v>1</v>
      </c>
    </row>
    <row r="112" spans="1:5" x14ac:dyDescent="0.3">
      <c r="A112" s="8">
        <v>445000</v>
      </c>
      <c r="B112">
        <v>1</v>
      </c>
    </row>
    <row r="113" spans="1:2" x14ac:dyDescent="0.3">
      <c r="A113" s="5">
        <v>6059</v>
      </c>
      <c r="B113">
        <v>1</v>
      </c>
    </row>
    <row r="114" spans="1:2" x14ac:dyDescent="0.3">
      <c r="A114" s="6" t="s">
        <v>436</v>
      </c>
      <c r="B114">
        <v>1</v>
      </c>
    </row>
    <row r="115" spans="1:2" x14ac:dyDescent="0.3">
      <c r="A115" s="8">
        <v>435000</v>
      </c>
      <c r="B115">
        <v>1</v>
      </c>
    </row>
    <row r="116" spans="1:2" x14ac:dyDescent="0.3">
      <c r="A116" s="5">
        <v>42091</v>
      </c>
      <c r="B116">
        <v>1</v>
      </c>
    </row>
    <row r="117" spans="1:2" x14ac:dyDescent="0.3">
      <c r="A117" s="6" t="s">
        <v>279</v>
      </c>
      <c r="B117">
        <v>1</v>
      </c>
    </row>
    <row r="118" spans="1:2" x14ac:dyDescent="0.3">
      <c r="A118" s="8">
        <v>425000</v>
      </c>
      <c r="B118">
        <v>3</v>
      </c>
    </row>
    <row r="119" spans="1:2" x14ac:dyDescent="0.3">
      <c r="A119" s="5">
        <v>12103</v>
      </c>
      <c r="B119">
        <v>2</v>
      </c>
    </row>
    <row r="120" spans="1:2" x14ac:dyDescent="0.3">
      <c r="A120" s="6" t="s">
        <v>572</v>
      </c>
      <c r="B120">
        <v>2</v>
      </c>
    </row>
    <row r="121" spans="1:2" x14ac:dyDescent="0.3">
      <c r="A121" s="5">
        <v>45063</v>
      </c>
      <c r="B121">
        <v>1</v>
      </c>
    </row>
    <row r="122" spans="1:2" x14ac:dyDescent="0.3">
      <c r="A122" s="6" t="s">
        <v>1811</v>
      </c>
      <c r="B122">
        <v>1</v>
      </c>
    </row>
    <row r="123" spans="1:2" x14ac:dyDescent="0.3">
      <c r="A123" s="8">
        <v>415000</v>
      </c>
      <c r="B123">
        <v>2</v>
      </c>
    </row>
    <row r="124" spans="1:2" x14ac:dyDescent="0.3">
      <c r="A124" s="5">
        <v>6067</v>
      </c>
      <c r="B124">
        <v>1</v>
      </c>
    </row>
    <row r="125" spans="1:2" x14ac:dyDescent="0.3">
      <c r="A125" s="6" t="s">
        <v>440</v>
      </c>
      <c r="B125">
        <v>1</v>
      </c>
    </row>
    <row r="126" spans="1:2" x14ac:dyDescent="0.3">
      <c r="A126" s="5">
        <v>26163</v>
      </c>
      <c r="B126">
        <v>1</v>
      </c>
    </row>
    <row r="127" spans="1:2" x14ac:dyDescent="0.3">
      <c r="A127" s="6" t="s">
        <v>686</v>
      </c>
      <c r="B127">
        <v>1</v>
      </c>
    </row>
    <row r="128" spans="1:2" x14ac:dyDescent="0.3">
      <c r="A128" s="8">
        <v>405000</v>
      </c>
      <c r="B128">
        <v>2</v>
      </c>
    </row>
    <row r="129" spans="1:2" x14ac:dyDescent="0.3">
      <c r="A129" s="5">
        <v>6067</v>
      </c>
      <c r="B129">
        <v>1</v>
      </c>
    </row>
    <row r="130" spans="1:2" x14ac:dyDescent="0.3">
      <c r="A130" s="6" t="s">
        <v>440</v>
      </c>
      <c r="B130">
        <v>1</v>
      </c>
    </row>
    <row r="131" spans="1:2" x14ac:dyDescent="0.3">
      <c r="A131" s="5">
        <v>6111</v>
      </c>
      <c r="B131">
        <v>1</v>
      </c>
    </row>
    <row r="132" spans="1:2" x14ac:dyDescent="0.3">
      <c r="A132" s="6" t="s">
        <v>461</v>
      </c>
      <c r="B132">
        <v>1</v>
      </c>
    </row>
    <row r="133" spans="1:2" x14ac:dyDescent="0.3">
      <c r="A133" s="8">
        <v>395000</v>
      </c>
      <c r="B133">
        <v>2</v>
      </c>
    </row>
    <row r="134" spans="1:2" x14ac:dyDescent="0.3">
      <c r="A134" s="5">
        <v>24027</v>
      </c>
      <c r="B134">
        <v>1</v>
      </c>
    </row>
    <row r="135" spans="1:2" x14ac:dyDescent="0.3">
      <c r="A135" s="6" t="s">
        <v>374</v>
      </c>
      <c r="B135">
        <v>1</v>
      </c>
    </row>
    <row r="136" spans="1:2" x14ac:dyDescent="0.3">
      <c r="A136" s="5">
        <v>41065</v>
      </c>
      <c r="B136">
        <v>1</v>
      </c>
    </row>
    <row r="137" spans="1:2" x14ac:dyDescent="0.3">
      <c r="A137" s="6" t="s">
        <v>1673</v>
      </c>
      <c r="B137">
        <v>1</v>
      </c>
    </row>
    <row r="138" spans="1:2" x14ac:dyDescent="0.3">
      <c r="A138" s="8">
        <v>385000</v>
      </c>
      <c r="B138">
        <v>1</v>
      </c>
    </row>
    <row r="139" spans="1:2" x14ac:dyDescent="0.3">
      <c r="A139" s="5">
        <v>6065</v>
      </c>
      <c r="B139">
        <v>1</v>
      </c>
    </row>
    <row r="140" spans="1:2" x14ac:dyDescent="0.3">
      <c r="A140" s="6" t="s">
        <v>439</v>
      </c>
      <c r="B140">
        <v>1</v>
      </c>
    </row>
    <row r="141" spans="1:2" x14ac:dyDescent="0.3">
      <c r="A141" s="8">
        <v>375000</v>
      </c>
      <c r="B141">
        <v>4</v>
      </c>
    </row>
    <row r="142" spans="1:2" x14ac:dyDescent="0.3">
      <c r="A142" s="5">
        <v>1095</v>
      </c>
      <c r="B142">
        <v>1</v>
      </c>
    </row>
    <row r="143" spans="1:2" x14ac:dyDescent="0.3">
      <c r="A143" s="6" t="s">
        <v>276</v>
      </c>
      <c r="B143">
        <v>1</v>
      </c>
    </row>
    <row r="144" spans="1:2" x14ac:dyDescent="0.3">
      <c r="A144" s="5">
        <v>12099</v>
      </c>
      <c r="B144">
        <v>1</v>
      </c>
    </row>
    <row r="145" spans="1:2" x14ac:dyDescent="0.3">
      <c r="A145" s="6" t="s">
        <v>570</v>
      </c>
      <c r="B145">
        <v>1</v>
      </c>
    </row>
    <row r="146" spans="1:2" x14ac:dyDescent="0.3">
      <c r="A146" s="5">
        <v>17197</v>
      </c>
      <c r="B146">
        <v>1</v>
      </c>
    </row>
    <row r="147" spans="1:2" x14ac:dyDescent="0.3">
      <c r="A147" s="6" t="s">
        <v>785</v>
      </c>
      <c r="B147">
        <v>1</v>
      </c>
    </row>
    <row r="148" spans="1:2" x14ac:dyDescent="0.3">
      <c r="A148" s="5">
        <v>42091</v>
      </c>
      <c r="B148">
        <v>1</v>
      </c>
    </row>
    <row r="149" spans="1:2" x14ac:dyDescent="0.3">
      <c r="A149" s="6" t="s">
        <v>279</v>
      </c>
      <c r="B149">
        <v>1</v>
      </c>
    </row>
    <row r="150" spans="1:2" x14ac:dyDescent="0.3">
      <c r="A150" s="8">
        <v>365000</v>
      </c>
      <c r="B150">
        <v>5</v>
      </c>
    </row>
    <row r="151" spans="1:2" x14ac:dyDescent="0.3">
      <c r="A151" s="5">
        <v>8001</v>
      </c>
      <c r="B151">
        <v>1</v>
      </c>
    </row>
    <row r="152" spans="1:2" x14ac:dyDescent="0.3">
      <c r="A152" s="6" t="s">
        <v>465</v>
      </c>
      <c r="B152">
        <v>1</v>
      </c>
    </row>
    <row r="153" spans="1:2" x14ac:dyDescent="0.3">
      <c r="A153" s="5">
        <v>8005</v>
      </c>
      <c r="B153">
        <v>1</v>
      </c>
    </row>
    <row r="154" spans="1:2" x14ac:dyDescent="0.3">
      <c r="A154" s="6" t="s">
        <v>467</v>
      </c>
      <c r="B154">
        <v>1</v>
      </c>
    </row>
    <row r="155" spans="1:2" x14ac:dyDescent="0.3">
      <c r="A155" s="5">
        <v>27123</v>
      </c>
      <c r="B155">
        <v>1</v>
      </c>
    </row>
    <row r="156" spans="1:2" x14ac:dyDescent="0.3">
      <c r="A156" s="6" t="s">
        <v>1211</v>
      </c>
      <c r="B156">
        <v>1</v>
      </c>
    </row>
    <row r="157" spans="1:2" x14ac:dyDescent="0.3">
      <c r="A157" s="5">
        <v>47157</v>
      </c>
      <c r="B157">
        <v>1</v>
      </c>
    </row>
    <row r="158" spans="1:2" x14ac:dyDescent="0.3">
      <c r="A158" s="6" t="s">
        <v>287</v>
      </c>
      <c r="B158">
        <v>1</v>
      </c>
    </row>
    <row r="159" spans="1:2" x14ac:dyDescent="0.3">
      <c r="A159" s="5">
        <v>48085</v>
      </c>
      <c r="B159">
        <v>1</v>
      </c>
    </row>
    <row r="160" spans="1:2" x14ac:dyDescent="0.3">
      <c r="A160" s="6" t="s">
        <v>1916</v>
      </c>
      <c r="B160">
        <v>1</v>
      </c>
    </row>
    <row r="161" spans="1:2" x14ac:dyDescent="0.3">
      <c r="A161" s="8">
        <v>355000</v>
      </c>
      <c r="B161">
        <v>2</v>
      </c>
    </row>
    <row r="162" spans="1:2" x14ac:dyDescent="0.3">
      <c r="A162" s="5">
        <v>21037</v>
      </c>
      <c r="B162">
        <v>1</v>
      </c>
    </row>
    <row r="163" spans="1:2" x14ac:dyDescent="0.3">
      <c r="A163" s="6" t="s">
        <v>958</v>
      </c>
      <c r="B163">
        <v>1</v>
      </c>
    </row>
    <row r="164" spans="1:2" x14ac:dyDescent="0.3">
      <c r="A164" s="5">
        <v>48491</v>
      </c>
      <c r="B164">
        <v>1</v>
      </c>
    </row>
    <row r="165" spans="1:2" x14ac:dyDescent="0.3">
      <c r="A165" s="6" t="s">
        <v>786</v>
      </c>
      <c r="B165">
        <v>1</v>
      </c>
    </row>
    <row r="166" spans="1:2" x14ac:dyDescent="0.3">
      <c r="A166" s="8">
        <v>345000</v>
      </c>
      <c r="B166">
        <v>4</v>
      </c>
    </row>
    <row r="167" spans="1:2" x14ac:dyDescent="0.3">
      <c r="A167" s="5">
        <v>13121</v>
      </c>
      <c r="B167">
        <v>1</v>
      </c>
    </row>
    <row r="168" spans="1:2" x14ac:dyDescent="0.3">
      <c r="A168" s="6" t="s">
        <v>369</v>
      </c>
      <c r="B168">
        <v>1</v>
      </c>
    </row>
    <row r="169" spans="1:2" x14ac:dyDescent="0.3">
      <c r="A169" s="5">
        <v>24033</v>
      </c>
      <c r="B169">
        <v>1</v>
      </c>
    </row>
    <row r="170" spans="1:2" x14ac:dyDescent="0.3">
      <c r="A170" s="6" t="s">
        <v>1089</v>
      </c>
      <c r="B170">
        <v>1</v>
      </c>
    </row>
    <row r="171" spans="1:2" x14ac:dyDescent="0.3">
      <c r="A171" s="5">
        <v>51153</v>
      </c>
      <c r="B171">
        <v>1</v>
      </c>
    </row>
    <row r="172" spans="1:2" x14ac:dyDescent="0.3">
      <c r="A172" s="6" t="s">
        <v>2125</v>
      </c>
      <c r="B172">
        <v>1</v>
      </c>
    </row>
    <row r="173" spans="1:2" x14ac:dyDescent="0.3">
      <c r="A173" s="5">
        <v>53033</v>
      </c>
      <c r="B173">
        <v>1</v>
      </c>
    </row>
    <row r="174" spans="1:2" x14ac:dyDescent="0.3">
      <c r="A174" s="6" t="s">
        <v>1969</v>
      </c>
      <c r="B174">
        <v>1</v>
      </c>
    </row>
    <row r="175" spans="1:2" x14ac:dyDescent="0.3">
      <c r="A175" s="8">
        <v>335000</v>
      </c>
      <c r="B175">
        <v>3</v>
      </c>
    </row>
    <row r="176" spans="1:2" x14ac:dyDescent="0.3">
      <c r="A176" s="5">
        <v>6001</v>
      </c>
      <c r="B176">
        <v>1</v>
      </c>
    </row>
    <row r="177" spans="1:2" x14ac:dyDescent="0.3">
      <c r="A177" s="6" t="s">
        <v>408</v>
      </c>
      <c r="B177">
        <v>1</v>
      </c>
    </row>
    <row r="178" spans="1:2" x14ac:dyDescent="0.3">
      <c r="A178" s="5">
        <v>12101</v>
      </c>
      <c r="B178">
        <v>1</v>
      </c>
    </row>
    <row r="179" spans="1:2" x14ac:dyDescent="0.3">
      <c r="A179" s="6" t="s">
        <v>571</v>
      </c>
      <c r="B179">
        <v>1</v>
      </c>
    </row>
    <row r="180" spans="1:2" x14ac:dyDescent="0.3">
      <c r="A180" s="5">
        <v>37183</v>
      </c>
      <c r="B180">
        <v>1</v>
      </c>
    </row>
    <row r="181" spans="1:2" x14ac:dyDescent="0.3">
      <c r="A181" s="6" t="s">
        <v>1538</v>
      </c>
      <c r="B181">
        <v>1</v>
      </c>
    </row>
    <row r="182" spans="1:2" x14ac:dyDescent="0.3">
      <c r="A182" s="8">
        <v>325000</v>
      </c>
      <c r="B182">
        <v>3</v>
      </c>
    </row>
    <row r="183" spans="1:2" x14ac:dyDescent="0.3">
      <c r="A183" s="5">
        <v>6017</v>
      </c>
      <c r="B183">
        <v>1</v>
      </c>
    </row>
    <row r="184" spans="1:2" x14ac:dyDescent="0.3">
      <c r="A184" s="6" t="s">
        <v>416</v>
      </c>
      <c r="B184">
        <v>1</v>
      </c>
    </row>
    <row r="185" spans="1:2" x14ac:dyDescent="0.3">
      <c r="A185" s="5">
        <v>17043</v>
      </c>
      <c r="B185">
        <v>1</v>
      </c>
    </row>
    <row r="186" spans="1:2" x14ac:dyDescent="0.3">
      <c r="A186" s="6" t="s">
        <v>746</v>
      </c>
      <c r="B186">
        <v>1</v>
      </c>
    </row>
    <row r="187" spans="1:2" x14ac:dyDescent="0.3">
      <c r="A187" s="5">
        <v>34021</v>
      </c>
      <c r="B187">
        <v>1</v>
      </c>
    </row>
    <row r="188" spans="1:2" x14ac:dyDescent="0.3">
      <c r="A188" s="6" t="s">
        <v>770</v>
      </c>
      <c r="B188">
        <v>1</v>
      </c>
    </row>
    <row r="189" spans="1:2" x14ac:dyDescent="0.3">
      <c r="A189" s="8">
        <v>315000</v>
      </c>
      <c r="B189">
        <v>7</v>
      </c>
    </row>
    <row r="190" spans="1:2" x14ac:dyDescent="0.3">
      <c r="A190" s="5">
        <v>6073</v>
      </c>
      <c r="B190">
        <v>1</v>
      </c>
    </row>
    <row r="191" spans="1:2" x14ac:dyDescent="0.3">
      <c r="A191" s="6" t="s">
        <v>443</v>
      </c>
      <c r="B191">
        <v>1</v>
      </c>
    </row>
    <row r="192" spans="1:2" x14ac:dyDescent="0.3">
      <c r="A192" s="5">
        <v>12099</v>
      </c>
      <c r="B192">
        <v>1</v>
      </c>
    </row>
    <row r="193" spans="1:2" x14ac:dyDescent="0.3">
      <c r="A193" s="6" t="s">
        <v>570</v>
      </c>
      <c r="B193">
        <v>1</v>
      </c>
    </row>
    <row r="194" spans="1:2" x14ac:dyDescent="0.3">
      <c r="A194" s="5">
        <v>13135</v>
      </c>
      <c r="B194">
        <v>1</v>
      </c>
    </row>
    <row r="195" spans="1:2" x14ac:dyDescent="0.3">
      <c r="A195" s="6" t="s">
        <v>633</v>
      </c>
      <c r="B195">
        <v>1</v>
      </c>
    </row>
    <row r="196" spans="1:2" x14ac:dyDescent="0.3">
      <c r="A196" s="5">
        <v>17031</v>
      </c>
      <c r="B196">
        <v>1</v>
      </c>
    </row>
    <row r="197" spans="1:2" x14ac:dyDescent="0.3">
      <c r="A197" s="6" t="s">
        <v>611</v>
      </c>
      <c r="B197">
        <v>1</v>
      </c>
    </row>
    <row r="198" spans="1:2" x14ac:dyDescent="0.3">
      <c r="A198" s="5">
        <v>24031</v>
      </c>
      <c r="B198">
        <v>1</v>
      </c>
    </row>
    <row r="199" spans="1:2" x14ac:dyDescent="0.3">
      <c r="A199" s="6" t="s">
        <v>279</v>
      </c>
      <c r="B199">
        <v>1</v>
      </c>
    </row>
    <row r="200" spans="1:2" x14ac:dyDescent="0.3">
      <c r="A200" s="5">
        <v>30031</v>
      </c>
      <c r="B200">
        <v>1</v>
      </c>
    </row>
    <row r="201" spans="1:2" x14ac:dyDescent="0.3">
      <c r="A201" s="6" t="s">
        <v>750</v>
      </c>
      <c r="B201">
        <v>1</v>
      </c>
    </row>
    <row r="202" spans="1:2" x14ac:dyDescent="0.3">
      <c r="A202" s="5">
        <v>42029</v>
      </c>
      <c r="B202">
        <v>1</v>
      </c>
    </row>
    <row r="203" spans="1:2" x14ac:dyDescent="0.3">
      <c r="A203" s="6" t="s">
        <v>1685</v>
      </c>
      <c r="B203">
        <v>1</v>
      </c>
    </row>
    <row r="204" spans="1:2" x14ac:dyDescent="0.3">
      <c r="A204" s="8">
        <v>305000</v>
      </c>
      <c r="B204">
        <v>9</v>
      </c>
    </row>
    <row r="205" spans="1:2" x14ac:dyDescent="0.3">
      <c r="A205" s="5">
        <v>6073</v>
      </c>
      <c r="B205">
        <v>1</v>
      </c>
    </row>
    <row r="206" spans="1:2" x14ac:dyDescent="0.3">
      <c r="A206" s="6" t="s">
        <v>443</v>
      </c>
      <c r="B206">
        <v>1</v>
      </c>
    </row>
    <row r="207" spans="1:2" x14ac:dyDescent="0.3">
      <c r="A207" s="5">
        <v>8041</v>
      </c>
      <c r="B207">
        <v>1</v>
      </c>
    </row>
    <row r="208" spans="1:2" x14ac:dyDescent="0.3">
      <c r="A208" s="6" t="s">
        <v>486</v>
      </c>
      <c r="B208">
        <v>1</v>
      </c>
    </row>
    <row r="209" spans="1:2" x14ac:dyDescent="0.3">
      <c r="A209" s="5">
        <v>8059</v>
      </c>
      <c r="B209">
        <v>1</v>
      </c>
    </row>
    <row r="210" spans="1:2" x14ac:dyDescent="0.3">
      <c r="A210" s="6" t="s">
        <v>265</v>
      </c>
      <c r="B210">
        <v>1</v>
      </c>
    </row>
    <row r="211" spans="1:2" x14ac:dyDescent="0.3">
      <c r="A211" s="5">
        <v>13089</v>
      </c>
      <c r="B211">
        <v>1</v>
      </c>
    </row>
    <row r="212" spans="1:2" x14ac:dyDescent="0.3">
      <c r="A212" s="6" t="s">
        <v>253</v>
      </c>
      <c r="B212">
        <v>1</v>
      </c>
    </row>
    <row r="213" spans="1:2" x14ac:dyDescent="0.3">
      <c r="A213" s="5">
        <v>36103</v>
      </c>
      <c r="B213">
        <v>1</v>
      </c>
    </row>
    <row r="214" spans="1:2" x14ac:dyDescent="0.3">
      <c r="A214" s="6" t="s">
        <v>1105</v>
      </c>
      <c r="B214">
        <v>1</v>
      </c>
    </row>
    <row r="215" spans="1:2" x14ac:dyDescent="0.3">
      <c r="A215" s="5">
        <v>48201</v>
      </c>
      <c r="B215">
        <v>1</v>
      </c>
    </row>
    <row r="216" spans="1:2" x14ac:dyDescent="0.3">
      <c r="A216" s="6" t="s">
        <v>638</v>
      </c>
      <c r="B216">
        <v>1</v>
      </c>
    </row>
    <row r="217" spans="1:2" x14ac:dyDescent="0.3">
      <c r="A217" s="5">
        <v>51710</v>
      </c>
      <c r="B217">
        <v>1</v>
      </c>
    </row>
    <row r="218" spans="1:2" x14ac:dyDescent="0.3">
      <c r="A218" s="6" t="s">
        <v>2157</v>
      </c>
      <c r="B218">
        <v>1</v>
      </c>
    </row>
    <row r="219" spans="1:2" x14ac:dyDescent="0.3">
      <c r="A219" s="5">
        <v>53015</v>
      </c>
      <c r="B219">
        <v>1</v>
      </c>
    </row>
    <row r="220" spans="1:2" x14ac:dyDescent="0.3">
      <c r="A220" s="6" t="s">
        <v>2176</v>
      </c>
      <c r="B220">
        <v>1</v>
      </c>
    </row>
    <row r="221" spans="1:2" x14ac:dyDescent="0.3">
      <c r="A221" s="5">
        <v>53061</v>
      </c>
      <c r="B221">
        <v>1</v>
      </c>
    </row>
    <row r="222" spans="1:2" x14ac:dyDescent="0.3">
      <c r="A222" s="6" t="s">
        <v>2188</v>
      </c>
      <c r="B222">
        <v>1</v>
      </c>
    </row>
    <row r="223" spans="1:2" x14ac:dyDescent="0.3">
      <c r="A223" s="8">
        <v>295000</v>
      </c>
      <c r="B223">
        <v>5</v>
      </c>
    </row>
    <row r="224" spans="1:2" x14ac:dyDescent="0.3">
      <c r="A224" s="5">
        <v>4005</v>
      </c>
      <c r="B224">
        <v>1</v>
      </c>
    </row>
    <row r="225" spans="1:2" x14ac:dyDescent="0.3">
      <c r="A225" s="6" t="s">
        <v>336</v>
      </c>
      <c r="B225">
        <v>1</v>
      </c>
    </row>
    <row r="226" spans="1:2" x14ac:dyDescent="0.3">
      <c r="A226" s="5">
        <v>12109</v>
      </c>
      <c r="B226">
        <v>1</v>
      </c>
    </row>
    <row r="227" spans="1:2" x14ac:dyDescent="0.3">
      <c r="A227" s="6" t="s">
        <v>574</v>
      </c>
      <c r="B227">
        <v>1</v>
      </c>
    </row>
    <row r="228" spans="1:2" x14ac:dyDescent="0.3">
      <c r="A228" s="5">
        <v>28033</v>
      </c>
      <c r="B228">
        <v>1</v>
      </c>
    </row>
    <row r="229" spans="1:2" x14ac:dyDescent="0.3">
      <c r="A229" s="6" t="s">
        <v>544</v>
      </c>
      <c r="B229">
        <v>1</v>
      </c>
    </row>
    <row r="230" spans="1:2" x14ac:dyDescent="0.3">
      <c r="A230" s="5">
        <v>37183</v>
      </c>
      <c r="B230">
        <v>1</v>
      </c>
    </row>
    <row r="231" spans="1:2" x14ac:dyDescent="0.3">
      <c r="A231" s="6" t="s">
        <v>1538</v>
      </c>
      <c r="B231">
        <v>1</v>
      </c>
    </row>
    <row r="232" spans="1:2" x14ac:dyDescent="0.3">
      <c r="A232" s="5">
        <v>55097</v>
      </c>
      <c r="B232">
        <v>1</v>
      </c>
    </row>
    <row r="233" spans="1:2" x14ac:dyDescent="0.3">
      <c r="A233" s="6" t="s">
        <v>1604</v>
      </c>
      <c r="B233">
        <v>1</v>
      </c>
    </row>
    <row r="234" spans="1:2" x14ac:dyDescent="0.3">
      <c r="A234" s="8">
        <v>285000</v>
      </c>
      <c r="B234">
        <v>8</v>
      </c>
    </row>
    <row r="235" spans="1:2" x14ac:dyDescent="0.3">
      <c r="A235" s="5">
        <v>4013</v>
      </c>
      <c r="B235">
        <v>1</v>
      </c>
    </row>
    <row r="236" spans="1:2" x14ac:dyDescent="0.3">
      <c r="A236" s="6" t="s">
        <v>341</v>
      </c>
      <c r="B236">
        <v>1</v>
      </c>
    </row>
    <row r="237" spans="1:2" x14ac:dyDescent="0.3">
      <c r="A237" s="5">
        <v>6037</v>
      </c>
      <c r="B237">
        <v>1</v>
      </c>
    </row>
    <row r="238" spans="1:2" x14ac:dyDescent="0.3">
      <c r="A238" s="6" t="s">
        <v>426</v>
      </c>
      <c r="B238">
        <v>1</v>
      </c>
    </row>
    <row r="239" spans="1:2" x14ac:dyDescent="0.3">
      <c r="A239" s="5">
        <v>6061</v>
      </c>
      <c r="B239">
        <v>1</v>
      </c>
    </row>
    <row r="240" spans="1:2" x14ac:dyDescent="0.3">
      <c r="A240" s="6" t="s">
        <v>437</v>
      </c>
      <c r="B240">
        <v>1</v>
      </c>
    </row>
    <row r="241" spans="1:2" x14ac:dyDescent="0.3">
      <c r="A241" s="5">
        <v>12061</v>
      </c>
      <c r="B241">
        <v>1</v>
      </c>
    </row>
    <row r="242" spans="1:2" x14ac:dyDescent="0.3">
      <c r="A242" s="6" t="s">
        <v>559</v>
      </c>
      <c r="B242">
        <v>1</v>
      </c>
    </row>
    <row r="243" spans="1:2" x14ac:dyDescent="0.3">
      <c r="A243" s="5">
        <v>17031</v>
      </c>
      <c r="B243">
        <v>1</v>
      </c>
    </row>
    <row r="244" spans="1:2" x14ac:dyDescent="0.3">
      <c r="A244" s="6" t="s">
        <v>611</v>
      </c>
      <c r="B244">
        <v>1</v>
      </c>
    </row>
    <row r="245" spans="1:2" x14ac:dyDescent="0.3">
      <c r="A245" s="5">
        <v>37119</v>
      </c>
      <c r="B245">
        <v>1</v>
      </c>
    </row>
    <row r="246" spans="1:2" x14ac:dyDescent="0.3">
      <c r="A246" s="6" t="s">
        <v>1516</v>
      </c>
      <c r="B246">
        <v>1</v>
      </c>
    </row>
    <row r="247" spans="1:2" x14ac:dyDescent="0.3">
      <c r="A247" s="5">
        <v>51065</v>
      </c>
      <c r="B247">
        <v>1</v>
      </c>
    </row>
    <row r="248" spans="1:2" x14ac:dyDescent="0.3">
      <c r="A248" s="6" t="s">
        <v>2270</v>
      </c>
      <c r="B248">
        <v>1</v>
      </c>
    </row>
    <row r="249" spans="1:2" x14ac:dyDescent="0.3">
      <c r="A249" s="5">
        <v>53053</v>
      </c>
      <c r="B249">
        <v>1</v>
      </c>
    </row>
    <row r="250" spans="1:2" x14ac:dyDescent="0.3">
      <c r="A250" s="6" t="s">
        <v>660</v>
      </c>
      <c r="B250">
        <v>1</v>
      </c>
    </row>
    <row r="251" spans="1:2" x14ac:dyDescent="0.3">
      <c r="A251" s="8">
        <v>275000</v>
      </c>
      <c r="B251">
        <v>5</v>
      </c>
    </row>
    <row r="252" spans="1:2" x14ac:dyDescent="0.3">
      <c r="A252" s="5">
        <v>6019</v>
      </c>
      <c r="B252">
        <v>1</v>
      </c>
    </row>
    <row r="253" spans="1:2" x14ac:dyDescent="0.3">
      <c r="A253" s="6" t="s">
        <v>417</v>
      </c>
      <c r="B253">
        <v>1</v>
      </c>
    </row>
    <row r="254" spans="1:2" x14ac:dyDescent="0.3">
      <c r="A254" s="5">
        <v>9007</v>
      </c>
      <c r="B254">
        <v>1</v>
      </c>
    </row>
    <row r="255" spans="1:2" x14ac:dyDescent="0.3">
      <c r="A255" s="6" t="s">
        <v>524</v>
      </c>
      <c r="B255">
        <v>1</v>
      </c>
    </row>
    <row r="256" spans="1:2" x14ac:dyDescent="0.3">
      <c r="A256" s="5">
        <v>13223</v>
      </c>
      <c r="B256">
        <v>1</v>
      </c>
    </row>
    <row r="257" spans="1:2" x14ac:dyDescent="0.3">
      <c r="A257" s="6" t="s">
        <v>658</v>
      </c>
      <c r="B257">
        <v>1</v>
      </c>
    </row>
    <row r="258" spans="1:2" x14ac:dyDescent="0.3">
      <c r="A258" s="5">
        <v>40103</v>
      </c>
      <c r="B258">
        <v>1</v>
      </c>
    </row>
    <row r="259" spans="1:2" x14ac:dyDescent="0.3">
      <c r="A259" s="6" t="s">
        <v>809</v>
      </c>
      <c r="B259">
        <v>1</v>
      </c>
    </row>
    <row r="260" spans="1:2" x14ac:dyDescent="0.3">
      <c r="A260" s="5">
        <v>42091</v>
      </c>
      <c r="B260">
        <v>1</v>
      </c>
    </row>
    <row r="261" spans="1:2" x14ac:dyDescent="0.3">
      <c r="A261" s="6" t="s">
        <v>279</v>
      </c>
      <c r="B261">
        <v>1</v>
      </c>
    </row>
    <row r="262" spans="1:2" x14ac:dyDescent="0.3">
      <c r="A262" s="8">
        <v>265000</v>
      </c>
      <c r="B262">
        <v>5</v>
      </c>
    </row>
    <row r="263" spans="1:2" x14ac:dyDescent="0.3">
      <c r="A263" s="5">
        <v>12103</v>
      </c>
      <c r="B263">
        <v>1</v>
      </c>
    </row>
    <row r="264" spans="1:2" x14ac:dyDescent="0.3">
      <c r="A264" s="6" t="s">
        <v>572</v>
      </c>
      <c r="B264">
        <v>1</v>
      </c>
    </row>
    <row r="265" spans="1:2" x14ac:dyDescent="0.3">
      <c r="A265" s="5">
        <v>17097</v>
      </c>
      <c r="B265">
        <v>1</v>
      </c>
    </row>
    <row r="266" spans="1:2" x14ac:dyDescent="0.3">
      <c r="A266" s="6" t="s">
        <v>424</v>
      </c>
      <c r="B266">
        <v>1</v>
      </c>
    </row>
    <row r="267" spans="1:2" x14ac:dyDescent="0.3">
      <c r="A267" s="5">
        <v>26093</v>
      </c>
      <c r="B267">
        <v>1</v>
      </c>
    </row>
    <row r="268" spans="1:2" x14ac:dyDescent="0.3">
      <c r="A268" s="6" t="s">
        <v>762</v>
      </c>
      <c r="B268">
        <v>1</v>
      </c>
    </row>
    <row r="269" spans="1:2" x14ac:dyDescent="0.3">
      <c r="A269" s="5">
        <v>36083</v>
      </c>
      <c r="B269">
        <v>1</v>
      </c>
    </row>
    <row r="270" spans="1:2" x14ac:dyDescent="0.3">
      <c r="A270" s="6" t="s">
        <v>1464</v>
      </c>
      <c r="B270">
        <v>1</v>
      </c>
    </row>
    <row r="271" spans="1:2" x14ac:dyDescent="0.3">
      <c r="A271" s="5">
        <v>45051</v>
      </c>
      <c r="B271">
        <v>1</v>
      </c>
    </row>
    <row r="272" spans="1:2" x14ac:dyDescent="0.3">
      <c r="A272" s="6" t="s">
        <v>1809</v>
      </c>
      <c r="B272">
        <v>1</v>
      </c>
    </row>
    <row r="273" spans="1:2" x14ac:dyDescent="0.3">
      <c r="A273" s="8">
        <v>255000</v>
      </c>
      <c r="B273">
        <v>6</v>
      </c>
    </row>
    <row r="274" spans="1:2" x14ac:dyDescent="0.3">
      <c r="A274" s="5">
        <v>12105</v>
      </c>
      <c r="B274">
        <v>1</v>
      </c>
    </row>
    <row r="275" spans="1:2" x14ac:dyDescent="0.3">
      <c r="A275" s="6" t="s">
        <v>390</v>
      </c>
      <c r="B275">
        <v>1</v>
      </c>
    </row>
    <row r="276" spans="1:2" x14ac:dyDescent="0.3">
      <c r="A276" s="5">
        <v>13121</v>
      </c>
      <c r="B276">
        <v>1</v>
      </c>
    </row>
    <row r="277" spans="1:2" x14ac:dyDescent="0.3">
      <c r="A277" s="6" t="s">
        <v>369</v>
      </c>
      <c r="B277">
        <v>1</v>
      </c>
    </row>
    <row r="278" spans="1:2" x14ac:dyDescent="0.3">
      <c r="A278" s="5">
        <v>13183</v>
      </c>
      <c r="B278">
        <v>1</v>
      </c>
    </row>
    <row r="279" spans="1:2" x14ac:dyDescent="0.3">
      <c r="A279" s="6" t="s">
        <v>648</v>
      </c>
      <c r="B279">
        <v>1</v>
      </c>
    </row>
    <row r="280" spans="1:2" x14ac:dyDescent="0.3">
      <c r="A280" s="5">
        <v>18097</v>
      </c>
      <c r="B280">
        <v>1</v>
      </c>
    </row>
    <row r="281" spans="1:2" x14ac:dyDescent="0.3">
      <c r="A281" s="6" t="s">
        <v>275</v>
      </c>
      <c r="B281">
        <v>1</v>
      </c>
    </row>
    <row r="282" spans="1:2" x14ac:dyDescent="0.3">
      <c r="A282" s="5">
        <v>24031</v>
      </c>
      <c r="B282">
        <v>1</v>
      </c>
    </row>
    <row r="283" spans="1:2" x14ac:dyDescent="0.3">
      <c r="A283" s="6" t="s">
        <v>279</v>
      </c>
      <c r="B283">
        <v>1</v>
      </c>
    </row>
    <row r="284" spans="1:2" x14ac:dyDescent="0.3">
      <c r="A284" s="5">
        <v>48121</v>
      </c>
      <c r="B284">
        <v>1</v>
      </c>
    </row>
    <row r="285" spans="1:2" x14ac:dyDescent="0.3">
      <c r="A285" s="6" t="s">
        <v>1929</v>
      </c>
      <c r="B285">
        <v>1</v>
      </c>
    </row>
    <row r="286" spans="1:2" x14ac:dyDescent="0.3">
      <c r="A286" s="8">
        <v>245000</v>
      </c>
      <c r="B286">
        <v>5</v>
      </c>
    </row>
    <row r="287" spans="1:2" x14ac:dyDescent="0.3">
      <c r="A287" s="5">
        <v>12057</v>
      </c>
      <c r="B287">
        <v>1</v>
      </c>
    </row>
    <row r="288" spans="1:2" x14ac:dyDescent="0.3">
      <c r="A288" s="6" t="s">
        <v>557</v>
      </c>
      <c r="B288">
        <v>1</v>
      </c>
    </row>
    <row r="289" spans="1:2" x14ac:dyDescent="0.3">
      <c r="A289" s="5">
        <v>27003</v>
      </c>
      <c r="B289">
        <v>1</v>
      </c>
    </row>
    <row r="290" spans="1:2" x14ac:dyDescent="0.3">
      <c r="A290" s="6" t="s">
        <v>1171</v>
      </c>
      <c r="B290">
        <v>1</v>
      </c>
    </row>
    <row r="291" spans="1:2" x14ac:dyDescent="0.3">
      <c r="A291" s="5">
        <v>37119</v>
      </c>
      <c r="B291">
        <v>1</v>
      </c>
    </row>
    <row r="292" spans="1:2" x14ac:dyDescent="0.3">
      <c r="A292" s="6" t="s">
        <v>1516</v>
      </c>
      <c r="B292">
        <v>1</v>
      </c>
    </row>
    <row r="293" spans="1:2" x14ac:dyDescent="0.3">
      <c r="A293" s="5">
        <v>41017</v>
      </c>
      <c r="B293">
        <v>1</v>
      </c>
    </row>
    <row r="294" spans="1:2" x14ac:dyDescent="0.3">
      <c r="A294" s="6" t="s">
        <v>1662</v>
      </c>
      <c r="B294">
        <v>1</v>
      </c>
    </row>
    <row r="295" spans="1:2" x14ac:dyDescent="0.3">
      <c r="A295" s="5">
        <v>53009</v>
      </c>
      <c r="B295">
        <v>1</v>
      </c>
    </row>
    <row r="296" spans="1:2" x14ac:dyDescent="0.3">
      <c r="A296" s="6" t="s">
        <v>2175</v>
      </c>
      <c r="B296">
        <v>1</v>
      </c>
    </row>
    <row r="297" spans="1:2" x14ac:dyDescent="0.3">
      <c r="A297" s="8">
        <v>235000</v>
      </c>
      <c r="B297">
        <v>1</v>
      </c>
    </row>
    <row r="298" spans="1:2" x14ac:dyDescent="0.3">
      <c r="A298" s="5">
        <v>33011</v>
      </c>
      <c r="B298">
        <v>1</v>
      </c>
    </row>
    <row r="299" spans="1:2" x14ac:dyDescent="0.3">
      <c r="A299" s="6" t="s">
        <v>557</v>
      </c>
      <c r="B299">
        <v>1</v>
      </c>
    </row>
    <row r="300" spans="1:2" x14ac:dyDescent="0.3">
      <c r="A300" s="8">
        <v>225000</v>
      </c>
      <c r="B300">
        <v>8</v>
      </c>
    </row>
    <row r="301" spans="1:2" x14ac:dyDescent="0.3">
      <c r="A301" s="5">
        <v>12011</v>
      </c>
      <c r="B301">
        <v>1</v>
      </c>
    </row>
    <row r="302" spans="1:2" x14ac:dyDescent="0.3">
      <c r="A302" s="6" t="s">
        <v>540</v>
      </c>
      <c r="B302">
        <v>1</v>
      </c>
    </row>
    <row r="303" spans="1:2" x14ac:dyDescent="0.3">
      <c r="A303" s="5">
        <v>12095</v>
      </c>
      <c r="B303">
        <v>1</v>
      </c>
    </row>
    <row r="304" spans="1:2" x14ac:dyDescent="0.3">
      <c r="A304" s="6" t="s">
        <v>436</v>
      </c>
      <c r="B304">
        <v>1</v>
      </c>
    </row>
    <row r="305" spans="1:2" x14ac:dyDescent="0.3">
      <c r="A305" s="5">
        <v>12099</v>
      </c>
      <c r="B305">
        <v>1</v>
      </c>
    </row>
    <row r="306" spans="1:2" x14ac:dyDescent="0.3">
      <c r="A306" s="6" t="s">
        <v>570</v>
      </c>
      <c r="B306">
        <v>1</v>
      </c>
    </row>
    <row r="307" spans="1:2" x14ac:dyDescent="0.3">
      <c r="A307" s="5">
        <v>26125</v>
      </c>
      <c r="B307">
        <v>1</v>
      </c>
    </row>
    <row r="308" spans="1:2" x14ac:dyDescent="0.3">
      <c r="A308" s="6" t="s">
        <v>1154</v>
      </c>
      <c r="B308">
        <v>1</v>
      </c>
    </row>
    <row r="309" spans="1:2" x14ac:dyDescent="0.3">
      <c r="A309" s="5">
        <v>49011</v>
      </c>
      <c r="B309">
        <v>1</v>
      </c>
    </row>
    <row r="310" spans="1:2" x14ac:dyDescent="0.3">
      <c r="A310" s="6" t="s">
        <v>843</v>
      </c>
      <c r="B310">
        <v>1</v>
      </c>
    </row>
    <row r="311" spans="1:2" x14ac:dyDescent="0.3">
      <c r="A311" s="5">
        <v>49035</v>
      </c>
      <c r="B311">
        <v>1</v>
      </c>
    </row>
    <row r="312" spans="1:2" x14ac:dyDescent="0.3">
      <c r="A312" s="6" t="s">
        <v>2068</v>
      </c>
      <c r="B312">
        <v>1</v>
      </c>
    </row>
    <row r="313" spans="1:2" x14ac:dyDescent="0.3">
      <c r="A313" s="5">
        <v>51165</v>
      </c>
      <c r="B313">
        <v>1</v>
      </c>
    </row>
    <row r="314" spans="1:2" x14ac:dyDescent="0.3">
      <c r="A314" s="6" t="s">
        <v>1406</v>
      </c>
      <c r="B314">
        <v>1</v>
      </c>
    </row>
    <row r="315" spans="1:2" x14ac:dyDescent="0.3">
      <c r="A315" s="5">
        <v>53033</v>
      </c>
      <c r="B315">
        <v>1</v>
      </c>
    </row>
    <row r="316" spans="1:2" x14ac:dyDescent="0.3">
      <c r="A316" s="6" t="s">
        <v>1969</v>
      </c>
      <c r="B316">
        <v>1</v>
      </c>
    </row>
    <row r="317" spans="1:2" x14ac:dyDescent="0.3">
      <c r="A317" s="8">
        <v>215000</v>
      </c>
      <c r="B317">
        <v>3</v>
      </c>
    </row>
    <row r="318" spans="1:2" x14ac:dyDescent="0.3">
      <c r="A318" s="5">
        <v>8059</v>
      </c>
      <c r="B318">
        <v>1</v>
      </c>
    </row>
    <row r="319" spans="1:2" x14ac:dyDescent="0.3">
      <c r="A319" s="6" t="s">
        <v>265</v>
      </c>
      <c r="B319">
        <v>1</v>
      </c>
    </row>
    <row r="320" spans="1:2" x14ac:dyDescent="0.3">
      <c r="A320" s="5">
        <v>41051</v>
      </c>
      <c r="B320">
        <v>1</v>
      </c>
    </row>
    <row r="321" spans="1:2" x14ac:dyDescent="0.3">
      <c r="A321" s="6" t="s">
        <v>1669</v>
      </c>
      <c r="B321">
        <v>1</v>
      </c>
    </row>
    <row r="322" spans="1:2" x14ac:dyDescent="0.3">
      <c r="A322" s="5">
        <v>42019</v>
      </c>
      <c r="B322">
        <v>1</v>
      </c>
    </row>
    <row r="323" spans="1:2" x14ac:dyDescent="0.3">
      <c r="A323" s="6" t="s">
        <v>235</v>
      </c>
      <c r="B323">
        <v>1</v>
      </c>
    </row>
    <row r="324" spans="1:2" x14ac:dyDescent="0.3">
      <c r="A324" s="8">
        <v>205000</v>
      </c>
      <c r="B324">
        <v>7</v>
      </c>
    </row>
    <row r="325" spans="1:2" x14ac:dyDescent="0.3">
      <c r="A325" s="5">
        <v>12095</v>
      </c>
      <c r="B325">
        <v>1</v>
      </c>
    </row>
    <row r="326" spans="1:2" x14ac:dyDescent="0.3">
      <c r="A326" s="6" t="s">
        <v>436</v>
      </c>
      <c r="B326">
        <v>1</v>
      </c>
    </row>
    <row r="327" spans="1:2" x14ac:dyDescent="0.3">
      <c r="A327" s="5">
        <v>17031</v>
      </c>
      <c r="B327">
        <v>1</v>
      </c>
    </row>
    <row r="328" spans="1:2" x14ac:dyDescent="0.3">
      <c r="A328" s="6" t="s">
        <v>611</v>
      </c>
      <c r="B328">
        <v>1</v>
      </c>
    </row>
    <row r="329" spans="1:2" x14ac:dyDescent="0.3">
      <c r="A329" s="5">
        <v>26125</v>
      </c>
      <c r="B329">
        <v>1</v>
      </c>
    </row>
    <row r="330" spans="1:2" x14ac:dyDescent="0.3">
      <c r="A330" s="6" t="s">
        <v>1154</v>
      </c>
      <c r="B330">
        <v>1</v>
      </c>
    </row>
    <row r="331" spans="1:2" x14ac:dyDescent="0.3">
      <c r="A331" s="5">
        <v>39103</v>
      </c>
      <c r="B331">
        <v>1</v>
      </c>
    </row>
    <row r="332" spans="1:2" x14ac:dyDescent="0.3">
      <c r="A332" s="6" t="s">
        <v>2269</v>
      </c>
      <c r="B332">
        <v>1</v>
      </c>
    </row>
    <row r="333" spans="1:2" x14ac:dyDescent="0.3">
      <c r="A333" s="5">
        <v>42007</v>
      </c>
      <c r="B333">
        <v>1</v>
      </c>
    </row>
    <row r="334" spans="1:2" x14ac:dyDescent="0.3">
      <c r="A334" s="6" t="s">
        <v>1618</v>
      </c>
      <c r="B334">
        <v>1</v>
      </c>
    </row>
    <row r="335" spans="1:2" x14ac:dyDescent="0.3">
      <c r="A335" s="5">
        <v>48473</v>
      </c>
      <c r="B335">
        <v>2</v>
      </c>
    </row>
    <row r="336" spans="1:2" x14ac:dyDescent="0.3">
      <c r="A336" s="6" t="s">
        <v>2037</v>
      </c>
      <c r="B336">
        <v>2</v>
      </c>
    </row>
    <row r="337" spans="1:2" x14ac:dyDescent="0.3">
      <c r="A337" s="8">
        <v>195000</v>
      </c>
      <c r="B337">
        <v>8</v>
      </c>
    </row>
    <row r="338" spans="1:2" x14ac:dyDescent="0.3">
      <c r="A338" s="5">
        <v>4019</v>
      </c>
      <c r="B338">
        <v>1</v>
      </c>
    </row>
    <row r="339" spans="1:2" x14ac:dyDescent="0.3">
      <c r="A339" s="6" t="s">
        <v>344</v>
      </c>
      <c r="B339">
        <v>1</v>
      </c>
    </row>
    <row r="340" spans="1:2" x14ac:dyDescent="0.3">
      <c r="A340" s="5">
        <v>23005</v>
      </c>
      <c r="B340">
        <v>1</v>
      </c>
    </row>
    <row r="341" spans="1:2" x14ac:dyDescent="0.3">
      <c r="A341" s="6" t="s">
        <v>744</v>
      </c>
      <c r="B341">
        <v>1</v>
      </c>
    </row>
    <row r="342" spans="1:2" x14ac:dyDescent="0.3">
      <c r="A342" s="5">
        <v>24510</v>
      </c>
      <c r="B342">
        <v>1</v>
      </c>
    </row>
    <row r="343" spans="1:2" x14ac:dyDescent="0.3">
      <c r="A343" s="6" t="s">
        <v>1094</v>
      </c>
      <c r="B343">
        <v>1</v>
      </c>
    </row>
    <row r="344" spans="1:2" x14ac:dyDescent="0.3">
      <c r="A344" s="5">
        <v>26125</v>
      </c>
      <c r="B344">
        <v>1</v>
      </c>
    </row>
    <row r="345" spans="1:2" x14ac:dyDescent="0.3">
      <c r="A345" s="6" t="s">
        <v>1154</v>
      </c>
      <c r="B345">
        <v>1</v>
      </c>
    </row>
    <row r="346" spans="1:2" x14ac:dyDescent="0.3">
      <c r="A346" s="5">
        <v>27049</v>
      </c>
      <c r="B346">
        <v>1</v>
      </c>
    </row>
    <row r="347" spans="1:2" x14ac:dyDescent="0.3">
      <c r="A347" s="6" t="s">
        <v>1185</v>
      </c>
      <c r="B347">
        <v>1</v>
      </c>
    </row>
    <row r="348" spans="1:2" x14ac:dyDescent="0.3">
      <c r="A348" s="5">
        <v>27163</v>
      </c>
      <c r="B348">
        <v>1</v>
      </c>
    </row>
    <row r="349" spans="1:2" x14ac:dyDescent="0.3">
      <c r="A349" s="6" t="s">
        <v>293</v>
      </c>
      <c r="B349">
        <v>1</v>
      </c>
    </row>
    <row r="350" spans="1:2" x14ac:dyDescent="0.3">
      <c r="A350" s="5">
        <v>36119</v>
      </c>
      <c r="B350">
        <v>1</v>
      </c>
    </row>
    <row r="351" spans="1:2" x14ac:dyDescent="0.3">
      <c r="A351" s="6" t="s">
        <v>1474</v>
      </c>
      <c r="B351">
        <v>1</v>
      </c>
    </row>
    <row r="352" spans="1:2" x14ac:dyDescent="0.3">
      <c r="A352" s="5">
        <v>37119</v>
      </c>
      <c r="B352">
        <v>1</v>
      </c>
    </row>
    <row r="353" spans="1:2" x14ac:dyDescent="0.3">
      <c r="A353" s="6" t="s">
        <v>1516</v>
      </c>
      <c r="B353">
        <v>1</v>
      </c>
    </row>
    <row r="354" spans="1:2" x14ac:dyDescent="0.3">
      <c r="A354" s="8">
        <v>185000</v>
      </c>
      <c r="B354">
        <v>9</v>
      </c>
    </row>
    <row r="355" spans="1:2" x14ac:dyDescent="0.3">
      <c r="A355" s="5">
        <v>4013</v>
      </c>
      <c r="B355">
        <v>1</v>
      </c>
    </row>
    <row r="356" spans="1:2" x14ac:dyDescent="0.3">
      <c r="A356" s="6" t="s">
        <v>341</v>
      </c>
      <c r="B356">
        <v>1</v>
      </c>
    </row>
    <row r="357" spans="1:2" x14ac:dyDescent="0.3">
      <c r="A357" s="5">
        <v>6097</v>
      </c>
      <c r="B357">
        <v>1</v>
      </c>
    </row>
    <row r="358" spans="1:2" x14ac:dyDescent="0.3">
      <c r="A358" s="6" t="s">
        <v>454</v>
      </c>
      <c r="B358">
        <v>1</v>
      </c>
    </row>
    <row r="359" spans="1:2" x14ac:dyDescent="0.3">
      <c r="A359" s="5">
        <v>12081</v>
      </c>
      <c r="B359">
        <v>1</v>
      </c>
    </row>
    <row r="360" spans="1:2" x14ac:dyDescent="0.3">
      <c r="A360" s="6" t="s">
        <v>2267</v>
      </c>
      <c r="B360">
        <v>1</v>
      </c>
    </row>
    <row r="361" spans="1:2" x14ac:dyDescent="0.3">
      <c r="A361" s="5">
        <v>12111</v>
      </c>
      <c r="B361">
        <v>1</v>
      </c>
    </row>
    <row r="362" spans="1:2" x14ac:dyDescent="0.3">
      <c r="A362" s="6" t="s">
        <v>575</v>
      </c>
      <c r="B362">
        <v>1</v>
      </c>
    </row>
    <row r="363" spans="1:2" x14ac:dyDescent="0.3">
      <c r="A363" s="5">
        <v>25005</v>
      </c>
      <c r="B363">
        <v>1</v>
      </c>
    </row>
    <row r="364" spans="1:2" x14ac:dyDescent="0.3">
      <c r="A364" s="6" t="s">
        <v>1098</v>
      </c>
      <c r="B364">
        <v>1</v>
      </c>
    </row>
    <row r="365" spans="1:2" x14ac:dyDescent="0.3">
      <c r="A365" s="5">
        <v>27137</v>
      </c>
      <c r="B365">
        <v>1</v>
      </c>
    </row>
    <row r="366" spans="1:2" x14ac:dyDescent="0.3">
      <c r="A366" s="6" t="s">
        <v>1217</v>
      </c>
      <c r="B366">
        <v>1</v>
      </c>
    </row>
    <row r="367" spans="1:2" x14ac:dyDescent="0.3">
      <c r="A367" s="5">
        <v>33011</v>
      </c>
      <c r="B367">
        <v>1</v>
      </c>
    </row>
    <row r="368" spans="1:2" x14ac:dyDescent="0.3">
      <c r="A368" s="6" t="s">
        <v>557</v>
      </c>
      <c r="B368">
        <v>1</v>
      </c>
    </row>
    <row r="369" spans="1:2" x14ac:dyDescent="0.3">
      <c r="A369" s="5">
        <v>41039</v>
      </c>
      <c r="B369">
        <v>1</v>
      </c>
    </row>
    <row r="370" spans="1:2" x14ac:dyDescent="0.3">
      <c r="A370" s="6" t="s">
        <v>907</v>
      </c>
      <c r="B370">
        <v>1</v>
      </c>
    </row>
    <row r="371" spans="1:2" x14ac:dyDescent="0.3">
      <c r="A371" s="5">
        <v>53061</v>
      </c>
      <c r="B371">
        <v>1</v>
      </c>
    </row>
    <row r="372" spans="1:2" x14ac:dyDescent="0.3">
      <c r="A372" s="6" t="s">
        <v>2188</v>
      </c>
      <c r="B372">
        <v>1</v>
      </c>
    </row>
    <row r="373" spans="1:2" x14ac:dyDescent="0.3">
      <c r="A373" s="8">
        <v>175000</v>
      </c>
      <c r="B373">
        <v>6</v>
      </c>
    </row>
    <row r="374" spans="1:2" x14ac:dyDescent="0.3">
      <c r="A374" s="5">
        <v>4013</v>
      </c>
      <c r="B374">
        <v>1</v>
      </c>
    </row>
    <row r="375" spans="1:2" x14ac:dyDescent="0.3">
      <c r="A375" s="6" t="s">
        <v>341</v>
      </c>
      <c r="B375">
        <v>1</v>
      </c>
    </row>
    <row r="376" spans="1:2" x14ac:dyDescent="0.3">
      <c r="A376" s="5">
        <v>13313</v>
      </c>
      <c r="B376">
        <v>1</v>
      </c>
    </row>
    <row r="377" spans="1:2" x14ac:dyDescent="0.3">
      <c r="A377" s="6" t="s">
        <v>689</v>
      </c>
      <c r="B377">
        <v>1</v>
      </c>
    </row>
    <row r="378" spans="1:2" x14ac:dyDescent="0.3">
      <c r="A378" s="5">
        <v>34015</v>
      </c>
      <c r="B378">
        <v>1</v>
      </c>
    </row>
    <row r="379" spans="1:2" x14ac:dyDescent="0.3">
      <c r="A379" s="6" t="s">
        <v>1413</v>
      </c>
      <c r="B379">
        <v>1</v>
      </c>
    </row>
    <row r="380" spans="1:2" x14ac:dyDescent="0.3">
      <c r="A380" s="5">
        <v>34027</v>
      </c>
      <c r="B380">
        <v>1</v>
      </c>
    </row>
    <row r="381" spans="1:2" x14ac:dyDescent="0.3">
      <c r="A381" s="6" t="s">
        <v>911</v>
      </c>
      <c r="B381">
        <v>1</v>
      </c>
    </row>
    <row r="382" spans="1:2" x14ac:dyDescent="0.3">
      <c r="A382" s="5">
        <v>36029</v>
      </c>
      <c r="B382">
        <v>1</v>
      </c>
    </row>
    <row r="383" spans="1:2" x14ac:dyDescent="0.3">
      <c r="A383" s="6" t="s">
        <v>1455</v>
      </c>
      <c r="B383">
        <v>1</v>
      </c>
    </row>
    <row r="384" spans="1:2" x14ac:dyDescent="0.3">
      <c r="A384" s="5">
        <v>39025</v>
      </c>
      <c r="B384">
        <v>1</v>
      </c>
    </row>
    <row r="385" spans="1:2" x14ac:dyDescent="0.3">
      <c r="A385" s="6" t="s">
        <v>1585</v>
      </c>
      <c r="B385">
        <v>1</v>
      </c>
    </row>
    <row r="386" spans="1:2" x14ac:dyDescent="0.3">
      <c r="A386" s="8">
        <v>165000</v>
      </c>
      <c r="B386">
        <v>9</v>
      </c>
    </row>
    <row r="387" spans="1:2" x14ac:dyDescent="0.3">
      <c r="A387" s="5">
        <v>4013</v>
      </c>
      <c r="B387">
        <v>1</v>
      </c>
    </row>
    <row r="388" spans="1:2" x14ac:dyDescent="0.3">
      <c r="A388" s="6" t="s">
        <v>341</v>
      </c>
      <c r="B388">
        <v>1</v>
      </c>
    </row>
    <row r="389" spans="1:2" x14ac:dyDescent="0.3">
      <c r="A389" s="5">
        <v>12057</v>
      </c>
      <c r="B389">
        <v>1</v>
      </c>
    </row>
    <row r="390" spans="1:2" x14ac:dyDescent="0.3">
      <c r="A390" s="6" t="s">
        <v>557</v>
      </c>
      <c r="B390">
        <v>1</v>
      </c>
    </row>
    <row r="391" spans="1:2" x14ac:dyDescent="0.3">
      <c r="A391" s="5">
        <v>22009</v>
      </c>
      <c r="B391">
        <v>1</v>
      </c>
    </row>
    <row r="392" spans="1:2" x14ac:dyDescent="0.3">
      <c r="A392" s="6" t="s">
        <v>1006</v>
      </c>
      <c r="B392">
        <v>1</v>
      </c>
    </row>
    <row r="393" spans="1:2" x14ac:dyDescent="0.3">
      <c r="A393" s="5">
        <v>24510</v>
      </c>
      <c r="B393">
        <v>1</v>
      </c>
    </row>
    <row r="394" spans="1:2" x14ac:dyDescent="0.3">
      <c r="A394" s="6" t="s">
        <v>1094</v>
      </c>
      <c r="B394">
        <v>1</v>
      </c>
    </row>
    <row r="395" spans="1:2" x14ac:dyDescent="0.3">
      <c r="A395" s="5">
        <v>27053</v>
      </c>
      <c r="B395">
        <v>1</v>
      </c>
    </row>
    <row r="396" spans="1:2" x14ac:dyDescent="0.3">
      <c r="A396" s="6" t="s">
        <v>1186</v>
      </c>
      <c r="B396">
        <v>1</v>
      </c>
    </row>
    <row r="397" spans="1:2" x14ac:dyDescent="0.3">
      <c r="A397" s="5">
        <v>27109</v>
      </c>
      <c r="B397">
        <v>1</v>
      </c>
    </row>
    <row r="398" spans="1:2" x14ac:dyDescent="0.3">
      <c r="A398" s="6" t="s">
        <v>1206</v>
      </c>
      <c r="B398">
        <v>1</v>
      </c>
    </row>
    <row r="399" spans="1:2" x14ac:dyDescent="0.3">
      <c r="A399" s="5">
        <v>34029</v>
      </c>
      <c r="B399">
        <v>1</v>
      </c>
    </row>
    <row r="400" spans="1:2" x14ac:dyDescent="0.3">
      <c r="A400" s="6" t="s">
        <v>1417</v>
      </c>
      <c r="B400">
        <v>1</v>
      </c>
    </row>
    <row r="401" spans="1:2" x14ac:dyDescent="0.3">
      <c r="A401" s="5">
        <v>35001</v>
      </c>
      <c r="B401">
        <v>1</v>
      </c>
    </row>
    <row r="402" spans="1:2" x14ac:dyDescent="0.3">
      <c r="A402" s="6" t="s">
        <v>2268</v>
      </c>
      <c r="B402">
        <v>1</v>
      </c>
    </row>
    <row r="403" spans="1:2" x14ac:dyDescent="0.3">
      <c r="A403" s="5">
        <v>42029</v>
      </c>
      <c r="B403">
        <v>1</v>
      </c>
    </row>
    <row r="404" spans="1:2" x14ac:dyDescent="0.3">
      <c r="A404" s="6" t="s">
        <v>1685</v>
      </c>
      <c r="B404">
        <v>1</v>
      </c>
    </row>
    <row r="405" spans="1:2" x14ac:dyDescent="0.3">
      <c r="A405" s="8">
        <v>155000</v>
      </c>
      <c r="B405">
        <v>7</v>
      </c>
    </row>
    <row r="406" spans="1:2" x14ac:dyDescent="0.3">
      <c r="A406" s="5">
        <v>13151</v>
      </c>
      <c r="B406">
        <v>1</v>
      </c>
    </row>
    <row r="407" spans="1:2" x14ac:dyDescent="0.3">
      <c r="A407" s="6" t="s">
        <v>262</v>
      </c>
      <c r="B407">
        <v>1</v>
      </c>
    </row>
    <row r="408" spans="1:2" x14ac:dyDescent="0.3">
      <c r="A408" s="5">
        <v>22073</v>
      </c>
      <c r="B408">
        <v>1</v>
      </c>
    </row>
    <row r="409" spans="1:2" x14ac:dyDescent="0.3">
      <c r="A409" s="6" t="s">
        <v>1038</v>
      </c>
      <c r="B409">
        <v>1</v>
      </c>
    </row>
    <row r="410" spans="1:2" x14ac:dyDescent="0.3">
      <c r="A410" s="5">
        <v>25027</v>
      </c>
      <c r="B410">
        <v>1</v>
      </c>
    </row>
    <row r="411" spans="1:2" x14ac:dyDescent="0.3">
      <c r="A411" s="6" t="s">
        <v>1093</v>
      </c>
      <c r="B411">
        <v>1</v>
      </c>
    </row>
    <row r="412" spans="1:2" x14ac:dyDescent="0.3">
      <c r="A412" s="5">
        <v>37059</v>
      </c>
      <c r="B412">
        <v>1</v>
      </c>
    </row>
    <row r="413" spans="1:2" x14ac:dyDescent="0.3">
      <c r="A413" s="6" t="s">
        <v>1498</v>
      </c>
      <c r="B413">
        <v>1</v>
      </c>
    </row>
    <row r="414" spans="1:2" x14ac:dyDescent="0.3">
      <c r="A414" s="5">
        <v>40047</v>
      </c>
      <c r="B414">
        <v>1</v>
      </c>
    </row>
    <row r="415" spans="1:2" x14ac:dyDescent="0.3">
      <c r="A415" s="6" t="s">
        <v>488</v>
      </c>
      <c r="B415">
        <v>1</v>
      </c>
    </row>
    <row r="416" spans="1:2" x14ac:dyDescent="0.3">
      <c r="A416" s="5">
        <v>40083</v>
      </c>
      <c r="B416">
        <v>1</v>
      </c>
    </row>
    <row r="417" spans="1:2" x14ac:dyDescent="0.3">
      <c r="A417" s="6" t="s">
        <v>381</v>
      </c>
      <c r="B417">
        <v>1</v>
      </c>
    </row>
    <row r="418" spans="1:2" x14ac:dyDescent="0.3">
      <c r="A418" s="5">
        <v>45051</v>
      </c>
      <c r="B418">
        <v>1</v>
      </c>
    </row>
    <row r="419" spans="1:2" x14ac:dyDescent="0.3">
      <c r="A419" s="6" t="s">
        <v>1809</v>
      </c>
      <c r="B419">
        <v>1</v>
      </c>
    </row>
    <row r="420" spans="1:2" x14ac:dyDescent="0.3">
      <c r="A420" s="8">
        <v>145000</v>
      </c>
      <c r="B420">
        <v>7</v>
      </c>
    </row>
    <row r="421" spans="1:2" x14ac:dyDescent="0.3">
      <c r="A421" s="5">
        <v>12115</v>
      </c>
      <c r="B421">
        <v>1</v>
      </c>
    </row>
    <row r="422" spans="1:2" x14ac:dyDescent="0.3">
      <c r="A422" s="6" t="s">
        <v>577</v>
      </c>
      <c r="B422">
        <v>1</v>
      </c>
    </row>
    <row r="423" spans="1:2" x14ac:dyDescent="0.3">
      <c r="A423" s="5">
        <v>29095</v>
      </c>
      <c r="B423">
        <v>1</v>
      </c>
    </row>
    <row r="424" spans="1:2" x14ac:dyDescent="0.3">
      <c r="A424" s="6" t="s">
        <v>264</v>
      </c>
      <c r="B424">
        <v>1</v>
      </c>
    </row>
    <row r="425" spans="1:2" x14ac:dyDescent="0.3">
      <c r="A425" s="5">
        <v>30111</v>
      </c>
      <c r="B425">
        <v>1</v>
      </c>
    </row>
    <row r="426" spans="1:2" x14ac:dyDescent="0.3">
      <c r="A426" s="6" t="s">
        <v>1346</v>
      </c>
      <c r="B426">
        <v>1</v>
      </c>
    </row>
    <row r="427" spans="1:2" x14ac:dyDescent="0.3">
      <c r="A427" s="5">
        <v>47037</v>
      </c>
      <c r="B427">
        <v>1</v>
      </c>
    </row>
    <row r="428" spans="1:2" x14ac:dyDescent="0.3">
      <c r="A428" s="6" t="s">
        <v>1497</v>
      </c>
      <c r="B428">
        <v>1</v>
      </c>
    </row>
    <row r="429" spans="1:2" x14ac:dyDescent="0.3">
      <c r="A429" s="5">
        <v>48029</v>
      </c>
      <c r="B429">
        <v>1</v>
      </c>
    </row>
    <row r="430" spans="1:2" x14ac:dyDescent="0.3">
      <c r="A430" s="6" t="s">
        <v>1897</v>
      </c>
      <c r="B430">
        <v>1</v>
      </c>
    </row>
    <row r="431" spans="1:2" x14ac:dyDescent="0.3">
      <c r="A431" s="5">
        <v>48439</v>
      </c>
      <c r="B431">
        <v>1</v>
      </c>
    </row>
    <row r="432" spans="1:2" x14ac:dyDescent="0.3">
      <c r="A432" s="6" t="s">
        <v>2024</v>
      </c>
      <c r="B432">
        <v>1</v>
      </c>
    </row>
    <row r="433" spans="1:2" x14ac:dyDescent="0.3">
      <c r="A433" s="5">
        <v>48491</v>
      </c>
      <c r="B433">
        <v>1</v>
      </c>
    </row>
    <row r="434" spans="1:2" x14ac:dyDescent="0.3">
      <c r="A434" s="6" t="s">
        <v>786</v>
      </c>
      <c r="B434">
        <v>1</v>
      </c>
    </row>
    <row r="435" spans="1:2" x14ac:dyDescent="0.3">
      <c r="A435" s="8">
        <v>135000</v>
      </c>
      <c r="B435">
        <v>4</v>
      </c>
    </row>
    <row r="436" spans="1:2" x14ac:dyDescent="0.3">
      <c r="A436" s="5">
        <v>13111</v>
      </c>
      <c r="B436">
        <v>1</v>
      </c>
    </row>
    <row r="437" spans="1:2" x14ac:dyDescent="0.3">
      <c r="A437" s="6" t="s">
        <v>625</v>
      </c>
      <c r="B437">
        <v>1</v>
      </c>
    </row>
    <row r="438" spans="1:2" x14ac:dyDescent="0.3">
      <c r="A438" s="5">
        <v>22061</v>
      </c>
      <c r="B438">
        <v>1</v>
      </c>
    </row>
    <row r="439" spans="1:2" x14ac:dyDescent="0.3">
      <c r="A439" s="6" t="s">
        <v>1032</v>
      </c>
      <c r="B439">
        <v>1</v>
      </c>
    </row>
    <row r="440" spans="1:2" x14ac:dyDescent="0.3">
      <c r="A440" s="5">
        <v>27037</v>
      </c>
      <c r="B440">
        <v>1</v>
      </c>
    </row>
    <row r="441" spans="1:2" x14ac:dyDescent="0.3">
      <c r="A441" s="6" t="s">
        <v>1181</v>
      </c>
      <c r="B441">
        <v>1</v>
      </c>
    </row>
    <row r="442" spans="1:2" x14ac:dyDescent="0.3">
      <c r="A442" s="5">
        <v>47149</v>
      </c>
      <c r="B442">
        <v>1</v>
      </c>
    </row>
    <row r="443" spans="1:2" x14ac:dyDescent="0.3">
      <c r="A443" s="6" t="s">
        <v>1529</v>
      </c>
      <c r="B443">
        <v>1</v>
      </c>
    </row>
    <row r="444" spans="1:2" x14ac:dyDescent="0.3">
      <c r="A444" s="8">
        <v>125000</v>
      </c>
      <c r="B444">
        <v>6</v>
      </c>
    </row>
    <row r="445" spans="1:2" x14ac:dyDescent="0.3">
      <c r="A445" s="5">
        <v>5031</v>
      </c>
      <c r="B445">
        <v>1</v>
      </c>
    </row>
    <row r="446" spans="1:2" x14ac:dyDescent="0.3">
      <c r="A446" s="6" t="s">
        <v>362</v>
      </c>
      <c r="B446">
        <v>1</v>
      </c>
    </row>
    <row r="447" spans="1:2" x14ac:dyDescent="0.3">
      <c r="A447" s="5">
        <v>12103</v>
      </c>
      <c r="B447">
        <v>1</v>
      </c>
    </row>
    <row r="448" spans="1:2" x14ac:dyDescent="0.3">
      <c r="A448" s="6" t="s">
        <v>572</v>
      </c>
      <c r="B448">
        <v>1</v>
      </c>
    </row>
    <row r="449" spans="1:2" x14ac:dyDescent="0.3">
      <c r="A449" s="5">
        <v>26147</v>
      </c>
      <c r="B449">
        <v>1</v>
      </c>
    </row>
    <row r="450" spans="1:2" x14ac:dyDescent="0.3">
      <c r="A450" s="6" t="s">
        <v>286</v>
      </c>
      <c r="B450">
        <v>1</v>
      </c>
    </row>
    <row r="451" spans="1:2" x14ac:dyDescent="0.3">
      <c r="A451" s="5">
        <v>36001</v>
      </c>
      <c r="B451">
        <v>1</v>
      </c>
    </row>
    <row r="452" spans="1:2" x14ac:dyDescent="0.3">
      <c r="A452" s="6" t="s">
        <v>1446</v>
      </c>
      <c r="B452">
        <v>1</v>
      </c>
    </row>
    <row r="453" spans="1:2" x14ac:dyDescent="0.3">
      <c r="A453" s="5">
        <v>48201</v>
      </c>
      <c r="B453">
        <v>2</v>
      </c>
    </row>
    <row r="454" spans="1:2" x14ac:dyDescent="0.3">
      <c r="A454" s="6" t="s">
        <v>638</v>
      </c>
      <c r="B454">
        <v>2</v>
      </c>
    </row>
    <row r="455" spans="1:2" x14ac:dyDescent="0.3">
      <c r="A455" s="8">
        <v>115000</v>
      </c>
      <c r="B455">
        <v>3</v>
      </c>
    </row>
    <row r="456" spans="1:2" x14ac:dyDescent="0.3">
      <c r="A456" s="5">
        <v>37025</v>
      </c>
      <c r="B456">
        <v>1</v>
      </c>
    </row>
    <row r="457" spans="1:2" x14ac:dyDescent="0.3">
      <c r="A457" s="6" t="s">
        <v>1488</v>
      </c>
      <c r="B457">
        <v>1</v>
      </c>
    </row>
    <row r="458" spans="1:2" x14ac:dyDescent="0.3">
      <c r="A458" s="5">
        <v>48141</v>
      </c>
      <c r="B458">
        <v>1</v>
      </c>
    </row>
    <row r="459" spans="1:2" x14ac:dyDescent="0.3">
      <c r="A459" s="6" t="s">
        <v>486</v>
      </c>
      <c r="B459">
        <v>1</v>
      </c>
    </row>
    <row r="460" spans="1:2" x14ac:dyDescent="0.3">
      <c r="A460" s="5">
        <v>48485</v>
      </c>
      <c r="B460">
        <v>1</v>
      </c>
    </row>
    <row r="461" spans="1:2" x14ac:dyDescent="0.3">
      <c r="A461" s="6" t="s">
        <v>941</v>
      </c>
      <c r="B461">
        <v>1</v>
      </c>
    </row>
    <row r="462" spans="1:2" x14ac:dyDescent="0.3">
      <c r="A462" s="8">
        <v>105000</v>
      </c>
      <c r="B462">
        <v>5</v>
      </c>
    </row>
    <row r="463" spans="1:2" x14ac:dyDescent="0.3">
      <c r="A463" s="5">
        <v>13229</v>
      </c>
      <c r="B463">
        <v>1</v>
      </c>
    </row>
    <row r="464" spans="1:2" x14ac:dyDescent="0.3">
      <c r="A464" s="6" t="s">
        <v>660</v>
      </c>
      <c r="B464">
        <v>1</v>
      </c>
    </row>
    <row r="465" spans="1:2" x14ac:dyDescent="0.3">
      <c r="A465" s="5">
        <v>18051</v>
      </c>
      <c r="B465">
        <v>1</v>
      </c>
    </row>
    <row r="466" spans="1:2" x14ac:dyDescent="0.3">
      <c r="A466" s="6" t="s">
        <v>799</v>
      </c>
      <c r="B466">
        <v>1</v>
      </c>
    </row>
    <row r="467" spans="1:2" x14ac:dyDescent="0.3">
      <c r="A467" s="5">
        <v>18177</v>
      </c>
      <c r="B467">
        <v>1</v>
      </c>
    </row>
    <row r="468" spans="1:2" x14ac:dyDescent="0.3">
      <c r="A468" s="6" t="s">
        <v>686</v>
      </c>
      <c r="B468">
        <v>1</v>
      </c>
    </row>
    <row r="469" spans="1:2" x14ac:dyDescent="0.3">
      <c r="A469" s="5">
        <v>42055</v>
      </c>
      <c r="B469">
        <v>1</v>
      </c>
    </row>
    <row r="470" spans="1:2" x14ac:dyDescent="0.3">
      <c r="A470" s="6" t="s">
        <v>258</v>
      </c>
      <c r="B470">
        <v>1</v>
      </c>
    </row>
    <row r="471" spans="1:2" x14ac:dyDescent="0.3">
      <c r="A471" s="5">
        <v>51071</v>
      </c>
      <c r="B471">
        <v>1</v>
      </c>
    </row>
    <row r="472" spans="1:2" x14ac:dyDescent="0.3">
      <c r="A472" s="6" t="s">
        <v>1867</v>
      </c>
      <c r="B472">
        <v>1</v>
      </c>
    </row>
    <row r="473" spans="1:2" x14ac:dyDescent="0.3">
      <c r="A473" s="8">
        <v>95000</v>
      </c>
      <c r="B473">
        <v>1</v>
      </c>
    </row>
    <row r="474" spans="1:2" x14ac:dyDescent="0.3">
      <c r="A474" s="5">
        <v>37119</v>
      </c>
      <c r="B474">
        <v>1</v>
      </c>
    </row>
    <row r="475" spans="1:2" x14ac:dyDescent="0.3">
      <c r="A475" s="6" t="s">
        <v>1516</v>
      </c>
      <c r="B475">
        <v>1</v>
      </c>
    </row>
    <row r="476" spans="1:2" x14ac:dyDescent="0.3">
      <c r="A476" s="8">
        <v>85000</v>
      </c>
      <c r="B476">
        <v>1</v>
      </c>
    </row>
    <row r="477" spans="1:2" x14ac:dyDescent="0.3">
      <c r="A477" s="5">
        <v>12097</v>
      </c>
      <c r="B477">
        <v>1</v>
      </c>
    </row>
    <row r="478" spans="1:2" x14ac:dyDescent="0.3">
      <c r="A478" s="6" t="s">
        <v>569</v>
      </c>
      <c r="B478">
        <v>1</v>
      </c>
    </row>
    <row r="479" spans="1:2" x14ac:dyDescent="0.3">
      <c r="A479" s="8">
        <v>75000</v>
      </c>
      <c r="B479">
        <v>6</v>
      </c>
    </row>
    <row r="480" spans="1:2" x14ac:dyDescent="0.3">
      <c r="A480" s="5">
        <v>6099</v>
      </c>
      <c r="B480">
        <v>1</v>
      </c>
    </row>
    <row r="481" spans="1:2" x14ac:dyDescent="0.3">
      <c r="A481" s="6" t="s">
        <v>455</v>
      </c>
      <c r="B481">
        <v>1</v>
      </c>
    </row>
    <row r="482" spans="1:2" x14ac:dyDescent="0.3">
      <c r="A482" s="5">
        <v>18097</v>
      </c>
      <c r="B482">
        <v>1</v>
      </c>
    </row>
    <row r="483" spans="1:2" x14ac:dyDescent="0.3">
      <c r="A483" s="6" t="s">
        <v>275</v>
      </c>
      <c r="B483">
        <v>1</v>
      </c>
    </row>
    <row r="484" spans="1:2" x14ac:dyDescent="0.3">
      <c r="A484" s="5">
        <v>22111</v>
      </c>
      <c r="B484">
        <v>1</v>
      </c>
    </row>
    <row r="485" spans="1:2" x14ac:dyDescent="0.3">
      <c r="A485" s="6" t="s">
        <v>1057</v>
      </c>
      <c r="B485">
        <v>1</v>
      </c>
    </row>
    <row r="486" spans="1:2" x14ac:dyDescent="0.3">
      <c r="A486" s="5">
        <v>29153</v>
      </c>
      <c r="B486">
        <v>1</v>
      </c>
    </row>
    <row r="487" spans="1:2" x14ac:dyDescent="0.3">
      <c r="A487" s="6" t="s">
        <v>1292</v>
      </c>
      <c r="B487">
        <v>1</v>
      </c>
    </row>
    <row r="488" spans="1:2" x14ac:dyDescent="0.3">
      <c r="A488" s="5">
        <v>37119</v>
      </c>
      <c r="B488">
        <v>2</v>
      </c>
    </row>
    <row r="489" spans="1:2" x14ac:dyDescent="0.3">
      <c r="A489" s="6" t="s">
        <v>1516</v>
      </c>
      <c r="B489">
        <v>2</v>
      </c>
    </row>
    <row r="490" spans="1:2" x14ac:dyDescent="0.3">
      <c r="A490" s="8">
        <v>65000</v>
      </c>
      <c r="B490">
        <v>4</v>
      </c>
    </row>
    <row r="491" spans="1:2" x14ac:dyDescent="0.3">
      <c r="A491" s="5">
        <v>13067</v>
      </c>
      <c r="B491">
        <v>1</v>
      </c>
    </row>
    <row r="492" spans="1:2" x14ac:dyDescent="0.3">
      <c r="A492" s="6" t="s">
        <v>609</v>
      </c>
      <c r="B492">
        <v>1</v>
      </c>
    </row>
    <row r="493" spans="1:2" x14ac:dyDescent="0.3">
      <c r="A493" s="5">
        <v>28047</v>
      </c>
      <c r="B493">
        <v>2</v>
      </c>
    </row>
    <row r="494" spans="1:2" x14ac:dyDescent="0.3">
      <c r="A494" s="6" t="s">
        <v>800</v>
      </c>
      <c r="B494">
        <v>2</v>
      </c>
    </row>
    <row r="495" spans="1:2" x14ac:dyDescent="0.3">
      <c r="A495" s="5">
        <v>39035</v>
      </c>
      <c r="B495">
        <v>1</v>
      </c>
    </row>
    <row r="496" spans="1:2" x14ac:dyDescent="0.3">
      <c r="A496" s="6" t="s">
        <v>1588</v>
      </c>
      <c r="B496">
        <v>1</v>
      </c>
    </row>
    <row r="497" spans="1:2" x14ac:dyDescent="0.3">
      <c r="A497" s="8">
        <v>55000</v>
      </c>
      <c r="B497">
        <v>2</v>
      </c>
    </row>
    <row r="498" spans="1:2" x14ac:dyDescent="0.3">
      <c r="A498" s="5">
        <v>4013</v>
      </c>
      <c r="B498">
        <v>1</v>
      </c>
    </row>
    <row r="499" spans="1:2" x14ac:dyDescent="0.3">
      <c r="A499" s="6" t="s">
        <v>341</v>
      </c>
      <c r="B499">
        <v>1</v>
      </c>
    </row>
    <row r="500" spans="1:2" x14ac:dyDescent="0.3">
      <c r="A500" s="5">
        <v>34001</v>
      </c>
      <c r="B500">
        <v>1</v>
      </c>
    </row>
    <row r="501" spans="1:2" x14ac:dyDescent="0.3">
      <c r="A501" s="6" t="s">
        <v>1409</v>
      </c>
      <c r="B501">
        <v>1</v>
      </c>
    </row>
    <row r="502" spans="1:2" x14ac:dyDescent="0.3">
      <c r="A502" s="8">
        <v>15000</v>
      </c>
      <c r="B502">
        <v>2</v>
      </c>
    </row>
    <row r="503" spans="1:2" x14ac:dyDescent="0.3">
      <c r="A503" s="5">
        <v>12105</v>
      </c>
      <c r="B503">
        <v>2</v>
      </c>
    </row>
    <row r="504" spans="1:2" x14ac:dyDescent="0.3">
      <c r="A504" s="6" t="s">
        <v>390</v>
      </c>
      <c r="B504">
        <v>2</v>
      </c>
    </row>
    <row r="505" spans="1:2" x14ac:dyDescent="0.3">
      <c r="A505" s="8" t="s">
        <v>2272</v>
      </c>
      <c r="B505">
        <v>200</v>
      </c>
    </row>
    <row r="508" spans="1:2" ht="23.4" x14ac:dyDescent="0.45">
      <c r="A508" s="10" t="s">
        <v>2306</v>
      </c>
    </row>
    <row r="510" spans="1:2" x14ac:dyDescent="0.3">
      <c r="A510" s="4" t="s">
        <v>2271</v>
      </c>
      <c r="B510" t="s">
        <v>2276</v>
      </c>
    </row>
    <row r="511" spans="1:2" x14ac:dyDescent="0.3">
      <c r="A511" s="3" t="s">
        <v>104</v>
      </c>
      <c r="B511" s="9">
        <v>50745000</v>
      </c>
    </row>
    <row r="512" spans="1:2" x14ac:dyDescent="0.3">
      <c r="A512" s="3" t="s">
        <v>202</v>
      </c>
      <c r="B512" s="9">
        <v>125000</v>
      </c>
    </row>
    <row r="513" spans="1:17" x14ac:dyDescent="0.3">
      <c r="A513" s="3" t="s">
        <v>204</v>
      </c>
      <c r="B513" s="9">
        <v>350000</v>
      </c>
    </row>
    <row r="514" spans="1:17" x14ac:dyDescent="0.3">
      <c r="A514" s="3" t="s">
        <v>2272</v>
      </c>
      <c r="B514" s="9">
        <v>51220000</v>
      </c>
    </row>
    <row r="518" spans="1:17" ht="21" x14ac:dyDescent="0.4">
      <c r="J518" s="16" t="s">
        <v>2304</v>
      </c>
    </row>
    <row r="520" spans="1:17" ht="18" x14ac:dyDescent="0.35">
      <c r="I520" s="4" t="s">
        <v>2294</v>
      </c>
      <c r="J520" s="4" t="s">
        <v>2277</v>
      </c>
      <c r="Q520" s="18" t="s">
        <v>2302</v>
      </c>
    </row>
    <row r="521" spans="1:17" x14ac:dyDescent="0.3">
      <c r="I521" s="4" t="s">
        <v>2271</v>
      </c>
      <c r="J521" t="s">
        <v>2291</v>
      </c>
      <c r="K521" t="s">
        <v>2289</v>
      </c>
      <c r="L521" t="s">
        <v>2293</v>
      </c>
      <c r="M521" t="s">
        <v>2290</v>
      </c>
      <c r="N521" t="s">
        <v>2292</v>
      </c>
      <c r="O521" t="s">
        <v>2272</v>
      </c>
    </row>
    <row r="522" spans="1:17" x14ac:dyDescent="0.3">
      <c r="I522" s="3">
        <v>0</v>
      </c>
      <c r="K522">
        <v>63</v>
      </c>
      <c r="M522">
        <v>18</v>
      </c>
      <c r="O522">
        <v>81</v>
      </c>
    </row>
    <row r="523" spans="1:17" x14ac:dyDescent="0.3">
      <c r="I523" s="3">
        <v>36</v>
      </c>
      <c r="J523">
        <v>1</v>
      </c>
      <c r="O523">
        <v>1</v>
      </c>
    </row>
    <row r="524" spans="1:17" x14ac:dyDescent="0.3">
      <c r="I524" s="3">
        <v>37</v>
      </c>
      <c r="J524">
        <v>2</v>
      </c>
      <c r="O524">
        <v>2</v>
      </c>
    </row>
    <row r="525" spans="1:17" x14ac:dyDescent="0.3">
      <c r="I525" s="3">
        <v>38</v>
      </c>
      <c r="N525">
        <v>2</v>
      </c>
      <c r="O525">
        <v>2</v>
      </c>
    </row>
    <row r="526" spans="1:17" x14ac:dyDescent="0.3">
      <c r="I526" s="3">
        <v>39</v>
      </c>
      <c r="N526">
        <v>2</v>
      </c>
      <c r="O526">
        <v>2</v>
      </c>
    </row>
    <row r="527" spans="1:17" x14ac:dyDescent="0.3">
      <c r="I527" s="3">
        <v>40</v>
      </c>
      <c r="J527">
        <v>1</v>
      </c>
      <c r="N527">
        <v>1</v>
      </c>
      <c r="O527">
        <v>2</v>
      </c>
    </row>
    <row r="528" spans="1:17" x14ac:dyDescent="0.3">
      <c r="I528" s="3">
        <v>41</v>
      </c>
      <c r="J528">
        <v>2</v>
      </c>
      <c r="O528">
        <v>2</v>
      </c>
    </row>
    <row r="529" spans="9:15" x14ac:dyDescent="0.3">
      <c r="I529" s="3">
        <v>42</v>
      </c>
      <c r="N529">
        <v>1</v>
      </c>
      <c r="O529">
        <v>1</v>
      </c>
    </row>
    <row r="530" spans="9:15" x14ac:dyDescent="0.3">
      <c r="I530" s="3">
        <v>43</v>
      </c>
      <c r="N530">
        <v>3</v>
      </c>
      <c r="O530">
        <v>3</v>
      </c>
    </row>
    <row r="531" spans="9:15" x14ac:dyDescent="0.3">
      <c r="I531" s="3">
        <v>44</v>
      </c>
      <c r="N531">
        <v>2</v>
      </c>
      <c r="O531">
        <v>2</v>
      </c>
    </row>
    <row r="532" spans="9:15" x14ac:dyDescent="0.3">
      <c r="I532" s="3">
        <v>45</v>
      </c>
      <c r="J532">
        <v>2</v>
      </c>
      <c r="N532">
        <v>2</v>
      </c>
      <c r="O532">
        <v>4</v>
      </c>
    </row>
    <row r="533" spans="9:15" x14ac:dyDescent="0.3">
      <c r="I533" s="3">
        <v>46</v>
      </c>
      <c r="J533">
        <v>1</v>
      </c>
      <c r="N533">
        <v>1</v>
      </c>
      <c r="O533">
        <v>2</v>
      </c>
    </row>
    <row r="534" spans="9:15" x14ac:dyDescent="0.3">
      <c r="I534" s="3">
        <v>47</v>
      </c>
      <c r="J534">
        <v>1</v>
      </c>
      <c r="O534">
        <v>1</v>
      </c>
    </row>
    <row r="535" spans="9:15" x14ac:dyDescent="0.3">
      <c r="I535" s="3">
        <v>48</v>
      </c>
      <c r="J535">
        <v>3</v>
      </c>
      <c r="N535">
        <v>1</v>
      </c>
      <c r="O535">
        <v>4</v>
      </c>
    </row>
    <row r="536" spans="9:15" x14ac:dyDescent="0.3">
      <c r="I536" s="3">
        <v>49</v>
      </c>
      <c r="N536">
        <v>1</v>
      </c>
      <c r="O536">
        <v>1</v>
      </c>
    </row>
    <row r="537" spans="9:15" x14ac:dyDescent="0.3">
      <c r="I537" s="3" t="s">
        <v>116</v>
      </c>
      <c r="J537">
        <v>1</v>
      </c>
      <c r="N537">
        <v>10</v>
      </c>
      <c r="O537">
        <v>11</v>
      </c>
    </row>
    <row r="538" spans="9:15" x14ac:dyDescent="0.3">
      <c r="I538" s="3" t="s">
        <v>207</v>
      </c>
      <c r="J538">
        <v>23</v>
      </c>
      <c r="O538">
        <v>23</v>
      </c>
    </row>
    <row r="539" spans="9:15" x14ac:dyDescent="0.3">
      <c r="I539" s="3" t="s">
        <v>114</v>
      </c>
      <c r="J539">
        <v>4</v>
      </c>
      <c r="L539">
        <v>1</v>
      </c>
      <c r="N539">
        <v>21</v>
      </c>
      <c r="O539">
        <v>26</v>
      </c>
    </row>
    <row r="540" spans="9:15" x14ac:dyDescent="0.3">
      <c r="I540" s="3" t="s">
        <v>110</v>
      </c>
      <c r="J540">
        <v>6</v>
      </c>
      <c r="N540">
        <v>11</v>
      </c>
      <c r="O540">
        <v>17</v>
      </c>
    </row>
    <row r="541" spans="9:15" x14ac:dyDescent="0.3">
      <c r="I541" s="3" t="s">
        <v>203</v>
      </c>
      <c r="J541">
        <v>13</v>
      </c>
      <c r="O541">
        <v>13</v>
      </c>
    </row>
    <row r="542" spans="9:15" x14ac:dyDescent="0.3">
      <c r="I542" s="3" t="s">
        <v>2272</v>
      </c>
      <c r="J542">
        <v>60</v>
      </c>
      <c r="K542">
        <v>63</v>
      </c>
      <c r="L542">
        <v>1</v>
      </c>
      <c r="M542">
        <v>18</v>
      </c>
      <c r="N542">
        <v>58</v>
      </c>
      <c r="O542">
        <v>200</v>
      </c>
    </row>
    <row r="544" spans="9:15" ht="21" x14ac:dyDescent="0.4">
      <c r="I544" s="15" t="s">
        <v>2295</v>
      </c>
    </row>
    <row r="545" spans="1:9" ht="21" x14ac:dyDescent="0.4">
      <c r="I545" s="15"/>
    </row>
    <row r="546" spans="1:9" x14ac:dyDescent="0.3">
      <c r="I546" s="12" t="s">
        <v>2296</v>
      </c>
    </row>
    <row r="548" spans="1:9" ht="18" x14ac:dyDescent="0.35">
      <c r="A548" s="18" t="s">
        <v>2438</v>
      </c>
      <c r="I548" s="12" t="s">
        <v>2297</v>
      </c>
    </row>
    <row r="549" spans="1:9" ht="18" x14ac:dyDescent="0.35">
      <c r="A549" s="17" t="s">
        <v>2439</v>
      </c>
    </row>
    <row r="550" spans="1:9" x14ac:dyDescent="0.3">
      <c r="I550" s="12" t="s">
        <v>2298</v>
      </c>
    </row>
    <row r="552" spans="1:9" ht="21" x14ac:dyDescent="0.4">
      <c r="A552" s="16" t="s">
        <v>2316</v>
      </c>
      <c r="I552" s="16" t="s">
        <v>2299</v>
      </c>
    </row>
    <row r="553" spans="1:9" ht="21" x14ac:dyDescent="0.4">
      <c r="A553" s="17" t="s">
        <v>2317</v>
      </c>
      <c r="I553" s="16"/>
    </row>
    <row r="554" spans="1:9" x14ac:dyDescent="0.3">
      <c r="I554" s="12" t="s">
        <v>2300</v>
      </c>
    </row>
    <row r="556" spans="1:9" x14ac:dyDescent="0.3">
      <c r="I556" s="12" t="s">
        <v>2301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14B6-C710-45AF-B0E4-C63FAB8DDFE7}">
  <dimension ref="A1:V28"/>
  <sheetViews>
    <sheetView topLeftCell="K34" workbookViewId="0"/>
  </sheetViews>
  <sheetFormatPr defaultRowHeight="14.4" x14ac:dyDescent="0.3"/>
  <cols>
    <col min="1" max="1" width="17.88671875" bestFit="1" customWidth="1"/>
    <col min="2" max="2" width="15.5546875" bestFit="1" customWidth="1"/>
    <col min="3" max="3" width="8" bestFit="1" customWidth="1"/>
    <col min="4" max="4" width="9" bestFit="1" customWidth="1"/>
    <col min="5" max="5" width="8" bestFit="1" customWidth="1"/>
    <col min="6" max="6" width="8.33203125" bestFit="1" customWidth="1"/>
    <col min="7" max="7" width="11.6640625" bestFit="1" customWidth="1"/>
    <col min="8" max="9" width="8" bestFit="1" customWidth="1"/>
    <col min="10" max="10" width="9.21875" bestFit="1" customWidth="1"/>
    <col min="11" max="11" width="9" bestFit="1" customWidth="1"/>
    <col min="12" max="12" width="8" bestFit="1" customWidth="1"/>
    <col min="13" max="13" width="9" bestFit="1" customWidth="1"/>
    <col min="14" max="14" width="6" bestFit="1" customWidth="1"/>
    <col min="15" max="15" width="8.33203125" bestFit="1" customWidth="1"/>
    <col min="16" max="16" width="9.44140625" bestFit="1" customWidth="1"/>
    <col min="17" max="17" width="17.44140625" bestFit="1" customWidth="1"/>
    <col min="18" max="18" width="7.77734375" bestFit="1" customWidth="1"/>
    <col min="19" max="19" width="7" bestFit="1" customWidth="1"/>
    <col min="20" max="20" width="8.33203125" bestFit="1" customWidth="1"/>
    <col min="21" max="21" width="20.33203125" bestFit="1" customWidth="1"/>
    <col min="22" max="22" width="10.5546875" bestFit="1" customWidth="1"/>
  </cols>
  <sheetData>
    <row r="1" spans="1:22" ht="47.4" x14ac:dyDescent="0.9">
      <c r="A1" s="7" t="s">
        <v>2284</v>
      </c>
    </row>
    <row r="3" spans="1:22" x14ac:dyDescent="0.3">
      <c r="A3" s="4" t="s">
        <v>2276</v>
      </c>
      <c r="B3" s="4" t="s">
        <v>2277</v>
      </c>
    </row>
    <row r="4" spans="1:22" x14ac:dyDescent="0.3">
      <c r="B4" t="s">
        <v>108</v>
      </c>
      <c r="G4" t="s">
        <v>2278</v>
      </c>
      <c r="H4" t="s">
        <v>2274</v>
      </c>
      <c r="J4" t="s">
        <v>2279</v>
      </c>
      <c r="K4" t="s">
        <v>118</v>
      </c>
      <c r="P4" t="s">
        <v>2280</v>
      </c>
      <c r="Q4" t="s">
        <v>2275</v>
      </c>
      <c r="U4" t="s">
        <v>2281</v>
      </c>
      <c r="V4" t="s">
        <v>2272</v>
      </c>
    </row>
    <row r="5" spans="1:22" x14ac:dyDescent="0.3">
      <c r="B5" t="s">
        <v>112</v>
      </c>
      <c r="D5" t="s">
        <v>2282</v>
      </c>
      <c r="E5" t="s">
        <v>159</v>
      </c>
      <c r="F5" t="s">
        <v>2283</v>
      </c>
      <c r="H5" t="s">
        <v>112</v>
      </c>
      <c r="I5" t="s">
        <v>2282</v>
      </c>
      <c r="K5" t="s">
        <v>112</v>
      </c>
      <c r="M5" t="s">
        <v>2282</v>
      </c>
      <c r="N5" t="s">
        <v>159</v>
      </c>
      <c r="O5" t="s">
        <v>2283</v>
      </c>
      <c r="Q5" t="s">
        <v>112</v>
      </c>
      <c r="R5" t="s">
        <v>2282</v>
      </c>
      <c r="S5" t="s">
        <v>159</v>
      </c>
      <c r="T5" t="s">
        <v>2283</v>
      </c>
    </row>
    <row r="6" spans="1:22" x14ac:dyDescent="0.3">
      <c r="A6" s="4" t="s">
        <v>2271</v>
      </c>
      <c r="B6">
        <v>0</v>
      </c>
      <c r="C6" t="s">
        <v>112</v>
      </c>
      <c r="E6">
        <v>0</v>
      </c>
      <c r="H6">
        <v>0</v>
      </c>
      <c r="K6">
        <v>0</v>
      </c>
      <c r="L6" t="s">
        <v>112</v>
      </c>
      <c r="N6" t="s">
        <v>159</v>
      </c>
      <c r="Q6">
        <v>0</v>
      </c>
      <c r="S6" t="s">
        <v>112</v>
      </c>
    </row>
    <row r="7" spans="1:22" x14ac:dyDescent="0.3">
      <c r="A7" s="3" t="s">
        <v>195</v>
      </c>
      <c r="K7">
        <v>175000</v>
      </c>
      <c r="M7">
        <v>175000</v>
      </c>
      <c r="P7">
        <v>175000</v>
      </c>
      <c r="V7">
        <v>175000</v>
      </c>
    </row>
    <row r="8" spans="1:22" x14ac:dyDescent="0.3">
      <c r="A8" s="5" t="s">
        <v>2273</v>
      </c>
      <c r="K8">
        <v>175000</v>
      </c>
      <c r="M8">
        <v>175000</v>
      </c>
      <c r="P8">
        <v>175000</v>
      </c>
      <c r="V8">
        <v>175000</v>
      </c>
    </row>
    <row r="9" spans="1:22" x14ac:dyDescent="0.3">
      <c r="A9" s="3" t="s">
        <v>135</v>
      </c>
      <c r="B9">
        <v>3045000</v>
      </c>
      <c r="C9">
        <v>625000</v>
      </c>
      <c r="D9">
        <v>3670000</v>
      </c>
      <c r="G9">
        <v>3670000</v>
      </c>
      <c r="K9">
        <v>3620000</v>
      </c>
      <c r="L9">
        <v>595000</v>
      </c>
      <c r="M9">
        <v>4215000</v>
      </c>
      <c r="P9">
        <v>4215000</v>
      </c>
      <c r="V9">
        <v>7885000</v>
      </c>
    </row>
    <row r="10" spans="1:22" x14ac:dyDescent="0.3">
      <c r="A10" s="5" t="s">
        <v>195</v>
      </c>
      <c r="C10">
        <v>145000</v>
      </c>
      <c r="D10">
        <v>145000</v>
      </c>
      <c r="G10">
        <v>145000</v>
      </c>
      <c r="V10">
        <v>145000</v>
      </c>
    </row>
    <row r="11" spans="1:22" x14ac:dyDescent="0.3">
      <c r="A11" s="5" t="s">
        <v>135</v>
      </c>
      <c r="C11">
        <v>480000</v>
      </c>
      <c r="D11">
        <v>480000</v>
      </c>
      <c r="G11">
        <v>480000</v>
      </c>
      <c r="L11">
        <v>465000</v>
      </c>
      <c r="M11">
        <v>465000</v>
      </c>
      <c r="P11">
        <v>465000</v>
      </c>
      <c r="V11">
        <v>945000</v>
      </c>
    </row>
    <row r="12" spans="1:22" x14ac:dyDescent="0.3">
      <c r="A12" s="5" t="s">
        <v>119</v>
      </c>
      <c r="L12">
        <v>130000</v>
      </c>
      <c r="M12">
        <v>130000</v>
      </c>
      <c r="P12">
        <v>130000</v>
      </c>
      <c r="V12">
        <v>130000</v>
      </c>
    </row>
    <row r="13" spans="1:22" x14ac:dyDescent="0.3">
      <c r="A13" s="5" t="s">
        <v>2273</v>
      </c>
      <c r="B13">
        <v>3045000</v>
      </c>
      <c r="D13">
        <v>3045000</v>
      </c>
      <c r="G13">
        <v>3045000</v>
      </c>
      <c r="K13">
        <v>3620000</v>
      </c>
      <c r="M13">
        <v>3620000</v>
      </c>
      <c r="P13">
        <v>3620000</v>
      </c>
      <c r="V13">
        <v>6665000</v>
      </c>
    </row>
    <row r="14" spans="1:22" x14ac:dyDescent="0.3">
      <c r="A14" s="3" t="s">
        <v>119</v>
      </c>
      <c r="B14">
        <v>10655000</v>
      </c>
      <c r="C14">
        <v>570000</v>
      </c>
      <c r="D14">
        <v>11225000</v>
      </c>
      <c r="G14">
        <v>11225000</v>
      </c>
      <c r="H14">
        <v>1285000</v>
      </c>
      <c r="I14">
        <v>1285000</v>
      </c>
      <c r="J14">
        <v>1285000</v>
      </c>
      <c r="K14">
        <v>8355000</v>
      </c>
      <c r="M14">
        <v>8355000</v>
      </c>
      <c r="P14">
        <v>8355000</v>
      </c>
      <c r="Q14">
        <v>195000</v>
      </c>
      <c r="R14">
        <v>195000</v>
      </c>
      <c r="U14">
        <v>195000</v>
      </c>
      <c r="V14">
        <v>21060000</v>
      </c>
    </row>
    <row r="15" spans="1:22" x14ac:dyDescent="0.3">
      <c r="A15" s="5" t="s">
        <v>119</v>
      </c>
      <c r="C15">
        <v>415000</v>
      </c>
      <c r="D15">
        <v>415000</v>
      </c>
      <c r="G15">
        <v>415000</v>
      </c>
      <c r="V15">
        <v>415000</v>
      </c>
    </row>
    <row r="16" spans="1:22" x14ac:dyDescent="0.3">
      <c r="A16" s="5" t="s">
        <v>111</v>
      </c>
      <c r="C16">
        <v>155000</v>
      </c>
      <c r="D16">
        <v>155000</v>
      </c>
      <c r="G16">
        <v>155000</v>
      </c>
      <c r="V16">
        <v>155000</v>
      </c>
    </row>
    <row r="17" spans="1:22" x14ac:dyDescent="0.3">
      <c r="A17" s="5" t="s">
        <v>2273</v>
      </c>
      <c r="B17">
        <v>10655000</v>
      </c>
      <c r="D17">
        <v>10655000</v>
      </c>
      <c r="G17">
        <v>10655000</v>
      </c>
      <c r="H17">
        <v>1285000</v>
      </c>
      <c r="I17">
        <v>1285000</v>
      </c>
      <c r="J17">
        <v>1285000</v>
      </c>
      <c r="K17">
        <v>8355000</v>
      </c>
      <c r="M17">
        <v>8355000</v>
      </c>
      <c r="P17">
        <v>8355000</v>
      </c>
      <c r="Q17">
        <v>195000</v>
      </c>
      <c r="R17">
        <v>195000</v>
      </c>
      <c r="U17">
        <v>195000</v>
      </c>
      <c r="V17">
        <v>20490000</v>
      </c>
    </row>
    <row r="18" spans="1:22" x14ac:dyDescent="0.3">
      <c r="A18" s="3" t="s">
        <v>111</v>
      </c>
      <c r="B18">
        <v>4095000</v>
      </c>
      <c r="C18">
        <v>255000</v>
      </c>
      <c r="D18">
        <v>4350000</v>
      </c>
      <c r="G18">
        <v>4350000</v>
      </c>
      <c r="K18">
        <v>8790000</v>
      </c>
      <c r="L18">
        <v>890000</v>
      </c>
      <c r="M18">
        <v>9680000</v>
      </c>
      <c r="P18">
        <v>9680000</v>
      </c>
      <c r="V18">
        <v>14030000</v>
      </c>
    </row>
    <row r="19" spans="1:22" x14ac:dyDescent="0.3">
      <c r="A19" s="5" t="s">
        <v>195</v>
      </c>
      <c r="L19">
        <v>890000</v>
      </c>
      <c r="M19">
        <v>890000</v>
      </c>
      <c r="P19">
        <v>890000</v>
      </c>
      <c r="V19">
        <v>890000</v>
      </c>
    </row>
    <row r="20" spans="1:22" x14ac:dyDescent="0.3">
      <c r="A20" s="5" t="s">
        <v>111</v>
      </c>
      <c r="C20">
        <v>255000</v>
      </c>
      <c r="D20">
        <v>255000</v>
      </c>
      <c r="G20">
        <v>255000</v>
      </c>
      <c r="V20">
        <v>255000</v>
      </c>
    </row>
    <row r="21" spans="1:22" x14ac:dyDescent="0.3">
      <c r="A21" s="5" t="s">
        <v>2273</v>
      </c>
      <c r="B21">
        <v>4095000</v>
      </c>
      <c r="D21">
        <v>4095000</v>
      </c>
      <c r="G21">
        <v>4095000</v>
      </c>
      <c r="K21">
        <v>8790000</v>
      </c>
      <c r="M21">
        <v>8790000</v>
      </c>
      <c r="P21">
        <v>8790000</v>
      </c>
      <c r="V21">
        <v>12885000</v>
      </c>
    </row>
    <row r="22" spans="1:22" x14ac:dyDescent="0.3">
      <c r="A22" s="3" t="s">
        <v>121</v>
      </c>
      <c r="B22">
        <v>3155000</v>
      </c>
      <c r="C22">
        <v>840000</v>
      </c>
      <c r="D22">
        <v>3995000</v>
      </c>
      <c r="E22">
        <v>865000</v>
      </c>
      <c r="F22">
        <v>865000</v>
      </c>
      <c r="G22">
        <v>4860000</v>
      </c>
      <c r="K22">
        <v>2345000</v>
      </c>
      <c r="L22">
        <v>280000</v>
      </c>
      <c r="M22">
        <v>2625000</v>
      </c>
      <c r="P22">
        <v>2625000</v>
      </c>
      <c r="S22">
        <v>315000</v>
      </c>
      <c r="T22">
        <v>315000</v>
      </c>
      <c r="U22">
        <v>315000</v>
      </c>
      <c r="V22">
        <v>7800000</v>
      </c>
    </row>
    <row r="23" spans="1:22" x14ac:dyDescent="0.3">
      <c r="A23" s="5" t="s">
        <v>121</v>
      </c>
      <c r="C23">
        <v>840000</v>
      </c>
      <c r="D23">
        <v>840000</v>
      </c>
      <c r="G23">
        <v>840000</v>
      </c>
      <c r="L23">
        <v>280000</v>
      </c>
      <c r="M23">
        <v>280000</v>
      </c>
      <c r="P23">
        <v>280000</v>
      </c>
      <c r="S23">
        <v>315000</v>
      </c>
      <c r="T23">
        <v>315000</v>
      </c>
      <c r="U23">
        <v>315000</v>
      </c>
      <c r="V23">
        <v>1435000</v>
      </c>
    </row>
    <row r="24" spans="1:22" x14ac:dyDescent="0.3">
      <c r="A24" s="5" t="s">
        <v>2273</v>
      </c>
      <c r="B24">
        <v>3155000</v>
      </c>
      <c r="D24">
        <v>3155000</v>
      </c>
      <c r="E24">
        <v>865000</v>
      </c>
      <c r="F24">
        <v>865000</v>
      </c>
      <c r="G24">
        <v>4020000</v>
      </c>
      <c r="K24">
        <v>2345000</v>
      </c>
      <c r="M24">
        <v>2345000</v>
      </c>
      <c r="P24">
        <v>2345000</v>
      </c>
      <c r="V24">
        <v>6365000</v>
      </c>
    </row>
    <row r="25" spans="1:22" x14ac:dyDescent="0.3">
      <c r="A25" s="3" t="s">
        <v>162</v>
      </c>
      <c r="E25">
        <v>195000</v>
      </c>
      <c r="F25">
        <v>195000</v>
      </c>
      <c r="G25">
        <v>195000</v>
      </c>
      <c r="N25">
        <v>75000</v>
      </c>
      <c r="O25">
        <v>75000</v>
      </c>
      <c r="P25">
        <v>75000</v>
      </c>
      <c r="V25">
        <v>270000</v>
      </c>
    </row>
    <row r="26" spans="1:22" x14ac:dyDescent="0.3">
      <c r="A26" s="5" t="s">
        <v>162</v>
      </c>
      <c r="N26">
        <v>75000</v>
      </c>
      <c r="O26">
        <v>75000</v>
      </c>
      <c r="P26">
        <v>75000</v>
      </c>
      <c r="V26">
        <v>75000</v>
      </c>
    </row>
    <row r="27" spans="1:22" x14ac:dyDescent="0.3">
      <c r="A27" s="5" t="s">
        <v>2273</v>
      </c>
      <c r="E27">
        <v>195000</v>
      </c>
      <c r="F27">
        <v>195000</v>
      </c>
      <c r="G27">
        <v>195000</v>
      </c>
      <c r="V27">
        <v>195000</v>
      </c>
    </row>
    <row r="28" spans="1:22" x14ac:dyDescent="0.3">
      <c r="A28" s="3" t="s">
        <v>2272</v>
      </c>
      <c r="B28">
        <v>20950000</v>
      </c>
      <c r="C28">
        <v>2290000</v>
      </c>
      <c r="D28">
        <v>23240000</v>
      </c>
      <c r="E28">
        <v>1060000</v>
      </c>
      <c r="F28">
        <v>1060000</v>
      </c>
      <c r="G28">
        <v>24300000</v>
      </c>
      <c r="H28">
        <v>1285000</v>
      </c>
      <c r="I28">
        <v>1285000</v>
      </c>
      <c r="J28">
        <v>1285000</v>
      </c>
      <c r="K28">
        <v>23285000</v>
      </c>
      <c r="L28">
        <v>1765000</v>
      </c>
      <c r="M28">
        <v>25050000</v>
      </c>
      <c r="N28">
        <v>75000</v>
      </c>
      <c r="O28">
        <v>75000</v>
      </c>
      <c r="P28">
        <v>25125000</v>
      </c>
      <c r="Q28">
        <v>195000</v>
      </c>
      <c r="R28">
        <v>195000</v>
      </c>
      <c r="S28">
        <v>315000</v>
      </c>
      <c r="T28">
        <v>315000</v>
      </c>
      <c r="U28">
        <v>510000</v>
      </c>
      <c r="V28">
        <v>51220000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36E-9DB1-44D4-A031-12096E20991A}">
  <dimension ref="A2:F443"/>
  <sheetViews>
    <sheetView topLeftCell="B44" workbookViewId="0">
      <selection activeCell="P73" sqref="P73"/>
    </sheetView>
  </sheetViews>
  <sheetFormatPr defaultRowHeight="14.4" x14ac:dyDescent="0.3"/>
  <cols>
    <col min="1" max="1" width="24.44140625" bestFit="1" customWidth="1"/>
    <col min="2" max="2" width="30.33203125" bestFit="1" customWidth="1"/>
    <col min="3" max="23" width="5" bestFit="1" customWidth="1"/>
    <col min="24" max="146" width="6" bestFit="1" customWidth="1"/>
    <col min="147" max="147" width="10.5546875" bestFit="1" customWidth="1"/>
    <col min="148" max="148" width="10.6640625" bestFit="1" customWidth="1"/>
    <col min="149" max="149" width="11.44140625" bestFit="1" customWidth="1"/>
    <col min="150" max="150" width="9.109375" bestFit="1" customWidth="1"/>
    <col min="151" max="151" width="6.88671875" bestFit="1" customWidth="1"/>
    <col min="152" max="152" width="7.44140625" bestFit="1" customWidth="1"/>
    <col min="153" max="153" width="6.6640625" bestFit="1" customWidth="1"/>
    <col min="154" max="154" width="8.6640625" bestFit="1" customWidth="1"/>
    <col min="155" max="155" width="7.109375" bestFit="1" customWidth="1"/>
    <col min="156" max="156" width="11.88671875" bestFit="1" customWidth="1"/>
    <col min="157" max="157" width="11.44140625" bestFit="1" customWidth="1"/>
    <col min="158" max="158" width="9.109375" bestFit="1" customWidth="1"/>
    <col min="159" max="159" width="6.6640625" bestFit="1" customWidth="1"/>
    <col min="160" max="160" width="10.109375" bestFit="1" customWidth="1"/>
    <col min="161" max="161" width="11.44140625" bestFit="1" customWidth="1"/>
    <col min="162" max="162" width="9.109375" bestFit="1" customWidth="1"/>
    <col min="163" max="163" width="6.88671875" bestFit="1" customWidth="1"/>
    <col min="164" max="164" width="12" bestFit="1" customWidth="1"/>
    <col min="165" max="165" width="11.44140625" bestFit="1" customWidth="1"/>
    <col min="166" max="167" width="8.6640625" bestFit="1" customWidth="1"/>
    <col min="168" max="168" width="7.33203125" bestFit="1" customWidth="1"/>
    <col min="169" max="169" width="10.6640625" bestFit="1" customWidth="1"/>
    <col min="170" max="170" width="11.44140625" bestFit="1" customWidth="1"/>
    <col min="171" max="171" width="8.6640625" bestFit="1" customWidth="1"/>
    <col min="172" max="172" width="5.6640625" bestFit="1" customWidth="1"/>
    <col min="173" max="173" width="11.44140625" bestFit="1" customWidth="1"/>
    <col min="174" max="174" width="8.6640625" bestFit="1" customWidth="1"/>
    <col min="175" max="175" width="9.5546875" bestFit="1" customWidth="1"/>
    <col min="176" max="176" width="9.6640625" bestFit="1" customWidth="1"/>
    <col min="177" max="177" width="5.6640625" bestFit="1" customWidth="1"/>
    <col min="178" max="178" width="11.44140625" bestFit="1" customWidth="1"/>
    <col min="179" max="179" width="8.6640625" bestFit="1" customWidth="1"/>
    <col min="180" max="180" width="6.88671875" bestFit="1" customWidth="1"/>
    <col min="181" max="181" width="6.6640625" bestFit="1" customWidth="1"/>
    <col min="182" max="182" width="11.88671875" bestFit="1" customWidth="1"/>
    <col min="183" max="183" width="11.44140625" bestFit="1" customWidth="1"/>
    <col min="184" max="184" width="9.109375" bestFit="1" customWidth="1"/>
    <col min="185" max="185" width="11.44140625" bestFit="1" customWidth="1"/>
    <col min="186" max="186" width="8.6640625" bestFit="1" customWidth="1"/>
    <col min="187" max="187" width="6.88671875" bestFit="1" customWidth="1"/>
    <col min="188" max="188" width="11.44140625" bestFit="1" customWidth="1"/>
    <col min="189" max="189" width="9.109375" bestFit="1" customWidth="1"/>
    <col min="190" max="190" width="11.44140625" bestFit="1" customWidth="1"/>
    <col min="191" max="191" width="9.109375" bestFit="1" customWidth="1"/>
    <col min="192" max="192" width="8.44140625" bestFit="1" customWidth="1"/>
    <col min="193" max="193" width="11.44140625" bestFit="1" customWidth="1"/>
    <col min="194" max="194" width="8.6640625" bestFit="1" customWidth="1"/>
    <col min="195" max="195" width="12.109375" bestFit="1" customWidth="1"/>
    <col min="196" max="196" width="11.44140625" bestFit="1" customWidth="1"/>
    <col min="197" max="197" width="11.88671875" bestFit="1" customWidth="1"/>
    <col min="198" max="198" width="11.44140625" bestFit="1" customWidth="1"/>
    <col min="199" max="199" width="9.109375" bestFit="1" customWidth="1"/>
    <col min="200" max="200" width="11.44140625" bestFit="1" customWidth="1"/>
    <col min="201" max="201" width="9.109375" bestFit="1" customWidth="1"/>
    <col min="202" max="202" width="6.88671875" bestFit="1" customWidth="1"/>
    <col min="203" max="203" width="5.6640625" bestFit="1" customWidth="1"/>
    <col min="204" max="204" width="11.44140625" bestFit="1" customWidth="1"/>
    <col min="205" max="205" width="8.6640625" bestFit="1" customWidth="1"/>
    <col min="206" max="206" width="12" bestFit="1" customWidth="1"/>
    <col min="207" max="207" width="7.33203125" bestFit="1" customWidth="1"/>
    <col min="208" max="208" width="10.6640625" bestFit="1" customWidth="1"/>
    <col min="209" max="209" width="11.44140625" bestFit="1" customWidth="1"/>
    <col min="210" max="210" width="9.109375" bestFit="1" customWidth="1"/>
    <col min="211" max="211" width="8.6640625" bestFit="1" customWidth="1"/>
    <col min="212" max="212" width="11.44140625" bestFit="1" customWidth="1"/>
    <col min="213" max="213" width="8.6640625" bestFit="1" customWidth="1"/>
    <col min="214" max="214" width="11.44140625" bestFit="1" customWidth="1"/>
    <col min="215" max="215" width="8.6640625" bestFit="1" customWidth="1"/>
    <col min="216" max="216" width="11.44140625" bestFit="1" customWidth="1"/>
    <col min="217" max="217" width="9.109375" bestFit="1" customWidth="1"/>
    <col min="218" max="218" width="11.44140625" bestFit="1" customWidth="1"/>
    <col min="219" max="219" width="9.109375" bestFit="1" customWidth="1"/>
    <col min="220" max="220" width="11.44140625" bestFit="1" customWidth="1"/>
    <col min="221" max="221" width="9.109375" bestFit="1" customWidth="1"/>
    <col min="222" max="222" width="11.44140625" bestFit="1" customWidth="1"/>
    <col min="223" max="223" width="10.109375" bestFit="1" customWidth="1"/>
    <col min="224" max="224" width="6.88671875" bestFit="1" customWidth="1"/>
    <col min="225" max="225" width="11.44140625" bestFit="1" customWidth="1"/>
    <col min="226" max="226" width="9.109375" bestFit="1" customWidth="1"/>
    <col min="227" max="227" width="11.44140625" bestFit="1" customWidth="1"/>
    <col min="228" max="228" width="10.5546875" bestFit="1" customWidth="1"/>
    <col min="229" max="229" width="19.33203125" bestFit="1" customWidth="1"/>
    <col min="230" max="230" width="17" bestFit="1" customWidth="1"/>
    <col min="231" max="231" width="19.88671875" bestFit="1" customWidth="1"/>
    <col min="232" max="232" width="16.21875" bestFit="1" customWidth="1"/>
    <col min="233" max="233" width="19.109375" bestFit="1" customWidth="1"/>
    <col min="234" max="234" width="14.44140625" bestFit="1" customWidth="1"/>
    <col min="235" max="235" width="17.44140625" bestFit="1" customWidth="1"/>
    <col min="236" max="236" width="18.109375" bestFit="1" customWidth="1"/>
    <col min="237" max="237" width="21" bestFit="1" customWidth="1"/>
    <col min="238" max="238" width="15.6640625" bestFit="1" customWidth="1"/>
    <col min="239" max="239" width="18.5546875" bestFit="1" customWidth="1"/>
    <col min="240" max="240" width="15.5546875" bestFit="1" customWidth="1"/>
    <col min="241" max="241" width="18.44140625" bestFit="1" customWidth="1"/>
    <col min="242" max="242" width="16.109375" bestFit="1" customWidth="1"/>
    <col min="243" max="243" width="19" bestFit="1" customWidth="1"/>
    <col min="244" max="244" width="15.88671875" bestFit="1" customWidth="1"/>
    <col min="245" max="245" width="18.77734375" bestFit="1" customWidth="1"/>
    <col min="246" max="246" width="16" bestFit="1" customWidth="1"/>
    <col min="247" max="247" width="18.88671875" bestFit="1" customWidth="1"/>
    <col min="248" max="248" width="17.5546875" bestFit="1" customWidth="1"/>
    <col min="249" max="249" width="20.44140625" bestFit="1" customWidth="1"/>
    <col min="250" max="250" width="14.5546875" bestFit="1" customWidth="1"/>
    <col min="251" max="251" width="17.5546875" bestFit="1" customWidth="1"/>
    <col min="252" max="252" width="14.77734375" bestFit="1" customWidth="1"/>
    <col min="253" max="253" width="17.6640625" bestFit="1" customWidth="1"/>
    <col min="254" max="254" width="13" bestFit="1" customWidth="1"/>
    <col min="255" max="255" width="15.88671875" bestFit="1" customWidth="1"/>
    <col min="256" max="256" width="15.33203125" bestFit="1" customWidth="1"/>
    <col min="257" max="257" width="18.21875" bestFit="1" customWidth="1"/>
    <col min="258" max="258" width="20.77734375" bestFit="1" customWidth="1"/>
    <col min="259" max="259" width="23.6640625" bestFit="1" customWidth="1"/>
    <col min="260" max="260" width="13.44140625" bestFit="1" customWidth="1"/>
    <col min="261" max="261" width="16.33203125" bestFit="1" customWidth="1"/>
    <col min="262" max="262" width="14.21875" bestFit="1" customWidth="1"/>
    <col min="263" max="263" width="17.21875" bestFit="1" customWidth="1"/>
    <col min="264" max="264" width="14.33203125" bestFit="1" customWidth="1"/>
    <col min="265" max="265" width="17.33203125" bestFit="1" customWidth="1"/>
    <col min="266" max="266" width="18.5546875" bestFit="1" customWidth="1"/>
    <col min="267" max="267" width="21.5546875" bestFit="1" customWidth="1"/>
    <col min="268" max="268" width="14.33203125" bestFit="1" customWidth="1"/>
    <col min="269" max="269" width="8.44140625" bestFit="1" customWidth="1"/>
    <col min="270" max="270" width="17.33203125" bestFit="1" customWidth="1"/>
    <col min="271" max="271" width="19.44140625" bestFit="1" customWidth="1"/>
    <col min="272" max="272" width="22.33203125" bestFit="1" customWidth="1"/>
    <col min="273" max="273" width="16.5546875" bestFit="1" customWidth="1"/>
    <col min="274" max="274" width="19.44140625" bestFit="1" customWidth="1"/>
    <col min="275" max="275" width="15.33203125" bestFit="1" customWidth="1"/>
    <col min="276" max="276" width="18.21875" bestFit="1" customWidth="1"/>
    <col min="277" max="277" width="12.109375" bestFit="1" customWidth="1"/>
    <col min="278" max="278" width="15" bestFit="1" customWidth="1"/>
    <col min="279" max="279" width="18.33203125" bestFit="1" customWidth="1"/>
    <col min="280" max="280" width="21.33203125" bestFit="1" customWidth="1"/>
    <col min="281" max="281" width="17.44140625" bestFit="1" customWidth="1"/>
    <col min="282" max="282" width="20.33203125" bestFit="1" customWidth="1"/>
    <col min="283" max="283" width="19" bestFit="1" customWidth="1"/>
    <col min="284" max="284" width="21.88671875" bestFit="1" customWidth="1"/>
    <col min="285" max="285" width="10.5546875" bestFit="1" customWidth="1"/>
  </cols>
  <sheetData>
    <row r="2" spans="1:5" ht="18" x14ac:dyDescent="0.35">
      <c r="E2" s="18" t="s">
        <v>2302</v>
      </c>
    </row>
    <row r="3" spans="1:5" x14ac:dyDescent="0.3">
      <c r="A3" s="4" t="s">
        <v>2271</v>
      </c>
      <c r="B3" t="s">
        <v>2285</v>
      </c>
    </row>
    <row r="4" spans="1:5" x14ac:dyDescent="0.3">
      <c r="A4" s="8">
        <v>915000</v>
      </c>
      <c r="B4">
        <v>1</v>
      </c>
    </row>
    <row r="5" spans="1:5" x14ac:dyDescent="0.3">
      <c r="A5" s="5">
        <v>6037</v>
      </c>
      <c r="B5">
        <v>1</v>
      </c>
    </row>
    <row r="6" spans="1:5" x14ac:dyDescent="0.3">
      <c r="A6" s="6" t="s">
        <v>426</v>
      </c>
      <c r="B6">
        <v>1</v>
      </c>
    </row>
    <row r="7" spans="1:5" x14ac:dyDescent="0.3">
      <c r="A7" s="8">
        <v>585000</v>
      </c>
      <c r="B7">
        <v>2</v>
      </c>
    </row>
    <row r="8" spans="1:5" x14ac:dyDescent="0.3">
      <c r="A8" s="5">
        <v>34003</v>
      </c>
      <c r="B8">
        <v>1</v>
      </c>
    </row>
    <row r="9" spans="1:5" x14ac:dyDescent="0.3">
      <c r="A9" s="6" t="s">
        <v>1410</v>
      </c>
      <c r="B9">
        <v>1</v>
      </c>
    </row>
    <row r="10" spans="1:5" x14ac:dyDescent="0.3">
      <c r="A10" s="5">
        <v>41017</v>
      </c>
      <c r="B10">
        <v>1</v>
      </c>
    </row>
    <row r="11" spans="1:5" x14ac:dyDescent="0.3">
      <c r="A11" s="6" t="s">
        <v>1662</v>
      </c>
      <c r="B11">
        <v>1</v>
      </c>
    </row>
    <row r="12" spans="1:5" x14ac:dyDescent="0.3">
      <c r="A12" s="8">
        <v>575000</v>
      </c>
      <c r="B12">
        <v>1</v>
      </c>
    </row>
    <row r="13" spans="1:5" x14ac:dyDescent="0.3">
      <c r="A13" s="5">
        <v>6073</v>
      </c>
      <c r="B13">
        <v>1</v>
      </c>
    </row>
    <row r="14" spans="1:5" x14ac:dyDescent="0.3">
      <c r="A14" s="6" t="s">
        <v>443</v>
      </c>
      <c r="B14">
        <v>1</v>
      </c>
    </row>
    <row r="15" spans="1:5" x14ac:dyDescent="0.3">
      <c r="A15" s="8">
        <v>565000</v>
      </c>
      <c r="B15">
        <v>2</v>
      </c>
    </row>
    <row r="16" spans="1:5" x14ac:dyDescent="0.3">
      <c r="A16" s="5">
        <v>6037</v>
      </c>
      <c r="B16">
        <v>1</v>
      </c>
    </row>
    <row r="17" spans="1:2" x14ac:dyDescent="0.3">
      <c r="A17" s="6" t="s">
        <v>426</v>
      </c>
      <c r="B17">
        <v>1</v>
      </c>
    </row>
    <row r="18" spans="1:2" x14ac:dyDescent="0.3">
      <c r="A18" s="5">
        <v>6073</v>
      </c>
      <c r="B18">
        <v>1</v>
      </c>
    </row>
    <row r="19" spans="1:2" x14ac:dyDescent="0.3">
      <c r="A19" s="6" t="s">
        <v>443</v>
      </c>
      <c r="B19">
        <v>1</v>
      </c>
    </row>
    <row r="20" spans="1:2" x14ac:dyDescent="0.3">
      <c r="A20" s="8">
        <v>525000</v>
      </c>
      <c r="B20">
        <v>1</v>
      </c>
    </row>
    <row r="21" spans="1:2" x14ac:dyDescent="0.3">
      <c r="A21" s="5">
        <v>6037</v>
      </c>
      <c r="B21">
        <v>1</v>
      </c>
    </row>
    <row r="22" spans="1:2" x14ac:dyDescent="0.3">
      <c r="A22" s="6" t="s">
        <v>426</v>
      </c>
      <c r="B22">
        <v>1</v>
      </c>
    </row>
    <row r="23" spans="1:2" x14ac:dyDescent="0.3">
      <c r="A23" s="8">
        <v>515000</v>
      </c>
      <c r="B23">
        <v>1</v>
      </c>
    </row>
    <row r="24" spans="1:2" x14ac:dyDescent="0.3">
      <c r="A24" s="5">
        <v>13121</v>
      </c>
      <c r="B24">
        <v>1</v>
      </c>
    </row>
    <row r="25" spans="1:2" x14ac:dyDescent="0.3">
      <c r="A25" s="6" t="s">
        <v>369</v>
      </c>
      <c r="B25">
        <v>1</v>
      </c>
    </row>
    <row r="26" spans="1:2" x14ac:dyDescent="0.3">
      <c r="A26" s="8">
        <v>505000</v>
      </c>
      <c r="B26">
        <v>1</v>
      </c>
    </row>
    <row r="27" spans="1:2" x14ac:dyDescent="0.3">
      <c r="A27" s="5">
        <v>12099</v>
      </c>
      <c r="B27">
        <v>1</v>
      </c>
    </row>
    <row r="28" spans="1:2" x14ac:dyDescent="0.3">
      <c r="A28" s="6" t="s">
        <v>570</v>
      </c>
      <c r="B28">
        <v>1</v>
      </c>
    </row>
    <row r="29" spans="1:2" x14ac:dyDescent="0.3">
      <c r="A29" s="8">
        <v>485000</v>
      </c>
      <c r="B29">
        <v>2</v>
      </c>
    </row>
    <row r="30" spans="1:2" x14ac:dyDescent="0.3">
      <c r="A30" s="5">
        <v>6001</v>
      </c>
      <c r="B30">
        <v>1</v>
      </c>
    </row>
    <row r="31" spans="1:2" x14ac:dyDescent="0.3">
      <c r="A31" s="6" t="s">
        <v>408</v>
      </c>
      <c r="B31">
        <v>1</v>
      </c>
    </row>
    <row r="32" spans="1:2" x14ac:dyDescent="0.3">
      <c r="A32" s="5">
        <v>24003</v>
      </c>
      <c r="B32">
        <v>1</v>
      </c>
    </row>
    <row r="33" spans="1:6" x14ac:dyDescent="0.3">
      <c r="A33" s="6" t="s">
        <v>1079</v>
      </c>
      <c r="B33">
        <v>1</v>
      </c>
    </row>
    <row r="34" spans="1:6" x14ac:dyDescent="0.3">
      <c r="A34" s="8">
        <v>465000</v>
      </c>
      <c r="B34">
        <v>4</v>
      </c>
    </row>
    <row r="35" spans="1:6" x14ac:dyDescent="0.3">
      <c r="A35" s="5">
        <v>21111</v>
      </c>
      <c r="B35">
        <v>1</v>
      </c>
    </row>
    <row r="36" spans="1:6" ht="18" x14ac:dyDescent="0.3">
      <c r="A36" s="6" t="s">
        <v>265</v>
      </c>
      <c r="B36">
        <v>1</v>
      </c>
      <c r="F36" s="21" t="s">
        <v>2353</v>
      </c>
    </row>
    <row r="37" spans="1:6" x14ac:dyDescent="0.3">
      <c r="A37" s="5">
        <v>37183</v>
      </c>
      <c r="B37">
        <v>1</v>
      </c>
    </row>
    <row r="38" spans="1:6" x14ac:dyDescent="0.3">
      <c r="A38" s="6" t="s">
        <v>1538</v>
      </c>
      <c r="B38">
        <v>1</v>
      </c>
      <c r="F38" t="s">
        <v>2354</v>
      </c>
    </row>
    <row r="39" spans="1:6" x14ac:dyDescent="0.3">
      <c r="A39" s="5">
        <v>51810</v>
      </c>
      <c r="B39">
        <v>1</v>
      </c>
    </row>
    <row r="40" spans="1:6" ht="15.6" x14ac:dyDescent="0.3">
      <c r="A40" s="6" t="s">
        <v>2168</v>
      </c>
      <c r="B40">
        <v>1</v>
      </c>
      <c r="F40" s="27" t="s">
        <v>2355</v>
      </c>
    </row>
    <row r="41" spans="1:6" x14ac:dyDescent="0.3">
      <c r="A41" s="5">
        <v>53033</v>
      </c>
      <c r="B41">
        <v>1</v>
      </c>
      <c r="F41" s="22"/>
    </row>
    <row r="42" spans="1:6" x14ac:dyDescent="0.3">
      <c r="A42" s="6" t="s">
        <v>1969</v>
      </c>
      <c r="B42">
        <v>1</v>
      </c>
      <c r="F42" s="22" t="s">
        <v>2356</v>
      </c>
    </row>
    <row r="43" spans="1:6" x14ac:dyDescent="0.3">
      <c r="A43" s="8">
        <v>455000</v>
      </c>
      <c r="B43">
        <v>3</v>
      </c>
      <c r="F43" s="22"/>
    </row>
    <row r="44" spans="1:6" x14ac:dyDescent="0.3">
      <c r="A44" s="5">
        <v>6001</v>
      </c>
      <c r="B44">
        <v>1</v>
      </c>
      <c r="F44" s="22" t="s">
        <v>2357</v>
      </c>
    </row>
    <row r="45" spans="1:6" x14ac:dyDescent="0.3">
      <c r="A45" s="6" t="s">
        <v>408</v>
      </c>
      <c r="B45">
        <v>1</v>
      </c>
    </row>
    <row r="46" spans="1:6" ht="15.6" x14ac:dyDescent="0.3">
      <c r="A46" s="5">
        <v>12031</v>
      </c>
      <c r="B46">
        <v>1</v>
      </c>
      <c r="F46" s="27" t="s">
        <v>2358</v>
      </c>
    </row>
    <row r="47" spans="1:6" x14ac:dyDescent="0.3">
      <c r="A47" s="6" t="s">
        <v>546</v>
      </c>
      <c r="B47">
        <v>1</v>
      </c>
      <c r="F47" s="22"/>
    </row>
    <row r="48" spans="1:6" x14ac:dyDescent="0.3">
      <c r="A48" s="5">
        <v>48085</v>
      </c>
      <c r="B48">
        <v>1</v>
      </c>
      <c r="F48" s="22" t="s">
        <v>2359</v>
      </c>
    </row>
    <row r="49" spans="1:6" x14ac:dyDescent="0.3">
      <c r="A49" s="6" t="s">
        <v>1916</v>
      </c>
      <c r="B49">
        <v>1</v>
      </c>
      <c r="F49" s="22"/>
    </row>
    <row r="50" spans="1:6" x14ac:dyDescent="0.3">
      <c r="A50" s="8">
        <v>445000</v>
      </c>
      <c r="B50">
        <v>1</v>
      </c>
      <c r="F50" s="22" t="s">
        <v>2360</v>
      </c>
    </row>
    <row r="51" spans="1:6" x14ac:dyDescent="0.3">
      <c r="A51" s="5">
        <v>6059</v>
      </c>
      <c r="B51">
        <v>1</v>
      </c>
    </row>
    <row r="52" spans="1:6" ht="15.6" x14ac:dyDescent="0.3">
      <c r="A52" s="6" t="s">
        <v>436</v>
      </c>
      <c r="B52">
        <v>1</v>
      </c>
      <c r="F52" s="27" t="s">
        <v>2361</v>
      </c>
    </row>
    <row r="53" spans="1:6" x14ac:dyDescent="0.3">
      <c r="A53" s="8">
        <v>435000</v>
      </c>
      <c r="B53">
        <v>1</v>
      </c>
      <c r="F53" s="22"/>
    </row>
    <row r="54" spans="1:6" x14ac:dyDescent="0.3">
      <c r="A54" s="5">
        <v>42091</v>
      </c>
      <c r="B54">
        <v>1</v>
      </c>
      <c r="F54" s="22" t="s">
        <v>2362</v>
      </c>
    </row>
    <row r="55" spans="1:6" x14ac:dyDescent="0.3">
      <c r="A55" s="6" t="s">
        <v>279</v>
      </c>
      <c r="B55">
        <v>1</v>
      </c>
      <c r="F55" s="22"/>
    </row>
    <row r="56" spans="1:6" x14ac:dyDescent="0.3">
      <c r="A56" s="8">
        <v>425000</v>
      </c>
      <c r="B56">
        <v>3</v>
      </c>
      <c r="F56" s="23" t="s">
        <v>2363</v>
      </c>
    </row>
    <row r="57" spans="1:6" x14ac:dyDescent="0.3">
      <c r="A57" s="5">
        <v>12103</v>
      </c>
      <c r="B57">
        <v>2</v>
      </c>
    </row>
    <row r="58" spans="1:6" ht="15.6" x14ac:dyDescent="0.3">
      <c r="A58" s="6" t="s">
        <v>572</v>
      </c>
      <c r="B58">
        <v>2</v>
      </c>
      <c r="F58" s="27" t="s">
        <v>2364</v>
      </c>
    </row>
    <row r="59" spans="1:6" x14ac:dyDescent="0.3">
      <c r="A59" s="5">
        <v>45063</v>
      </c>
      <c r="B59">
        <v>1</v>
      </c>
      <c r="F59" s="22"/>
    </row>
    <row r="60" spans="1:6" x14ac:dyDescent="0.3">
      <c r="A60" s="6" t="s">
        <v>1811</v>
      </c>
      <c r="B60">
        <v>1</v>
      </c>
      <c r="F60" s="23" t="s">
        <v>2365</v>
      </c>
    </row>
    <row r="61" spans="1:6" x14ac:dyDescent="0.3">
      <c r="A61" s="8">
        <v>415000</v>
      </c>
      <c r="B61">
        <v>2</v>
      </c>
      <c r="F61" s="22"/>
    </row>
    <row r="62" spans="1:6" x14ac:dyDescent="0.3">
      <c r="A62" s="5">
        <v>6067</v>
      </c>
      <c r="B62">
        <v>1</v>
      </c>
      <c r="F62" s="23" t="s">
        <v>2366</v>
      </c>
    </row>
    <row r="63" spans="1:6" x14ac:dyDescent="0.3">
      <c r="A63" s="6" t="s">
        <v>440</v>
      </c>
      <c r="B63">
        <v>1</v>
      </c>
    </row>
    <row r="64" spans="1:6" ht="15.6" x14ac:dyDescent="0.3">
      <c r="A64" s="5">
        <v>26163</v>
      </c>
      <c r="B64">
        <v>1</v>
      </c>
      <c r="F64" s="27" t="s">
        <v>2367</v>
      </c>
    </row>
    <row r="65" spans="1:6" x14ac:dyDescent="0.3">
      <c r="A65" s="6" t="s">
        <v>686</v>
      </c>
      <c r="B65">
        <v>1</v>
      </c>
      <c r="F65" s="22"/>
    </row>
    <row r="66" spans="1:6" x14ac:dyDescent="0.3">
      <c r="A66" s="8">
        <v>405000</v>
      </c>
      <c r="B66">
        <v>2</v>
      </c>
      <c r="F66" s="22" t="s">
        <v>2368</v>
      </c>
    </row>
    <row r="67" spans="1:6" x14ac:dyDescent="0.3">
      <c r="A67" s="5">
        <v>6067</v>
      </c>
      <c r="B67">
        <v>1</v>
      </c>
      <c r="F67" s="22"/>
    </row>
    <row r="68" spans="1:6" x14ac:dyDescent="0.3">
      <c r="A68" s="6" t="s">
        <v>440</v>
      </c>
      <c r="B68">
        <v>1</v>
      </c>
      <c r="F68" s="23" t="s">
        <v>2369</v>
      </c>
    </row>
    <row r="69" spans="1:6" x14ac:dyDescent="0.3">
      <c r="A69" s="5">
        <v>6111</v>
      </c>
      <c r="B69">
        <v>1</v>
      </c>
    </row>
    <row r="70" spans="1:6" x14ac:dyDescent="0.3">
      <c r="A70" s="6" t="s">
        <v>461</v>
      </c>
      <c r="B70">
        <v>1</v>
      </c>
    </row>
    <row r="71" spans="1:6" x14ac:dyDescent="0.3">
      <c r="A71" s="8">
        <v>395000</v>
      </c>
      <c r="B71">
        <v>2</v>
      </c>
    </row>
    <row r="72" spans="1:6" x14ac:dyDescent="0.3">
      <c r="A72" s="5">
        <v>24027</v>
      </c>
      <c r="B72">
        <v>1</v>
      </c>
    </row>
    <row r="73" spans="1:6" x14ac:dyDescent="0.3">
      <c r="A73" s="6" t="s">
        <v>374</v>
      </c>
      <c r="B73">
        <v>1</v>
      </c>
    </row>
    <row r="74" spans="1:6" x14ac:dyDescent="0.3">
      <c r="A74" s="5">
        <v>41065</v>
      </c>
      <c r="B74">
        <v>1</v>
      </c>
    </row>
    <row r="75" spans="1:6" x14ac:dyDescent="0.3">
      <c r="A75" s="6" t="s">
        <v>1673</v>
      </c>
      <c r="B75">
        <v>1</v>
      </c>
    </row>
    <row r="76" spans="1:6" x14ac:dyDescent="0.3">
      <c r="A76" s="8">
        <v>385000</v>
      </c>
      <c r="B76">
        <v>1</v>
      </c>
    </row>
    <row r="77" spans="1:6" x14ac:dyDescent="0.3">
      <c r="A77" s="5">
        <v>6065</v>
      </c>
      <c r="B77">
        <v>1</v>
      </c>
    </row>
    <row r="78" spans="1:6" x14ac:dyDescent="0.3">
      <c r="A78" s="6" t="s">
        <v>439</v>
      </c>
      <c r="B78">
        <v>1</v>
      </c>
    </row>
    <row r="79" spans="1:6" x14ac:dyDescent="0.3">
      <c r="A79" s="8">
        <v>375000</v>
      </c>
      <c r="B79">
        <v>4</v>
      </c>
    </row>
    <row r="80" spans="1:6" x14ac:dyDescent="0.3">
      <c r="A80" s="5">
        <v>1095</v>
      </c>
      <c r="B80">
        <v>1</v>
      </c>
    </row>
    <row r="81" spans="1:2" x14ac:dyDescent="0.3">
      <c r="A81" s="6" t="s">
        <v>276</v>
      </c>
      <c r="B81">
        <v>1</v>
      </c>
    </row>
    <row r="82" spans="1:2" x14ac:dyDescent="0.3">
      <c r="A82" s="5">
        <v>12099</v>
      </c>
      <c r="B82">
        <v>1</v>
      </c>
    </row>
    <row r="83" spans="1:2" x14ac:dyDescent="0.3">
      <c r="A83" s="6" t="s">
        <v>570</v>
      </c>
      <c r="B83">
        <v>1</v>
      </c>
    </row>
    <row r="84" spans="1:2" x14ac:dyDescent="0.3">
      <c r="A84" s="5">
        <v>17197</v>
      </c>
      <c r="B84">
        <v>1</v>
      </c>
    </row>
    <row r="85" spans="1:2" x14ac:dyDescent="0.3">
      <c r="A85" s="6" t="s">
        <v>785</v>
      </c>
      <c r="B85">
        <v>1</v>
      </c>
    </row>
    <row r="86" spans="1:2" x14ac:dyDescent="0.3">
      <c r="A86" s="5">
        <v>42091</v>
      </c>
      <c r="B86">
        <v>1</v>
      </c>
    </row>
    <row r="87" spans="1:2" x14ac:dyDescent="0.3">
      <c r="A87" s="6" t="s">
        <v>279</v>
      </c>
      <c r="B87">
        <v>1</v>
      </c>
    </row>
    <row r="88" spans="1:2" x14ac:dyDescent="0.3">
      <c r="A88" s="8">
        <v>365000</v>
      </c>
      <c r="B88">
        <v>5</v>
      </c>
    </row>
    <row r="89" spans="1:2" x14ac:dyDescent="0.3">
      <c r="A89" s="5">
        <v>8001</v>
      </c>
      <c r="B89">
        <v>1</v>
      </c>
    </row>
    <row r="90" spans="1:2" x14ac:dyDescent="0.3">
      <c r="A90" s="6" t="s">
        <v>465</v>
      </c>
      <c r="B90">
        <v>1</v>
      </c>
    </row>
    <row r="91" spans="1:2" x14ac:dyDescent="0.3">
      <c r="A91" s="5">
        <v>8005</v>
      </c>
      <c r="B91">
        <v>1</v>
      </c>
    </row>
    <row r="92" spans="1:2" x14ac:dyDescent="0.3">
      <c r="A92" s="6" t="s">
        <v>467</v>
      </c>
      <c r="B92">
        <v>1</v>
      </c>
    </row>
    <row r="93" spans="1:2" x14ac:dyDescent="0.3">
      <c r="A93" s="5">
        <v>27123</v>
      </c>
      <c r="B93">
        <v>1</v>
      </c>
    </row>
    <row r="94" spans="1:2" x14ac:dyDescent="0.3">
      <c r="A94" s="6" t="s">
        <v>1211</v>
      </c>
      <c r="B94">
        <v>1</v>
      </c>
    </row>
    <row r="95" spans="1:2" x14ac:dyDescent="0.3">
      <c r="A95" s="5">
        <v>47157</v>
      </c>
      <c r="B95">
        <v>1</v>
      </c>
    </row>
    <row r="96" spans="1:2" x14ac:dyDescent="0.3">
      <c r="A96" s="6" t="s">
        <v>287</v>
      </c>
      <c r="B96">
        <v>1</v>
      </c>
    </row>
    <row r="97" spans="1:2" x14ac:dyDescent="0.3">
      <c r="A97" s="5">
        <v>48085</v>
      </c>
      <c r="B97">
        <v>1</v>
      </c>
    </row>
    <row r="98" spans="1:2" x14ac:dyDescent="0.3">
      <c r="A98" s="6" t="s">
        <v>1916</v>
      </c>
      <c r="B98">
        <v>1</v>
      </c>
    </row>
    <row r="99" spans="1:2" x14ac:dyDescent="0.3">
      <c r="A99" s="8">
        <v>355000</v>
      </c>
      <c r="B99">
        <v>2</v>
      </c>
    </row>
    <row r="100" spans="1:2" x14ac:dyDescent="0.3">
      <c r="A100" s="5">
        <v>21037</v>
      </c>
      <c r="B100">
        <v>1</v>
      </c>
    </row>
    <row r="101" spans="1:2" x14ac:dyDescent="0.3">
      <c r="A101" s="6" t="s">
        <v>958</v>
      </c>
      <c r="B101">
        <v>1</v>
      </c>
    </row>
    <row r="102" spans="1:2" x14ac:dyDescent="0.3">
      <c r="A102" s="5">
        <v>48491</v>
      </c>
      <c r="B102">
        <v>1</v>
      </c>
    </row>
    <row r="103" spans="1:2" x14ac:dyDescent="0.3">
      <c r="A103" s="6" t="s">
        <v>786</v>
      </c>
      <c r="B103">
        <v>1</v>
      </c>
    </row>
    <row r="104" spans="1:2" x14ac:dyDescent="0.3">
      <c r="A104" s="8">
        <v>345000</v>
      </c>
      <c r="B104">
        <v>4</v>
      </c>
    </row>
    <row r="105" spans="1:2" x14ac:dyDescent="0.3">
      <c r="A105" s="5">
        <v>13121</v>
      </c>
      <c r="B105">
        <v>1</v>
      </c>
    </row>
    <row r="106" spans="1:2" x14ac:dyDescent="0.3">
      <c r="A106" s="6" t="s">
        <v>369</v>
      </c>
      <c r="B106">
        <v>1</v>
      </c>
    </row>
    <row r="107" spans="1:2" x14ac:dyDescent="0.3">
      <c r="A107" s="5">
        <v>24033</v>
      </c>
      <c r="B107">
        <v>1</v>
      </c>
    </row>
    <row r="108" spans="1:2" x14ac:dyDescent="0.3">
      <c r="A108" s="6" t="s">
        <v>1089</v>
      </c>
      <c r="B108">
        <v>1</v>
      </c>
    </row>
    <row r="109" spans="1:2" x14ac:dyDescent="0.3">
      <c r="A109" s="5">
        <v>51153</v>
      </c>
      <c r="B109">
        <v>1</v>
      </c>
    </row>
    <row r="110" spans="1:2" x14ac:dyDescent="0.3">
      <c r="A110" s="6" t="s">
        <v>2125</v>
      </c>
      <c r="B110">
        <v>1</v>
      </c>
    </row>
    <row r="111" spans="1:2" x14ac:dyDescent="0.3">
      <c r="A111" s="5">
        <v>53033</v>
      </c>
      <c r="B111">
        <v>1</v>
      </c>
    </row>
    <row r="112" spans="1:2" x14ac:dyDescent="0.3">
      <c r="A112" s="6" t="s">
        <v>1969</v>
      </c>
      <c r="B112">
        <v>1</v>
      </c>
    </row>
    <row r="113" spans="1:2" x14ac:dyDescent="0.3">
      <c r="A113" s="8">
        <v>335000</v>
      </c>
      <c r="B113">
        <v>3</v>
      </c>
    </row>
    <row r="114" spans="1:2" x14ac:dyDescent="0.3">
      <c r="A114" s="5">
        <v>6001</v>
      </c>
      <c r="B114">
        <v>1</v>
      </c>
    </row>
    <row r="115" spans="1:2" x14ac:dyDescent="0.3">
      <c r="A115" s="6" t="s">
        <v>408</v>
      </c>
      <c r="B115">
        <v>1</v>
      </c>
    </row>
    <row r="116" spans="1:2" x14ac:dyDescent="0.3">
      <c r="A116" s="5">
        <v>12101</v>
      </c>
      <c r="B116">
        <v>1</v>
      </c>
    </row>
    <row r="117" spans="1:2" x14ac:dyDescent="0.3">
      <c r="A117" s="6" t="s">
        <v>571</v>
      </c>
      <c r="B117">
        <v>1</v>
      </c>
    </row>
    <row r="118" spans="1:2" x14ac:dyDescent="0.3">
      <c r="A118" s="5">
        <v>37183</v>
      </c>
      <c r="B118">
        <v>1</v>
      </c>
    </row>
    <row r="119" spans="1:2" x14ac:dyDescent="0.3">
      <c r="A119" s="6" t="s">
        <v>1538</v>
      </c>
      <c r="B119">
        <v>1</v>
      </c>
    </row>
    <row r="120" spans="1:2" x14ac:dyDescent="0.3">
      <c r="A120" s="8">
        <v>325000</v>
      </c>
      <c r="B120">
        <v>3</v>
      </c>
    </row>
    <row r="121" spans="1:2" x14ac:dyDescent="0.3">
      <c r="A121" s="5">
        <v>6017</v>
      </c>
      <c r="B121">
        <v>1</v>
      </c>
    </row>
    <row r="122" spans="1:2" x14ac:dyDescent="0.3">
      <c r="A122" s="6" t="s">
        <v>416</v>
      </c>
      <c r="B122">
        <v>1</v>
      </c>
    </row>
    <row r="123" spans="1:2" x14ac:dyDescent="0.3">
      <c r="A123" s="5">
        <v>17043</v>
      </c>
      <c r="B123">
        <v>1</v>
      </c>
    </row>
    <row r="124" spans="1:2" x14ac:dyDescent="0.3">
      <c r="A124" s="6" t="s">
        <v>746</v>
      </c>
      <c r="B124">
        <v>1</v>
      </c>
    </row>
    <row r="125" spans="1:2" x14ac:dyDescent="0.3">
      <c r="A125" s="5">
        <v>34021</v>
      </c>
      <c r="B125">
        <v>1</v>
      </c>
    </row>
    <row r="126" spans="1:2" x14ac:dyDescent="0.3">
      <c r="A126" s="6" t="s">
        <v>770</v>
      </c>
      <c r="B126">
        <v>1</v>
      </c>
    </row>
    <row r="127" spans="1:2" x14ac:dyDescent="0.3">
      <c r="A127" s="8">
        <v>315000</v>
      </c>
      <c r="B127">
        <v>7</v>
      </c>
    </row>
    <row r="128" spans="1:2" x14ac:dyDescent="0.3">
      <c r="A128" s="5">
        <v>6073</v>
      </c>
      <c r="B128">
        <v>1</v>
      </c>
    </row>
    <row r="129" spans="1:2" x14ac:dyDescent="0.3">
      <c r="A129" s="6" t="s">
        <v>443</v>
      </c>
      <c r="B129">
        <v>1</v>
      </c>
    </row>
    <row r="130" spans="1:2" x14ac:dyDescent="0.3">
      <c r="A130" s="5">
        <v>12099</v>
      </c>
      <c r="B130">
        <v>1</v>
      </c>
    </row>
    <row r="131" spans="1:2" x14ac:dyDescent="0.3">
      <c r="A131" s="6" t="s">
        <v>570</v>
      </c>
      <c r="B131">
        <v>1</v>
      </c>
    </row>
    <row r="132" spans="1:2" x14ac:dyDescent="0.3">
      <c r="A132" s="5">
        <v>13135</v>
      </c>
      <c r="B132">
        <v>1</v>
      </c>
    </row>
    <row r="133" spans="1:2" x14ac:dyDescent="0.3">
      <c r="A133" s="6" t="s">
        <v>633</v>
      </c>
      <c r="B133">
        <v>1</v>
      </c>
    </row>
    <row r="134" spans="1:2" x14ac:dyDescent="0.3">
      <c r="A134" s="5">
        <v>17031</v>
      </c>
      <c r="B134">
        <v>1</v>
      </c>
    </row>
    <row r="135" spans="1:2" x14ac:dyDescent="0.3">
      <c r="A135" s="6" t="s">
        <v>611</v>
      </c>
      <c r="B135">
        <v>1</v>
      </c>
    </row>
    <row r="136" spans="1:2" x14ac:dyDescent="0.3">
      <c r="A136" s="5">
        <v>24031</v>
      </c>
      <c r="B136">
        <v>1</v>
      </c>
    </row>
    <row r="137" spans="1:2" x14ac:dyDescent="0.3">
      <c r="A137" s="6" t="s">
        <v>279</v>
      </c>
      <c r="B137">
        <v>1</v>
      </c>
    </row>
    <row r="138" spans="1:2" x14ac:dyDescent="0.3">
      <c r="A138" s="5">
        <v>30031</v>
      </c>
      <c r="B138">
        <v>1</v>
      </c>
    </row>
    <row r="139" spans="1:2" x14ac:dyDescent="0.3">
      <c r="A139" s="6" t="s">
        <v>750</v>
      </c>
      <c r="B139">
        <v>1</v>
      </c>
    </row>
    <row r="140" spans="1:2" x14ac:dyDescent="0.3">
      <c r="A140" s="5">
        <v>42029</v>
      </c>
      <c r="B140">
        <v>1</v>
      </c>
    </row>
    <row r="141" spans="1:2" x14ac:dyDescent="0.3">
      <c r="A141" s="6" t="s">
        <v>1685</v>
      </c>
      <c r="B141">
        <v>1</v>
      </c>
    </row>
    <row r="142" spans="1:2" x14ac:dyDescent="0.3">
      <c r="A142" s="8">
        <v>305000</v>
      </c>
      <c r="B142">
        <v>9</v>
      </c>
    </row>
    <row r="143" spans="1:2" x14ac:dyDescent="0.3">
      <c r="A143" s="5">
        <v>6073</v>
      </c>
      <c r="B143">
        <v>1</v>
      </c>
    </row>
    <row r="144" spans="1:2" x14ac:dyDescent="0.3">
      <c r="A144" s="6" t="s">
        <v>443</v>
      </c>
      <c r="B144">
        <v>1</v>
      </c>
    </row>
    <row r="145" spans="1:2" x14ac:dyDescent="0.3">
      <c r="A145" s="5">
        <v>8041</v>
      </c>
      <c r="B145">
        <v>1</v>
      </c>
    </row>
    <row r="146" spans="1:2" x14ac:dyDescent="0.3">
      <c r="A146" s="6" t="s">
        <v>486</v>
      </c>
      <c r="B146">
        <v>1</v>
      </c>
    </row>
    <row r="147" spans="1:2" x14ac:dyDescent="0.3">
      <c r="A147" s="5">
        <v>8059</v>
      </c>
      <c r="B147">
        <v>1</v>
      </c>
    </row>
    <row r="148" spans="1:2" x14ac:dyDescent="0.3">
      <c r="A148" s="6" t="s">
        <v>265</v>
      </c>
      <c r="B148">
        <v>1</v>
      </c>
    </row>
    <row r="149" spans="1:2" x14ac:dyDescent="0.3">
      <c r="A149" s="5">
        <v>13089</v>
      </c>
      <c r="B149">
        <v>1</v>
      </c>
    </row>
    <row r="150" spans="1:2" x14ac:dyDescent="0.3">
      <c r="A150" s="6" t="s">
        <v>253</v>
      </c>
      <c r="B150">
        <v>1</v>
      </c>
    </row>
    <row r="151" spans="1:2" x14ac:dyDescent="0.3">
      <c r="A151" s="5">
        <v>36103</v>
      </c>
      <c r="B151">
        <v>1</v>
      </c>
    </row>
    <row r="152" spans="1:2" x14ac:dyDescent="0.3">
      <c r="A152" s="6" t="s">
        <v>1105</v>
      </c>
      <c r="B152">
        <v>1</v>
      </c>
    </row>
    <row r="153" spans="1:2" x14ac:dyDescent="0.3">
      <c r="A153" s="5">
        <v>48201</v>
      </c>
      <c r="B153">
        <v>1</v>
      </c>
    </row>
    <row r="154" spans="1:2" x14ac:dyDescent="0.3">
      <c r="A154" s="6" t="s">
        <v>638</v>
      </c>
      <c r="B154">
        <v>1</v>
      </c>
    </row>
    <row r="155" spans="1:2" x14ac:dyDescent="0.3">
      <c r="A155" s="5">
        <v>51710</v>
      </c>
      <c r="B155">
        <v>1</v>
      </c>
    </row>
    <row r="156" spans="1:2" x14ac:dyDescent="0.3">
      <c r="A156" s="6" t="s">
        <v>2157</v>
      </c>
      <c r="B156">
        <v>1</v>
      </c>
    </row>
    <row r="157" spans="1:2" x14ac:dyDescent="0.3">
      <c r="A157" s="5">
        <v>53015</v>
      </c>
      <c r="B157">
        <v>1</v>
      </c>
    </row>
    <row r="158" spans="1:2" x14ac:dyDescent="0.3">
      <c r="A158" s="6" t="s">
        <v>2176</v>
      </c>
      <c r="B158">
        <v>1</v>
      </c>
    </row>
    <row r="159" spans="1:2" x14ac:dyDescent="0.3">
      <c r="A159" s="5">
        <v>53061</v>
      </c>
      <c r="B159">
        <v>1</v>
      </c>
    </row>
    <row r="160" spans="1:2" x14ac:dyDescent="0.3">
      <c r="A160" s="6" t="s">
        <v>2188</v>
      </c>
      <c r="B160">
        <v>1</v>
      </c>
    </row>
    <row r="161" spans="1:2" x14ac:dyDescent="0.3">
      <c r="A161" s="8">
        <v>295000</v>
      </c>
      <c r="B161">
        <v>5</v>
      </c>
    </row>
    <row r="162" spans="1:2" x14ac:dyDescent="0.3">
      <c r="A162" s="5">
        <v>4005</v>
      </c>
      <c r="B162">
        <v>1</v>
      </c>
    </row>
    <row r="163" spans="1:2" x14ac:dyDescent="0.3">
      <c r="A163" s="6" t="s">
        <v>336</v>
      </c>
      <c r="B163">
        <v>1</v>
      </c>
    </row>
    <row r="164" spans="1:2" x14ac:dyDescent="0.3">
      <c r="A164" s="5">
        <v>12109</v>
      </c>
      <c r="B164">
        <v>1</v>
      </c>
    </row>
    <row r="165" spans="1:2" x14ac:dyDescent="0.3">
      <c r="A165" s="6" t="s">
        <v>574</v>
      </c>
      <c r="B165">
        <v>1</v>
      </c>
    </row>
    <row r="166" spans="1:2" x14ac:dyDescent="0.3">
      <c r="A166" s="5">
        <v>28033</v>
      </c>
      <c r="B166">
        <v>1</v>
      </c>
    </row>
    <row r="167" spans="1:2" x14ac:dyDescent="0.3">
      <c r="A167" s="6" t="s">
        <v>544</v>
      </c>
      <c r="B167">
        <v>1</v>
      </c>
    </row>
    <row r="168" spans="1:2" x14ac:dyDescent="0.3">
      <c r="A168" s="5">
        <v>37183</v>
      </c>
      <c r="B168">
        <v>1</v>
      </c>
    </row>
    <row r="169" spans="1:2" x14ac:dyDescent="0.3">
      <c r="A169" s="6" t="s">
        <v>1538</v>
      </c>
      <c r="B169">
        <v>1</v>
      </c>
    </row>
    <row r="170" spans="1:2" x14ac:dyDescent="0.3">
      <c r="A170" s="5">
        <v>55097</v>
      </c>
      <c r="B170">
        <v>1</v>
      </c>
    </row>
    <row r="171" spans="1:2" x14ac:dyDescent="0.3">
      <c r="A171" s="6" t="s">
        <v>1604</v>
      </c>
      <c r="B171">
        <v>1</v>
      </c>
    </row>
    <row r="172" spans="1:2" x14ac:dyDescent="0.3">
      <c r="A172" s="8">
        <v>285000</v>
      </c>
      <c r="B172">
        <v>8</v>
      </c>
    </row>
    <row r="173" spans="1:2" x14ac:dyDescent="0.3">
      <c r="A173" s="5">
        <v>4013</v>
      </c>
      <c r="B173">
        <v>1</v>
      </c>
    </row>
    <row r="174" spans="1:2" x14ac:dyDescent="0.3">
      <c r="A174" s="6" t="s">
        <v>341</v>
      </c>
      <c r="B174">
        <v>1</v>
      </c>
    </row>
    <row r="175" spans="1:2" x14ac:dyDescent="0.3">
      <c r="A175" s="5">
        <v>6037</v>
      </c>
      <c r="B175">
        <v>1</v>
      </c>
    </row>
    <row r="176" spans="1:2" x14ac:dyDescent="0.3">
      <c r="A176" s="6" t="s">
        <v>426</v>
      </c>
      <c r="B176">
        <v>1</v>
      </c>
    </row>
    <row r="177" spans="1:2" x14ac:dyDescent="0.3">
      <c r="A177" s="5">
        <v>6061</v>
      </c>
      <c r="B177">
        <v>1</v>
      </c>
    </row>
    <row r="178" spans="1:2" x14ac:dyDescent="0.3">
      <c r="A178" s="6" t="s">
        <v>437</v>
      </c>
      <c r="B178">
        <v>1</v>
      </c>
    </row>
    <row r="179" spans="1:2" x14ac:dyDescent="0.3">
      <c r="A179" s="5">
        <v>12061</v>
      </c>
      <c r="B179">
        <v>1</v>
      </c>
    </row>
    <row r="180" spans="1:2" x14ac:dyDescent="0.3">
      <c r="A180" s="6" t="s">
        <v>559</v>
      </c>
      <c r="B180">
        <v>1</v>
      </c>
    </row>
    <row r="181" spans="1:2" x14ac:dyDescent="0.3">
      <c r="A181" s="5">
        <v>17031</v>
      </c>
      <c r="B181">
        <v>1</v>
      </c>
    </row>
    <row r="182" spans="1:2" x14ac:dyDescent="0.3">
      <c r="A182" s="6" t="s">
        <v>611</v>
      </c>
      <c r="B182">
        <v>1</v>
      </c>
    </row>
    <row r="183" spans="1:2" x14ac:dyDescent="0.3">
      <c r="A183" s="5">
        <v>37119</v>
      </c>
      <c r="B183">
        <v>1</v>
      </c>
    </row>
    <row r="184" spans="1:2" x14ac:dyDescent="0.3">
      <c r="A184" s="6" t="s">
        <v>1516</v>
      </c>
      <c r="B184">
        <v>1</v>
      </c>
    </row>
    <row r="185" spans="1:2" x14ac:dyDescent="0.3">
      <c r="A185" s="5">
        <v>51065</v>
      </c>
      <c r="B185">
        <v>1</v>
      </c>
    </row>
    <row r="186" spans="1:2" x14ac:dyDescent="0.3">
      <c r="A186" s="6" t="s">
        <v>2270</v>
      </c>
      <c r="B186">
        <v>1</v>
      </c>
    </row>
    <row r="187" spans="1:2" x14ac:dyDescent="0.3">
      <c r="A187" s="5">
        <v>53053</v>
      </c>
      <c r="B187">
        <v>1</v>
      </c>
    </row>
    <row r="188" spans="1:2" x14ac:dyDescent="0.3">
      <c r="A188" s="6" t="s">
        <v>660</v>
      </c>
      <c r="B188">
        <v>1</v>
      </c>
    </row>
    <row r="189" spans="1:2" x14ac:dyDescent="0.3">
      <c r="A189" s="8">
        <v>275000</v>
      </c>
      <c r="B189">
        <v>5</v>
      </c>
    </row>
    <row r="190" spans="1:2" x14ac:dyDescent="0.3">
      <c r="A190" s="5">
        <v>6019</v>
      </c>
      <c r="B190">
        <v>1</v>
      </c>
    </row>
    <row r="191" spans="1:2" x14ac:dyDescent="0.3">
      <c r="A191" s="6" t="s">
        <v>417</v>
      </c>
      <c r="B191">
        <v>1</v>
      </c>
    </row>
    <row r="192" spans="1:2" x14ac:dyDescent="0.3">
      <c r="A192" s="5">
        <v>9007</v>
      </c>
      <c r="B192">
        <v>1</v>
      </c>
    </row>
    <row r="193" spans="1:2" x14ac:dyDescent="0.3">
      <c r="A193" s="6" t="s">
        <v>524</v>
      </c>
      <c r="B193">
        <v>1</v>
      </c>
    </row>
    <row r="194" spans="1:2" x14ac:dyDescent="0.3">
      <c r="A194" s="5">
        <v>13223</v>
      </c>
      <c r="B194">
        <v>1</v>
      </c>
    </row>
    <row r="195" spans="1:2" x14ac:dyDescent="0.3">
      <c r="A195" s="6" t="s">
        <v>658</v>
      </c>
      <c r="B195">
        <v>1</v>
      </c>
    </row>
    <row r="196" spans="1:2" x14ac:dyDescent="0.3">
      <c r="A196" s="5">
        <v>40103</v>
      </c>
      <c r="B196">
        <v>1</v>
      </c>
    </row>
    <row r="197" spans="1:2" x14ac:dyDescent="0.3">
      <c r="A197" s="6" t="s">
        <v>809</v>
      </c>
      <c r="B197">
        <v>1</v>
      </c>
    </row>
    <row r="198" spans="1:2" x14ac:dyDescent="0.3">
      <c r="A198" s="5">
        <v>42091</v>
      </c>
      <c r="B198">
        <v>1</v>
      </c>
    </row>
    <row r="199" spans="1:2" x14ac:dyDescent="0.3">
      <c r="A199" s="6" t="s">
        <v>279</v>
      </c>
      <c r="B199">
        <v>1</v>
      </c>
    </row>
    <row r="200" spans="1:2" x14ac:dyDescent="0.3">
      <c r="A200" s="8">
        <v>265000</v>
      </c>
      <c r="B200">
        <v>5</v>
      </c>
    </row>
    <row r="201" spans="1:2" x14ac:dyDescent="0.3">
      <c r="A201" s="5">
        <v>12103</v>
      </c>
      <c r="B201">
        <v>1</v>
      </c>
    </row>
    <row r="202" spans="1:2" x14ac:dyDescent="0.3">
      <c r="A202" s="6" t="s">
        <v>572</v>
      </c>
      <c r="B202">
        <v>1</v>
      </c>
    </row>
    <row r="203" spans="1:2" x14ac:dyDescent="0.3">
      <c r="A203" s="5">
        <v>17097</v>
      </c>
      <c r="B203">
        <v>1</v>
      </c>
    </row>
    <row r="204" spans="1:2" x14ac:dyDescent="0.3">
      <c r="A204" s="6" t="s">
        <v>424</v>
      </c>
      <c r="B204">
        <v>1</v>
      </c>
    </row>
    <row r="205" spans="1:2" x14ac:dyDescent="0.3">
      <c r="A205" s="5">
        <v>26093</v>
      </c>
      <c r="B205">
        <v>1</v>
      </c>
    </row>
    <row r="206" spans="1:2" x14ac:dyDescent="0.3">
      <c r="A206" s="6" t="s">
        <v>762</v>
      </c>
      <c r="B206">
        <v>1</v>
      </c>
    </row>
    <row r="207" spans="1:2" x14ac:dyDescent="0.3">
      <c r="A207" s="5">
        <v>36083</v>
      </c>
      <c r="B207">
        <v>1</v>
      </c>
    </row>
    <row r="208" spans="1:2" x14ac:dyDescent="0.3">
      <c r="A208" s="6" t="s">
        <v>1464</v>
      </c>
      <c r="B208">
        <v>1</v>
      </c>
    </row>
    <row r="209" spans="1:2" x14ac:dyDescent="0.3">
      <c r="A209" s="5">
        <v>45051</v>
      </c>
      <c r="B209">
        <v>1</v>
      </c>
    </row>
    <row r="210" spans="1:2" x14ac:dyDescent="0.3">
      <c r="A210" s="6" t="s">
        <v>1809</v>
      </c>
      <c r="B210">
        <v>1</v>
      </c>
    </row>
    <row r="211" spans="1:2" x14ac:dyDescent="0.3">
      <c r="A211" s="8">
        <v>255000</v>
      </c>
      <c r="B211">
        <v>6</v>
      </c>
    </row>
    <row r="212" spans="1:2" x14ac:dyDescent="0.3">
      <c r="A212" s="5">
        <v>12105</v>
      </c>
      <c r="B212">
        <v>1</v>
      </c>
    </row>
    <row r="213" spans="1:2" x14ac:dyDescent="0.3">
      <c r="A213" s="6" t="s">
        <v>390</v>
      </c>
      <c r="B213">
        <v>1</v>
      </c>
    </row>
    <row r="214" spans="1:2" x14ac:dyDescent="0.3">
      <c r="A214" s="5">
        <v>13121</v>
      </c>
      <c r="B214">
        <v>1</v>
      </c>
    </row>
    <row r="215" spans="1:2" x14ac:dyDescent="0.3">
      <c r="A215" s="6" t="s">
        <v>369</v>
      </c>
      <c r="B215">
        <v>1</v>
      </c>
    </row>
    <row r="216" spans="1:2" x14ac:dyDescent="0.3">
      <c r="A216" s="5">
        <v>13183</v>
      </c>
      <c r="B216">
        <v>1</v>
      </c>
    </row>
    <row r="217" spans="1:2" x14ac:dyDescent="0.3">
      <c r="A217" s="6" t="s">
        <v>648</v>
      </c>
      <c r="B217">
        <v>1</v>
      </c>
    </row>
    <row r="218" spans="1:2" x14ac:dyDescent="0.3">
      <c r="A218" s="5">
        <v>18097</v>
      </c>
      <c r="B218">
        <v>1</v>
      </c>
    </row>
    <row r="219" spans="1:2" x14ac:dyDescent="0.3">
      <c r="A219" s="6" t="s">
        <v>275</v>
      </c>
      <c r="B219">
        <v>1</v>
      </c>
    </row>
    <row r="220" spans="1:2" x14ac:dyDescent="0.3">
      <c r="A220" s="5">
        <v>24031</v>
      </c>
      <c r="B220">
        <v>1</v>
      </c>
    </row>
    <row r="221" spans="1:2" x14ac:dyDescent="0.3">
      <c r="A221" s="6" t="s">
        <v>279</v>
      </c>
      <c r="B221">
        <v>1</v>
      </c>
    </row>
    <row r="222" spans="1:2" x14ac:dyDescent="0.3">
      <c r="A222" s="5">
        <v>48121</v>
      </c>
      <c r="B222">
        <v>1</v>
      </c>
    </row>
    <row r="223" spans="1:2" x14ac:dyDescent="0.3">
      <c r="A223" s="6" t="s">
        <v>1929</v>
      </c>
      <c r="B223">
        <v>1</v>
      </c>
    </row>
    <row r="224" spans="1:2" x14ac:dyDescent="0.3">
      <c r="A224" s="8">
        <v>245000</v>
      </c>
      <c r="B224">
        <v>5</v>
      </c>
    </row>
    <row r="225" spans="1:2" x14ac:dyDescent="0.3">
      <c r="A225" s="5">
        <v>12057</v>
      </c>
      <c r="B225">
        <v>1</v>
      </c>
    </row>
    <row r="226" spans="1:2" x14ac:dyDescent="0.3">
      <c r="A226" s="6" t="s">
        <v>557</v>
      </c>
      <c r="B226">
        <v>1</v>
      </c>
    </row>
    <row r="227" spans="1:2" x14ac:dyDescent="0.3">
      <c r="A227" s="5">
        <v>27003</v>
      </c>
      <c r="B227">
        <v>1</v>
      </c>
    </row>
    <row r="228" spans="1:2" x14ac:dyDescent="0.3">
      <c r="A228" s="6" t="s">
        <v>1171</v>
      </c>
      <c r="B228">
        <v>1</v>
      </c>
    </row>
    <row r="229" spans="1:2" x14ac:dyDescent="0.3">
      <c r="A229" s="5">
        <v>37119</v>
      </c>
      <c r="B229">
        <v>1</v>
      </c>
    </row>
    <row r="230" spans="1:2" x14ac:dyDescent="0.3">
      <c r="A230" s="6" t="s">
        <v>1516</v>
      </c>
      <c r="B230">
        <v>1</v>
      </c>
    </row>
    <row r="231" spans="1:2" x14ac:dyDescent="0.3">
      <c r="A231" s="5">
        <v>41017</v>
      </c>
      <c r="B231">
        <v>1</v>
      </c>
    </row>
    <row r="232" spans="1:2" x14ac:dyDescent="0.3">
      <c r="A232" s="6" t="s">
        <v>1662</v>
      </c>
      <c r="B232">
        <v>1</v>
      </c>
    </row>
    <row r="233" spans="1:2" x14ac:dyDescent="0.3">
      <c r="A233" s="5">
        <v>53009</v>
      </c>
      <c r="B233">
        <v>1</v>
      </c>
    </row>
    <row r="234" spans="1:2" x14ac:dyDescent="0.3">
      <c r="A234" s="6" t="s">
        <v>2175</v>
      </c>
      <c r="B234">
        <v>1</v>
      </c>
    </row>
    <row r="235" spans="1:2" x14ac:dyDescent="0.3">
      <c r="A235" s="8">
        <v>235000</v>
      </c>
      <c r="B235">
        <v>1</v>
      </c>
    </row>
    <row r="236" spans="1:2" x14ac:dyDescent="0.3">
      <c r="A236" s="5">
        <v>33011</v>
      </c>
      <c r="B236">
        <v>1</v>
      </c>
    </row>
    <row r="237" spans="1:2" x14ac:dyDescent="0.3">
      <c r="A237" s="6" t="s">
        <v>557</v>
      </c>
      <c r="B237">
        <v>1</v>
      </c>
    </row>
    <row r="238" spans="1:2" x14ac:dyDescent="0.3">
      <c r="A238" s="8">
        <v>225000</v>
      </c>
      <c r="B238">
        <v>8</v>
      </c>
    </row>
    <row r="239" spans="1:2" x14ac:dyDescent="0.3">
      <c r="A239" s="5">
        <v>12011</v>
      </c>
      <c r="B239">
        <v>1</v>
      </c>
    </row>
    <row r="240" spans="1:2" x14ac:dyDescent="0.3">
      <c r="A240" s="6" t="s">
        <v>540</v>
      </c>
      <c r="B240">
        <v>1</v>
      </c>
    </row>
    <row r="241" spans="1:2" x14ac:dyDescent="0.3">
      <c r="A241" s="5">
        <v>12095</v>
      </c>
      <c r="B241">
        <v>1</v>
      </c>
    </row>
    <row r="242" spans="1:2" x14ac:dyDescent="0.3">
      <c r="A242" s="6" t="s">
        <v>436</v>
      </c>
      <c r="B242">
        <v>1</v>
      </c>
    </row>
    <row r="243" spans="1:2" x14ac:dyDescent="0.3">
      <c r="A243" s="5">
        <v>12099</v>
      </c>
      <c r="B243">
        <v>1</v>
      </c>
    </row>
    <row r="244" spans="1:2" x14ac:dyDescent="0.3">
      <c r="A244" s="6" t="s">
        <v>570</v>
      </c>
      <c r="B244">
        <v>1</v>
      </c>
    </row>
    <row r="245" spans="1:2" x14ac:dyDescent="0.3">
      <c r="A245" s="5">
        <v>26125</v>
      </c>
      <c r="B245">
        <v>1</v>
      </c>
    </row>
    <row r="246" spans="1:2" x14ac:dyDescent="0.3">
      <c r="A246" s="6" t="s">
        <v>1154</v>
      </c>
      <c r="B246">
        <v>1</v>
      </c>
    </row>
    <row r="247" spans="1:2" x14ac:dyDescent="0.3">
      <c r="A247" s="5">
        <v>49011</v>
      </c>
      <c r="B247">
        <v>1</v>
      </c>
    </row>
    <row r="248" spans="1:2" x14ac:dyDescent="0.3">
      <c r="A248" s="6" t="s">
        <v>843</v>
      </c>
      <c r="B248">
        <v>1</v>
      </c>
    </row>
    <row r="249" spans="1:2" x14ac:dyDescent="0.3">
      <c r="A249" s="5">
        <v>49035</v>
      </c>
      <c r="B249">
        <v>1</v>
      </c>
    </row>
    <row r="250" spans="1:2" x14ac:dyDescent="0.3">
      <c r="A250" s="6" t="s">
        <v>2068</v>
      </c>
      <c r="B250">
        <v>1</v>
      </c>
    </row>
    <row r="251" spans="1:2" x14ac:dyDescent="0.3">
      <c r="A251" s="5">
        <v>51165</v>
      </c>
      <c r="B251">
        <v>1</v>
      </c>
    </row>
    <row r="252" spans="1:2" x14ac:dyDescent="0.3">
      <c r="A252" s="6" t="s">
        <v>1406</v>
      </c>
      <c r="B252">
        <v>1</v>
      </c>
    </row>
    <row r="253" spans="1:2" x14ac:dyDescent="0.3">
      <c r="A253" s="5">
        <v>53033</v>
      </c>
      <c r="B253">
        <v>1</v>
      </c>
    </row>
    <row r="254" spans="1:2" x14ac:dyDescent="0.3">
      <c r="A254" s="6" t="s">
        <v>1969</v>
      </c>
      <c r="B254">
        <v>1</v>
      </c>
    </row>
    <row r="255" spans="1:2" x14ac:dyDescent="0.3">
      <c r="A255" s="8">
        <v>215000</v>
      </c>
      <c r="B255">
        <v>3</v>
      </c>
    </row>
    <row r="256" spans="1:2" x14ac:dyDescent="0.3">
      <c r="A256" s="5">
        <v>8059</v>
      </c>
      <c r="B256">
        <v>1</v>
      </c>
    </row>
    <row r="257" spans="1:2" x14ac:dyDescent="0.3">
      <c r="A257" s="6" t="s">
        <v>265</v>
      </c>
      <c r="B257">
        <v>1</v>
      </c>
    </row>
    <row r="258" spans="1:2" x14ac:dyDescent="0.3">
      <c r="A258" s="5">
        <v>41051</v>
      </c>
      <c r="B258">
        <v>1</v>
      </c>
    </row>
    <row r="259" spans="1:2" x14ac:dyDescent="0.3">
      <c r="A259" s="6" t="s">
        <v>1669</v>
      </c>
      <c r="B259">
        <v>1</v>
      </c>
    </row>
    <row r="260" spans="1:2" x14ac:dyDescent="0.3">
      <c r="A260" s="5">
        <v>42019</v>
      </c>
      <c r="B260">
        <v>1</v>
      </c>
    </row>
    <row r="261" spans="1:2" x14ac:dyDescent="0.3">
      <c r="A261" s="6" t="s">
        <v>235</v>
      </c>
      <c r="B261">
        <v>1</v>
      </c>
    </row>
    <row r="262" spans="1:2" x14ac:dyDescent="0.3">
      <c r="A262" s="8">
        <v>205000</v>
      </c>
      <c r="B262">
        <v>7</v>
      </c>
    </row>
    <row r="263" spans="1:2" x14ac:dyDescent="0.3">
      <c r="A263" s="5">
        <v>12095</v>
      </c>
      <c r="B263">
        <v>1</v>
      </c>
    </row>
    <row r="264" spans="1:2" x14ac:dyDescent="0.3">
      <c r="A264" s="6" t="s">
        <v>436</v>
      </c>
      <c r="B264">
        <v>1</v>
      </c>
    </row>
    <row r="265" spans="1:2" x14ac:dyDescent="0.3">
      <c r="A265" s="5">
        <v>17031</v>
      </c>
      <c r="B265">
        <v>1</v>
      </c>
    </row>
    <row r="266" spans="1:2" x14ac:dyDescent="0.3">
      <c r="A266" s="6" t="s">
        <v>611</v>
      </c>
      <c r="B266">
        <v>1</v>
      </c>
    </row>
    <row r="267" spans="1:2" x14ac:dyDescent="0.3">
      <c r="A267" s="5">
        <v>26125</v>
      </c>
      <c r="B267">
        <v>1</v>
      </c>
    </row>
    <row r="268" spans="1:2" x14ac:dyDescent="0.3">
      <c r="A268" s="6" t="s">
        <v>1154</v>
      </c>
      <c r="B268">
        <v>1</v>
      </c>
    </row>
    <row r="269" spans="1:2" x14ac:dyDescent="0.3">
      <c r="A269" s="5">
        <v>39103</v>
      </c>
      <c r="B269">
        <v>1</v>
      </c>
    </row>
    <row r="270" spans="1:2" x14ac:dyDescent="0.3">
      <c r="A270" s="6" t="s">
        <v>2269</v>
      </c>
      <c r="B270">
        <v>1</v>
      </c>
    </row>
    <row r="271" spans="1:2" x14ac:dyDescent="0.3">
      <c r="A271" s="5">
        <v>42007</v>
      </c>
      <c r="B271">
        <v>1</v>
      </c>
    </row>
    <row r="272" spans="1:2" x14ac:dyDescent="0.3">
      <c r="A272" s="6" t="s">
        <v>1618</v>
      </c>
      <c r="B272">
        <v>1</v>
      </c>
    </row>
    <row r="273" spans="1:2" x14ac:dyDescent="0.3">
      <c r="A273" s="5">
        <v>48473</v>
      </c>
      <c r="B273">
        <v>2</v>
      </c>
    </row>
    <row r="274" spans="1:2" x14ac:dyDescent="0.3">
      <c r="A274" s="6" t="s">
        <v>2037</v>
      </c>
      <c r="B274">
        <v>2</v>
      </c>
    </row>
    <row r="275" spans="1:2" x14ac:dyDescent="0.3">
      <c r="A275" s="8">
        <v>195000</v>
      </c>
      <c r="B275">
        <v>8</v>
      </c>
    </row>
    <row r="276" spans="1:2" x14ac:dyDescent="0.3">
      <c r="A276" s="5">
        <v>4019</v>
      </c>
      <c r="B276">
        <v>1</v>
      </c>
    </row>
    <row r="277" spans="1:2" x14ac:dyDescent="0.3">
      <c r="A277" s="6" t="s">
        <v>344</v>
      </c>
      <c r="B277">
        <v>1</v>
      </c>
    </row>
    <row r="278" spans="1:2" x14ac:dyDescent="0.3">
      <c r="A278" s="5">
        <v>23005</v>
      </c>
      <c r="B278">
        <v>1</v>
      </c>
    </row>
    <row r="279" spans="1:2" x14ac:dyDescent="0.3">
      <c r="A279" s="6" t="s">
        <v>744</v>
      </c>
      <c r="B279">
        <v>1</v>
      </c>
    </row>
    <row r="280" spans="1:2" x14ac:dyDescent="0.3">
      <c r="A280" s="5">
        <v>24510</v>
      </c>
      <c r="B280">
        <v>1</v>
      </c>
    </row>
    <row r="281" spans="1:2" x14ac:dyDescent="0.3">
      <c r="A281" s="6" t="s">
        <v>1094</v>
      </c>
      <c r="B281">
        <v>1</v>
      </c>
    </row>
    <row r="282" spans="1:2" x14ac:dyDescent="0.3">
      <c r="A282" s="5">
        <v>26125</v>
      </c>
      <c r="B282">
        <v>1</v>
      </c>
    </row>
    <row r="283" spans="1:2" x14ac:dyDescent="0.3">
      <c r="A283" s="6" t="s">
        <v>1154</v>
      </c>
      <c r="B283">
        <v>1</v>
      </c>
    </row>
    <row r="284" spans="1:2" x14ac:dyDescent="0.3">
      <c r="A284" s="5">
        <v>27049</v>
      </c>
      <c r="B284">
        <v>1</v>
      </c>
    </row>
    <row r="285" spans="1:2" x14ac:dyDescent="0.3">
      <c r="A285" s="6" t="s">
        <v>1185</v>
      </c>
      <c r="B285">
        <v>1</v>
      </c>
    </row>
    <row r="286" spans="1:2" x14ac:dyDescent="0.3">
      <c r="A286" s="5">
        <v>27163</v>
      </c>
      <c r="B286">
        <v>1</v>
      </c>
    </row>
    <row r="287" spans="1:2" x14ac:dyDescent="0.3">
      <c r="A287" s="6" t="s">
        <v>293</v>
      </c>
      <c r="B287">
        <v>1</v>
      </c>
    </row>
    <row r="288" spans="1:2" x14ac:dyDescent="0.3">
      <c r="A288" s="5">
        <v>36119</v>
      </c>
      <c r="B288">
        <v>1</v>
      </c>
    </row>
    <row r="289" spans="1:2" x14ac:dyDescent="0.3">
      <c r="A289" s="6" t="s">
        <v>1474</v>
      </c>
      <c r="B289">
        <v>1</v>
      </c>
    </row>
    <row r="290" spans="1:2" x14ac:dyDescent="0.3">
      <c r="A290" s="5">
        <v>37119</v>
      </c>
      <c r="B290">
        <v>1</v>
      </c>
    </row>
    <row r="291" spans="1:2" x14ac:dyDescent="0.3">
      <c r="A291" s="6" t="s">
        <v>1516</v>
      </c>
      <c r="B291">
        <v>1</v>
      </c>
    </row>
    <row r="292" spans="1:2" x14ac:dyDescent="0.3">
      <c r="A292" s="8">
        <v>185000</v>
      </c>
      <c r="B292">
        <v>9</v>
      </c>
    </row>
    <row r="293" spans="1:2" x14ac:dyDescent="0.3">
      <c r="A293" s="5">
        <v>4013</v>
      </c>
      <c r="B293">
        <v>1</v>
      </c>
    </row>
    <row r="294" spans="1:2" x14ac:dyDescent="0.3">
      <c r="A294" s="6" t="s">
        <v>341</v>
      </c>
      <c r="B294">
        <v>1</v>
      </c>
    </row>
    <row r="295" spans="1:2" x14ac:dyDescent="0.3">
      <c r="A295" s="5">
        <v>6097</v>
      </c>
      <c r="B295">
        <v>1</v>
      </c>
    </row>
    <row r="296" spans="1:2" x14ac:dyDescent="0.3">
      <c r="A296" s="6" t="s">
        <v>454</v>
      </c>
      <c r="B296">
        <v>1</v>
      </c>
    </row>
    <row r="297" spans="1:2" x14ac:dyDescent="0.3">
      <c r="A297" s="5">
        <v>12081</v>
      </c>
      <c r="B297">
        <v>1</v>
      </c>
    </row>
    <row r="298" spans="1:2" x14ac:dyDescent="0.3">
      <c r="A298" s="6" t="s">
        <v>2267</v>
      </c>
      <c r="B298">
        <v>1</v>
      </c>
    </row>
    <row r="299" spans="1:2" x14ac:dyDescent="0.3">
      <c r="A299" s="5">
        <v>12111</v>
      </c>
      <c r="B299">
        <v>1</v>
      </c>
    </row>
    <row r="300" spans="1:2" x14ac:dyDescent="0.3">
      <c r="A300" s="6" t="s">
        <v>575</v>
      </c>
      <c r="B300">
        <v>1</v>
      </c>
    </row>
    <row r="301" spans="1:2" x14ac:dyDescent="0.3">
      <c r="A301" s="5">
        <v>25005</v>
      </c>
      <c r="B301">
        <v>1</v>
      </c>
    </row>
    <row r="302" spans="1:2" x14ac:dyDescent="0.3">
      <c r="A302" s="6" t="s">
        <v>1098</v>
      </c>
      <c r="B302">
        <v>1</v>
      </c>
    </row>
    <row r="303" spans="1:2" x14ac:dyDescent="0.3">
      <c r="A303" s="5">
        <v>27137</v>
      </c>
      <c r="B303">
        <v>1</v>
      </c>
    </row>
    <row r="304" spans="1:2" x14ac:dyDescent="0.3">
      <c r="A304" s="6" t="s">
        <v>1217</v>
      </c>
      <c r="B304">
        <v>1</v>
      </c>
    </row>
    <row r="305" spans="1:2" x14ac:dyDescent="0.3">
      <c r="A305" s="5">
        <v>33011</v>
      </c>
      <c r="B305">
        <v>1</v>
      </c>
    </row>
    <row r="306" spans="1:2" x14ac:dyDescent="0.3">
      <c r="A306" s="6" t="s">
        <v>557</v>
      </c>
      <c r="B306">
        <v>1</v>
      </c>
    </row>
    <row r="307" spans="1:2" x14ac:dyDescent="0.3">
      <c r="A307" s="5">
        <v>41039</v>
      </c>
      <c r="B307">
        <v>1</v>
      </c>
    </row>
    <row r="308" spans="1:2" x14ac:dyDescent="0.3">
      <c r="A308" s="6" t="s">
        <v>907</v>
      </c>
      <c r="B308">
        <v>1</v>
      </c>
    </row>
    <row r="309" spans="1:2" x14ac:dyDescent="0.3">
      <c r="A309" s="5">
        <v>53061</v>
      </c>
      <c r="B309">
        <v>1</v>
      </c>
    </row>
    <row r="310" spans="1:2" x14ac:dyDescent="0.3">
      <c r="A310" s="6" t="s">
        <v>2188</v>
      </c>
      <c r="B310">
        <v>1</v>
      </c>
    </row>
    <row r="311" spans="1:2" x14ac:dyDescent="0.3">
      <c r="A311" s="8">
        <v>175000</v>
      </c>
      <c r="B311">
        <v>6</v>
      </c>
    </row>
    <row r="312" spans="1:2" x14ac:dyDescent="0.3">
      <c r="A312" s="5">
        <v>4013</v>
      </c>
      <c r="B312">
        <v>1</v>
      </c>
    </row>
    <row r="313" spans="1:2" x14ac:dyDescent="0.3">
      <c r="A313" s="6" t="s">
        <v>341</v>
      </c>
      <c r="B313">
        <v>1</v>
      </c>
    </row>
    <row r="314" spans="1:2" x14ac:dyDescent="0.3">
      <c r="A314" s="5">
        <v>13313</v>
      </c>
      <c r="B314">
        <v>1</v>
      </c>
    </row>
    <row r="315" spans="1:2" x14ac:dyDescent="0.3">
      <c r="A315" s="6" t="s">
        <v>689</v>
      </c>
      <c r="B315">
        <v>1</v>
      </c>
    </row>
    <row r="316" spans="1:2" x14ac:dyDescent="0.3">
      <c r="A316" s="5">
        <v>34015</v>
      </c>
      <c r="B316">
        <v>1</v>
      </c>
    </row>
    <row r="317" spans="1:2" x14ac:dyDescent="0.3">
      <c r="A317" s="6" t="s">
        <v>1413</v>
      </c>
      <c r="B317">
        <v>1</v>
      </c>
    </row>
    <row r="318" spans="1:2" x14ac:dyDescent="0.3">
      <c r="A318" s="5">
        <v>34027</v>
      </c>
      <c r="B318">
        <v>1</v>
      </c>
    </row>
    <row r="319" spans="1:2" x14ac:dyDescent="0.3">
      <c r="A319" s="6" t="s">
        <v>911</v>
      </c>
      <c r="B319">
        <v>1</v>
      </c>
    </row>
    <row r="320" spans="1:2" x14ac:dyDescent="0.3">
      <c r="A320" s="5">
        <v>36029</v>
      </c>
      <c r="B320">
        <v>1</v>
      </c>
    </row>
    <row r="321" spans="1:2" x14ac:dyDescent="0.3">
      <c r="A321" s="6" t="s">
        <v>1455</v>
      </c>
      <c r="B321">
        <v>1</v>
      </c>
    </row>
    <row r="322" spans="1:2" x14ac:dyDescent="0.3">
      <c r="A322" s="5">
        <v>39025</v>
      </c>
      <c r="B322">
        <v>1</v>
      </c>
    </row>
    <row r="323" spans="1:2" x14ac:dyDescent="0.3">
      <c r="A323" s="6" t="s">
        <v>1585</v>
      </c>
      <c r="B323">
        <v>1</v>
      </c>
    </row>
    <row r="324" spans="1:2" x14ac:dyDescent="0.3">
      <c r="A324" s="8">
        <v>165000</v>
      </c>
      <c r="B324">
        <v>9</v>
      </c>
    </row>
    <row r="325" spans="1:2" x14ac:dyDescent="0.3">
      <c r="A325" s="5">
        <v>4013</v>
      </c>
      <c r="B325">
        <v>1</v>
      </c>
    </row>
    <row r="326" spans="1:2" x14ac:dyDescent="0.3">
      <c r="A326" s="6" t="s">
        <v>341</v>
      </c>
      <c r="B326">
        <v>1</v>
      </c>
    </row>
    <row r="327" spans="1:2" x14ac:dyDescent="0.3">
      <c r="A327" s="5">
        <v>12057</v>
      </c>
      <c r="B327">
        <v>1</v>
      </c>
    </row>
    <row r="328" spans="1:2" x14ac:dyDescent="0.3">
      <c r="A328" s="6" t="s">
        <v>557</v>
      </c>
      <c r="B328">
        <v>1</v>
      </c>
    </row>
    <row r="329" spans="1:2" x14ac:dyDescent="0.3">
      <c r="A329" s="5">
        <v>22009</v>
      </c>
      <c r="B329">
        <v>1</v>
      </c>
    </row>
    <row r="330" spans="1:2" x14ac:dyDescent="0.3">
      <c r="A330" s="6" t="s">
        <v>1006</v>
      </c>
      <c r="B330">
        <v>1</v>
      </c>
    </row>
    <row r="331" spans="1:2" x14ac:dyDescent="0.3">
      <c r="A331" s="5">
        <v>24510</v>
      </c>
      <c r="B331">
        <v>1</v>
      </c>
    </row>
    <row r="332" spans="1:2" x14ac:dyDescent="0.3">
      <c r="A332" s="6" t="s">
        <v>1094</v>
      </c>
      <c r="B332">
        <v>1</v>
      </c>
    </row>
    <row r="333" spans="1:2" x14ac:dyDescent="0.3">
      <c r="A333" s="5">
        <v>27053</v>
      </c>
      <c r="B333">
        <v>1</v>
      </c>
    </row>
    <row r="334" spans="1:2" x14ac:dyDescent="0.3">
      <c r="A334" s="6" t="s">
        <v>1186</v>
      </c>
      <c r="B334">
        <v>1</v>
      </c>
    </row>
    <row r="335" spans="1:2" x14ac:dyDescent="0.3">
      <c r="A335" s="5">
        <v>27109</v>
      </c>
      <c r="B335">
        <v>1</v>
      </c>
    </row>
    <row r="336" spans="1:2" x14ac:dyDescent="0.3">
      <c r="A336" s="6" t="s">
        <v>1206</v>
      </c>
      <c r="B336">
        <v>1</v>
      </c>
    </row>
    <row r="337" spans="1:2" x14ac:dyDescent="0.3">
      <c r="A337" s="5">
        <v>34029</v>
      </c>
      <c r="B337">
        <v>1</v>
      </c>
    </row>
    <row r="338" spans="1:2" x14ac:dyDescent="0.3">
      <c r="A338" s="6" t="s">
        <v>1417</v>
      </c>
      <c r="B338">
        <v>1</v>
      </c>
    </row>
    <row r="339" spans="1:2" x14ac:dyDescent="0.3">
      <c r="A339" s="5">
        <v>35001</v>
      </c>
      <c r="B339">
        <v>1</v>
      </c>
    </row>
    <row r="340" spans="1:2" x14ac:dyDescent="0.3">
      <c r="A340" s="6" t="s">
        <v>2268</v>
      </c>
      <c r="B340">
        <v>1</v>
      </c>
    </row>
    <row r="341" spans="1:2" x14ac:dyDescent="0.3">
      <c r="A341" s="5">
        <v>42029</v>
      </c>
      <c r="B341">
        <v>1</v>
      </c>
    </row>
    <row r="342" spans="1:2" x14ac:dyDescent="0.3">
      <c r="A342" s="6" t="s">
        <v>1685</v>
      </c>
      <c r="B342">
        <v>1</v>
      </c>
    </row>
    <row r="343" spans="1:2" x14ac:dyDescent="0.3">
      <c r="A343" s="8">
        <v>155000</v>
      </c>
      <c r="B343">
        <v>7</v>
      </c>
    </row>
    <row r="344" spans="1:2" x14ac:dyDescent="0.3">
      <c r="A344" s="5">
        <v>13151</v>
      </c>
      <c r="B344">
        <v>1</v>
      </c>
    </row>
    <row r="345" spans="1:2" x14ac:dyDescent="0.3">
      <c r="A345" s="6" t="s">
        <v>262</v>
      </c>
      <c r="B345">
        <v>1</v>
      </c>
    </row>
    <row r="346" spans="1:2" x14ac:dyDescent="0.3">
      <c r="A346" s="5">
        <v>22073</v>
      </c>
      <c r="B346">
        <v>1</v>
      </c>
    </row>
    <row r="347" spans="1:2" x14ac:dyDescent="0.3">
      <c r="A347" s="6" t="s">
        <v>1038</v>
      </c>
      <c r="B347">
        <v>1</v>
      </c>
    </row>
    <row r="348" spans="1:2" x14ac:dyDescent="0.3">
      <c r="A348" s="5">
        <v>25027</v>
      </c>
      <c r="B348">
        <v>1</v>
      </c>
    </row>
    <row r="349" spans="1:2" x14ac:dyDescent="0.3">
      <c r="A349" s="6" t="s">
        <v>1093</v>
      </c>
      <c r="B349">
        <v>1</v>
      </c>
    </row>
    <row r="350" spans="1:2" x14ac:dyDescent="0.3">
      <c r="A350" s="5">
        <v>37059</v>
      </c>
      <c r="B350">
        <v>1</v>
      </c>
    </row>
    <row r="351" spans="1:2" x14ac:dyDescent="0.3">
      <c r="A351" s="6" t="s">
        <v>1498</v>
      </c>
      <c r="B351">
        <v>1</v>
      </c>
    </row>
    <row r="352" spans="1:2" x14ac:dyDescent="0.3">
      <c r="A352" s="5">
        <v>40047</v>
      </c>
      <c r="B352">
        <v>1</v>
      </c>
    </row>
    <row r="353" spans="1:2" x14ac:dyDescent="0.3">
      <c r="A353" s="6" t="s">
        <v>488</v>
      </c>
      <c r="B353">
        <v>1</v>
      </c>
    </row>
    <row r="354" spans="1:2" x14ac:dyDescent="0.3">
      <c r="A354" s="5">
        <v>40083</v>
      </c>
      <c r="B354">
        <v>1</v>
      </c>
    </row>
    <row r="355" spans="1:2" x14ac:dyDescent="0.3">
      <c r="A355" s="6" t="s">
        <v>381</v>
      </c>
      <c r="B355">
        <v>1</v>
      </c>
    </row>
    <row r="356" spans="1:2" x14ac:dyDescent="0.3">
      <c r="A356" s="5">
        <v>45051</v>
      </c>
      <c r="B356">
        <v>1</v>
      </c>
    </row>
    <row r="357" spans="1:2" x14ac:dyDescent="0.3">
      <c r="A357" s="6" t="s">
        <v>1809</v>
      </c>
      <c r="B357">
        <v>1</v>
      </c>
    </row>
    <row r="358" spans="1:2" x14ac:dyDescent="0.3">
      <c r="A358" s="8">
        <v>145000</v>
      </c>
      <c r="B358">
        <v>7</v>
      </c>
    </row>
    <row r="359" spans="1:2" x14ac:dyDescent="0.3">
      <c r="A359" s="5">
        <v>12115</v>
      </c>
      <c r="B359">
        <v>1</v>
      </c>
    </row>
    <row r="360" spans="1:2" x14ac:dyDescent="0.3">
      <c r="A360" s="6" t="s">
        <v>577</v>
      </c>
      <c r="B360">
        <v>1</v>
      </c>
    </row>
    <row r="361" spans="1:2" x14ac:dyDescent="0.3">
      <c r="A361" s="5">
        <v>29095</v>
      </c>
      <c r="B361">
        <v>1</v>
      </c>
    </row>
    <row r="362" spans="1:2" x14ac:dyDescent="0.3">
      <c r="A362" s="6" t="s">
        <v>264</v>
      </c>
      <c r="B362">
        <v>1</v>
      </c>
    </row>
    <row r="363" spans="1:2" x14ac:dyDescent="0.3">
      <c r="A363" s="5">
        <v>30111</v>
      </c>
      <c r="B363">
        <v>1</v>
      </c>
    </row>
    <row r="364" spans="1:2" x14ac:dyDescent="0.3">
      <c r="A364" s="6" t="s">
        <v>1346</v>
      </c>
      <c r="B364">
        <v>1</v>
      </c>
    </row>
    <row r="365" spans="1:2" x14ac:dyDescent="0.3">
      <c r="A365" s="5">
        <v>47037</v>
      </c>
      <c r="B365">
        <v>1</v>
      </c>
    </row>
    <row r="366" spans="1:2" x14ac:dyDescent="0.3">
      <c r="A366" s="6" t="s">
        <v>1497</v>
      </c>
      <c r="B366">
        <v>1</v>
      </c>
    </row>
    <row r="367" spans="1:2" x14ac:dyDescent="0.3">
      <c r="A367" s="5">
        <v>48029</v>
      </c>
      <c r="B367">
        <v>1</v>
      </c>
    </row>
    <row r="368" spans="1:2" x14ac:dyDescent="0.3">
      <c r="A368" s="6" t="s">
        <v>1897</v>
      </c>
      <c r="B368">
        <v>1</v>
      </c>
    </row>
    <row r="369" spans="1:2" x14ac:dyDescent="0.3">
      <c r="A369" s="5">
        <v>48439</v>
      </c>
      <c r="B369">
        <v>1</v>
      </c>
    </row>
    <row r="370" spans="1:2" x14ac:dyDescent="0.3">
      <c r="A370" s="6" t="s">
        <v>2024</v>
      </c>
      <c r="B370">
        <v>1</v>
      </c>
    </row>
    <row r="371" spans="1:2" x14ac:dyDescent="0.3">
      <c r="A371" s="5">
        <v>48491</v>
      </c>
      <c r="B371">
        <v>1</v>
      </c>
    </row>
    <row r="372" spans="1:2" x14ac:dyDescent="0.3">
      <c r="A372" s="6" t="s">
        <v>786</v>
      </c>
      <c r="B372">
        <v>1</v>
      </c>
    </row>
    <row r="373" spans="1:2" x14ac:dyDescent="0.3">
      <c r="A373" s="8">
        <v>135000</v>
      </c>
      <c r="B373">
        <v>4</v>
      </c>
    </row>
    <row r="374" spans="1:2" x14ac:dyDescent="0.3">
      <c r="A374" s="5">
        <v>13111</v>
      </c>
      <c r="B374">
        <v>1</v>
      </c>
    </row>
    <row r="375" spans="1:2" x14ac:dyDescent="0.3">
      <c r="A375" s="6" t="s">
        <v>625</v>
      </c>
      <c r="B375">
        <v>1</v>
      </c>
    </row>
    <row r="376" spans="1:2" x14ac:dyDescent="0.3">
      <c r="A376" s="5">
        <v>22061</v>
      </c>
      <c r="B376">
        <v>1</v>
      </c>
    </row>
    <row r="377" spans="1:2" x14ac:dyDescent="0.3">
      <c r="A377" s="6" t="s">
        <v>1032</v>
      </c>
      <c r="B377">
        <v>1</v>
      </c>
    </row>
    <row r="378" spans="1:2" x14ac:dyDescent="0.3">
      <c r="A378" s="5">
        <v>27037</v>
      </c>
      <c r="B378">
        <v>1</v>
      </c>
    </row>
    <row r="379" spans="1:2" x14ac:dyDescent="0.3">
      <c r="A379" s="6" t="s">
        <v>1181</v>
      </c>
      <c r="B379">
        <v>1</v>
      </c>
    </row>
    <row r="380" spans="1:2" x14ac:dyDescent="0.3">
      <c r="A380" s="5">
        <v>47149</v>
      </c>
      <c r="B380">
        <v>1</v>
      </c>
    </row>
    <row r="381" spans="1:2" x14ac:dyDescent="0.3">
      <c r="A381" s="6" t="s">
        <v>1529</v>
      </c>
      <c r="B381">
        <v>1</v>
      </c>
    </row>
    <row r="382" spans="1:2" x14ac:dyDescent="0.3">
      <c r="A382" s="8">
        <v>125000</v>
      </c>
      <c r="B382">
        <v>6</v>
      </c>
    </row>
    <row r="383" spans="1:2" x14ac:dyDescent="0.3">
      <c r="A383" s="5">
        <v>5031</v>
      </c>
      <c r="B383">
        <v>1</v>
      </c>
    </row>
    <row r="384" spans="1:2" x14ac:dyDescent="0.3">
      <c r="A384" s="6" t="s">
        <v>362</v>
      </c>
      <c r="B384">
        <v>1</v>
      </c>
    </row>
    <row r="385" spans="1:2" x14ac:dyDescent="0.3">
      <c r="A385" s="5">
        <v>12103</v>
      </c>
      <c r="B385">
        <v>1</v>
      </c>
    </row>
    <row r="386" spans="1:2" x14ac:dyDescent="0.3">
      <c r="A386" s="6" t="s">
        <v>572</v>
      </c>
      <c r="B386">
        <v>1</v>
      </c>
    </row>
    <row r="387" spans="1:2" x14ac:dyDescent="0.3">
      <c r="A387" s="5">
        <v>26147</v>
      </c>
      <c r="B387">
        <v>1</v>
      </c>
    </row>
    <row r="388" spans="1:2" x14ac:dyDescent="0.3">
      <c r="A388" s="6" t="s">
        <v>286</v>
      </c>
      <c r="B388">
        <v>1</v>
      </c>
    </row>
    <row r="389" spans="1:2" x14ac:dyDescent="0.3">
      <c r="A389" s="5">
        <v>36001</v>
      </c>
      <c r="B389">
        <v>1</v>
      </c>
    </row>
    <row r="390" spans="1:2" x14ac:dyDescent="0.3">
      <c r="A390" s="6" t="s">
        <v>1446</v>
      </c>
      <c r="B390">
        <v>1</v>
      </c>
    </row>
    <row r="391" spans="1:2" x14ac:dyDescent="0.3">
      <c r="A391" s="5">
        <v>48201</v>
      </c>
      <c r="B391">
        <v>2</v>
      </c>
    </row>
    <row r="392" spans="1:2" x14ac:dyDescent="0.3">
      <c r="A392" s="6" t="s">
        <v>638</v>
      </c>
      <c r="B392">
        <v>2</v>
      </c>
    </row>
    <row r="393" spans="1:2" x14ac:dyDescent="0.3">
      <c r="A393" s="8">
        <v>115000</v>
      </c>
      <c r="B393">
        <v>3</v>
      </c>
    </row>
    <row r="394" spans="1:2" x14ac:dyDescent="0.3">
      <c r="A394" s="5">
        <v>37025</v>
      </c>
      <c r="B394">
        <v>1</v>
      </c>
    </row>
    <row r="395" spans="1:2" x14ac:dyDescent="0.3">
      <c r="A395" s="6" t="s">
        <v>1488</v>
      </c>
      <c r="B395">
        <v>1</v>
      </c>
    </row>
    <row r="396" spans="1:2" x14ac:dyDescent="0.3">
      <c r="A396" s="5">
        <v>48141</v>
      </c>
      <c r="B396">
        <v>1</v>
      </c>
    </row>
    <row r="397" spans="1:2" x14ac:dyDescent="0.3">
      <c r="A397" s="6" t="s">
        <v>486</v>
      </c>
      <c r="B397">
        <v>1</v>
      </c>
    </row>
    <row r="398" spans="1:2" x14ac:dyDescent="0.3">
      <c r="A398" s="5">
        <v>48485</v>
      </c>
      <c r="B398">
        <v>1</v>
      </c>
    </row>
    <row r="399" spans="1:2" x14ac:dyDescent="0.3">
      <c r="A399" s="6" t="s">
        <v>941</v>
      </c>
      <c r="B399">
        <v>1</v>
      </c>
    </row>
    <row r="400" spans="1:2" x14ac:dyDescent="0.3">
      <c r="A400" s="8">
        <v>105000</v>
      </c>
      <c r="B400">
        <v>5</v>
      </c>
    </row>
    <row r="401" spans="1:2" x14ac:dyDescent="0.3">
      <c r="A401" s="5">
        <v>13229</v>
      </c>
      <c r="B401">
        <v>1</v>
      </c>
    </row>
    <row r="402" spans="1:2" x14ac:dyDescent="0.3">
      <c r="A402" s="6" t="s">
        <v>660</v>
      </c>
      <c r="B402">
        <v>1</v>
      </c>
    </row>
    <row r="403" spans="1:2" x14ac:dyDescent="0.3">
      <c r="A403" s="5">
        <v>18051</v>
      </c>
      <c r="B403">
        <v>1</v>
      </c>
    </row>
    <row r="404" spans="1:2" x14ac:dyDescent="0.3">
      <c r="A404" s="6" t="s">
        <v>799</v>
      </c>
      <c r="B404">
        <v>1</v>
      </c>
    </row>
    <row r="405" spans="1:2" x14ac:dyDescent="0.3">
      <c r="A405" s="5">
        <v>18177</v>
      </c>
      <c r="B405">
        <v>1</v>
      </c>
    </row>
    <row r="406" spans="1:2" x14ac:dyDescent="0.3">
      <c r="A406" s="6" t="s">
        <v>686</v>
      </c>
      <c r="B406">
        <v>1</v>
      </c>
    </row>
    <row r="407" spans="1:2" x14ac:dyDescent="0.3">
      <c r="A407" s="5">
        <v>42055</v>
      </c>
      <c r="B407">
        <v>1</v>
      </c>
    </row>
    <row r="408" spans="1:2" x14ac:dyDescent="0.3">
      <c r="A408" s="6" t="s">
        <v>258</v>
      </c>
      <c r="B408">
        <v>1</v>
      </c>
    </row>
    <row r="409" spans="1:2" x14ac:dyDescent="0.3">
      <c r="A409" s="5">
        <v>51071</v>
      </c>
      <c r="B409">
        <v>1</v>
      </c>
    </row>
    <row r="410" spans="1:2" x14ac:dyDescent="0.3">
      <c r="A410" s="6" t="s">
        <v>1867</v>
      </c>
      <c r="B410">
        <v>1</v>
      </c>
    </row>
    <row r="411" spans="1:2" x14ac:dyDescent="0.3">
      <c r="A411" s="8">
        <v>95000</v>
      </c>
      <c r="B411">
        <v>1</v>
      </c>
    </row>
    <row r="412" spans="1:2" x14ac:dyDescent="0.3">
      <c r="A412" s="5">
        <v>37119</v>
      </c>
      <c r="B412">
        <v>1</v>
      </c>
    </row>
    <row r="413" spans="1:2" x14ac:dyDescent="0.3">
      <c r="A413" s="6" t="s">
        <v>1516</v>
      </c>
      <c r="B413">
        <v>1</v>
      </c>
    </row>
    <row r="414" spans="1:2" x14ac:dyDescent="0.3">
      <c r="A414" s="8">
        <v>85000</v>
      </c>
      <c r="B414">
        <v>1</v>
      </c>
    </row>
    <row r="415" spans="1:2" x14ac:dyDescent="0.3">
      <c r="A415" s="5">
        <v>12097</v>
      </c>
      <c r="B415">
        <v>1</v>
      </c>
    </row>
    <row r="416" spans="1:2" x14ac:dyDescent="0.3">
      <c r="A416" s="6" t="s">
        <v>569</v>
      </c>
      <c r="B416">
        <v>1</v>
      </c>
    </row>
    <row r="417" spans="1:2" x14ac:dyDescent="0.3">
      <c r="A417" s="8">
        <v>75000</v>
      </c>
      <c r="B417">
        <v>6</v>
      </c>
    </row>
    <row r="418" spans="1:2" x14ac:dyDescent="0.3">
      <c r="A418" s="5">
        <v>6099</v>
      </c>
      <c r="B418">
        <v>1</v>
      </c>
    </row>
    <row r="419" spans="1:2" x14ac:dyDescent="0.3">
      <c r="A419" s="6" t="s">
        <v>455</v>
      </c>
      <c r="B419">
        <v>1</v>
      </c>
    </row>
    <row r="420" spans="1:2" x14ac:dyDescent="0.3">
      <c r="A420" s="5">
        <v>18097</v>
      </c>
      <c r="B420">
        <v>1</v>
      </c>
    </row>
    <row r="421" spans="1:2" x14ac:dyDescent="0.3">
      <c r="A421" s="6" t="s">
        <v>275</v>
      </c>
      <c r="B421">
        <v>1</v>
      </c>
    </row>
    <row r="422" spans="1:2" x14ac:dyDescent="0.3">
      <c r="A422" s="5">
        <v>22111</v>
      </c>
      <c r="B422">
        <v>1</v>
      </c>
    </row>
    <row r="423" spans="1:2" x14ac:dyDescent="0.3">
      <c r="A423" s="6" t="s">
        <v>1057</v>
      </c>
      <c r="B423">
        <v>1</v>
      </c>
    </row>
    <row r="424" spans="1:2" x14ac:dyDescent="0.3">
      <c r="A424" s="5">
        <v>29153</v>
      </c>
      <c r="B424">
        <v>1</v>
      </c>
    </row>
    <row r="425" spans="1:2" x14ac:dyDescent="0.3">
      <c r="A425" s="6" t="s">
        <v>1292</v>
      </c>
      <c r="B425">
        <v>1</v>
      </c>
    </row>
    <row r="426" spans="1:2" x14ac:dyDescent="0.3">
      <c r="A426" s="5">
        <v>37119</v>
      </c>
      <c r="B426">
        <v>2</v>
      </c>
    </row>
    <row r="427" spans="1:2" x14ac:dyDescent="0.3">
      <c r="A427" s="6" t="s">
        <v>1516</v>
      </c>
      <c r="B427">
        <v>2</v>
      </c>
    </row>
    <row r="428" spans="1:2" x14ac:dyDescent="0.3">
      <c r="A428" s="8">
        <v>65000</v>
      </c>
      <c r="B428">
        <v>4</v>
      </c>
    </row>
    <row r="429" spans="1:2" x14ac:dyDescent="0.3">
      <c r="A429" s="5">
        <v>13067</v>
      </c>
      <c r="B429">
        <v>1</v>
      </c>
    </row>
    <row r="430" spans="1:2" x14ac:dyDescent="0.3">
      <c r="A430" s="6" t="s">
        <v>609</v>
      </c>
      <c r="B430">
        <v>1</v>
      </c>
    </row>
    <row r="431" spans="1:2" x14ac:dyDescent="0.3">
      <c r="A431" s="5">
        <v>28047</v>
      </c>
      <c r="B431">
        <v>2</v>
      </c>
    </row>
    <row r="432" spans="1:2" x14ac:dyDescent="0.3">
      <c r="A432" s="6" t="s">
        <v>800</v>
      </c>
      <c r="B432">
        <v>2</v>
      </c>
    </row>
    <row r="433" spans="1:2" x14ac:dyDescent="0.3">
      <c r="A433" s="5">
        <v>39035</v>
      </c>
      <c r="B433">
        <v>1</v>
      </c>
    </row>
    <row r="434" spans="1:2" x14ac:dyDescent="0.3">
      <c r="A434" s="6" t="s">
        <v>1588</v>
      </c>
      <c r="B434">
        <v>1</v>
      </c>
    </row>
    <row r="435" spans="1:2" x14ac:dyDescent="0.3">
      <c r="A435" s="8">
        <v>55000</v>
      </c>
      <c r="B435">
        <v>2</v>
      </c>
    </row>
    <row r="436" spans="1:2" x14ac:dyDescent="0.3">
      <c r="A436" s="5">
        <v>4013</v>
      </c>
      <c r="B436">
        <v>1</v>
      </c>
    </row>
    <row r="437" spans="1:2" x14ac:dyDescent="0.3">
      <c r="A437" s="6" t="s">
        <v>341</v>
      </c>
      <c r="B437">
        <v>1</v>
      </c>
    </row>
    <row r="438" spans="1:2" x14ac:dyDescent="0.3">
      <c r="A438" s="5">
        <v>34001</v>
      </c>
      <c r="B438">
        <v>1</v>
      </c>
    </row>
    <row r="439" spans="1:2" x14ac:dyDescent="0.3">
      <c r="A439" s="6" t="s">
        <v>1409</v>
      </c>
      <c r="B439">
        <v>1</v>
      </c>
    </row>
    <row r="440" spans="1:2" x14ac:dyDescent="0.3">
      <c r="A440" s="8">
        <v>15000</v>
      </c>
      <c r="B440">
        <v>2</v>
      </c>
    </row>
    <row r="441" spans="1:2" x14ac:dyDescent="0.3">
      <c r="A441" s="5">
        <v>12105</v>
      </c>
      <c r="B441">
        <v>2</v>
      </c>
    </row>
    <row r="442" spans="1:2" x14ac:dyDescent="0.3">
      <c r="A442" s="6" t="s">
        <v>390</v>
      </c>
      <c r="B442">
        <v>2</v>
      </c>
    </row>
    <row r="443" spans="1:2" x14ac:dyDescent="0.3">
      <c r="A443" s="8" t="s">
        <v>2272</v>
      </c>
      <c r="B443">
        <v>200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7210-07BF-44F8-8FCA-2110D0B59B82}">
  <dimension ref="A1:B53"/>
  <sheetViews>
    <sheetView workbookViewId="0">
      <selection activeCell="B19" sqref="B19"/>
    </sheetView>
  </sheetViews>
  <sheetFormatPr defaultRowHeight="14.4" x14ac:dyDescent="0.3"/>
  <cols>
    <col min="1" max="1" width="25.77734375" bestFit="1" customWidth="1"/>
    <col min="2" max="2" width="17.88671875" bestFit="1" customWidth="1"/>
  </cols>
  <sheetData>
    <row r="1" spans="1:2" ht="23.4" x14ac:dyDescent="0.45">
      <c r="A1" s="10" t="s">
        <v>2287</v>
      </c>
    </row>
    <row r="3" spans="1:2" x14ac:dyDescent="0.3">
      <c r="A3" s="4" t="s">
        <v>2271</v>
      </c>
      <c r="B3" t="s">
        <v>2276</v>
      </c>
    </row>
    <row r="4" spans="1:2" x14ac:dyDescent="0.3">
      <c r="A4" s="3" t="s">
        <v>104</v>
      </c>
      <c r="B4" s="9">
        <v>50745000</v>
      </c>
    </row>
    <row r="5" spans="1:2" x14ac:dyDescent="0.3">
      <c r="A5" s="3" t="s">
        <v>202</v>
      </c>
      <c r="B5" s="9">
        <v>125000</v>
      </c>
    </row>
    <row r="6" spans="1:2" x14ac:dyDescent="0.3">
      <c r="A6" s="3" t="s">
        <v>204</v>
      </c>
      <c r="B6" s="9">
        <v>350000</v>
      </c>
    </row>
    <row r="7" spans="1:2" x14ac:dyDescent="0.3">
      <c r="A7" s="3" t="s">
        <v>2272</v>
      </c>
      <c r="B7" s="9">
        <v>51220000</v>
      </c>
    </row>
    <row r="29" spans="1:1" ht="18" x14ac:dyDescent="0.3">
      <c r="A29" s="21" t="s">
        <v>2370</v>
      </c>
    </row>
    <row r="30" spans="1:1" x14ac:dyDescent="0.3">
      <c r="A30" s="22"/>
    </row>
    <row r="31" spans="1:1" x14ac:dyDescent="0.3">
      <c r="A31" s="23" t="s">
        <v>2371</v>
      </c>
    </row>
    <row r="32" spans="1:1" x14ac:dyDescent="0.3">
      <c r="A32" s="22"/>
    </row>
    <row r="33" spans="1:1" x14ac:dyDescent="0.3">
      <c r="A33" s="28" t="s">
        <v>2372</v>
      </c>
    </row>
    <row r="34" spans="1:1" x14ac:dyDescent="0.3">
      <c r="A34" s="28"/>
    </row>
    <row r="35" spans="1:1" x14ac:dyDescent="0.3">
      <c r="A35" s="28" t="s">
        <v>2373</v>
      </c>
    </row>
    <row r="36" spans="1:1" x14ac:dyDescent="0.3">
      <c r="A36" s="22"/>
    </row>
    <row r="37" spans="1:1" x14ac:dyDescent="0.3">
      <c r="A37" s="23" t="s">
        <v>2374</v>
      </c>
    </row>
    <row r="38" spans="1:1" x14ac:dyDescent="0.3">
      <c r="A38" s="22"/>
    </row>
    <row r="39" spans="1:1" x14ac:dyDescent="0.3">
      <c r="A39" s="28" t="s">
        <v>2375</v>
      </c>
    </row>
    <row r="40" spans="1:1" x14ac:dyDescent="0.3">
      <c r="A40" s="28"/>
    </row>
    <row r="41" spans="1:1" x14ac:dyDescent="0.3">
      <c r="A41" s="28" t="s">
        <v>2376</v>
      </c>
    </row>
    <row r="42" spans="1:1" x14ac:dyDescent="0.3">
      <c r="A42" s="22"/>
    </row>
    <row r="43" spans="1:1" x14ac:dyDescent="0.3">
      <c r="A43" s="23" t="s">
        <v>2377</v>
      </c>
    </row>
    <row r="44" spans="1:1" x14ac:dyDescent="0.3">
      <c r="A44" s="22"/>
    </row>
    <row r="45" spans="1:1" x14ac:dyDescent="0.3">
      <c r="A45" s="28" t="s">
        <v>2378</v>
      </c>
    </row>
    <row r="46" spans="1:1" x14ac:dyDescent="0.3">
      <c r="A46" s="28"/>
    </row>
    <row r="47" spans="1:1" x14ac:dyDescent="0.3">
      <c r="A47" s="28" t="s">
        <v>2379</v>
      </c>
    </row>
    <row r="48" spans="1:1" x14ac:dyDescent="0.3">
      <c r="A48" s="22"/>
    </row>
    <row r="49" spans="1:1" x14ac:dyDescent="0.3">
      <c r="A49" s="23" t="s">
        <v>2380</v>
      </c>
    </row>
    <row r="50" spans="1:1" x14ac:dyDescent="0.3">
      <c r="A50" s="22"/>
    </row>
    <row r="51" spans="1:1" x14ac:dyDescent="0.3">
      <c r="A51" s="29" t="s">
        <v>2381</v>
      </c>
    </row>
    <row r="52" spans="1:1" x14ac:dyDescent="0.3">
      <c r="A52" s="28"/>
    </row>
    <row r="53" spans="1:1" x14ac:dyDescent="0.3">
      <c r="A53" s="28" t="s">
        <v>2382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BAAB-A74C-4D95-A66D-4CF3B58CB872}">
  <dimension ref="A1:J39"/>
  <sheetViews>
    <sheetView topLeftCell="F19" workbookViewId="0">
      <selection activeCell="H35" sqref="H35"/>
    </sheetView>
  </sheetViews>
  <sheetFormatPr defaultRowHeight="14.4" x14ac:dyDescent="0.3"/>
  <cols>
    <col min="1" max="1" width="12.44140625" bestFit="1" customWidth="1"/>
    <col min="2" max="2" width="17.33203125" bestFit="1" customWidth="1"/>
    <col min="3" max="3" width="27" bestFit="1" customWidth="1"/>
    <col min="4" max="4" width="33.88671875" bestFit="1" customWidth="1"/>
    <col min="5" max="5" width="30.88671875" bestFit="1" customWidth="1"/>
    <col min="6" max="6" width="12.6640625" bestFit="1" customWidth="1"/>
    <col min="7" max="7" width="10.5546875" bestFit="1" customWidth="1"/>
  </cols>
  <sheetData>
    <row r="1" spans="1:7" ht="25.8" x14ac:dyDescent="0.5">
      <c r="A1" s="19" t="s">
        <v>2303</v>
      </c>
    </row>
    <row r="3" spans="1:7" x14ac:dyDescent="0.3">
      <c r="A3" s="4" t="s">
        <v>2294</v>
      </c>
      <c r="B3" s="4" t="s">
        <v>2277</v>
      </c>
    </row>
    <row r="4" spans="1:7" x14ac:dyDescent="0.3">
      <c r="A4" s="4" t="s">
        <v>2271</v>
      </c>
      <c r="B4" t="s">
        <v>2291</v>
      </c>
      <c r="C4" t="s">
        <v>2289</v>
      </c>
      <c r="D4" t="s">
        <v>2293</v>
      </c>
      <c r="E4" t="s">
        <v>2290</v>
      </c>
      <c r="F4" t="s">
        <v>2292</v>
      </c>
      <c r="G4" t="s">
        <v>2272</v>
      </c>
    </row>
    <row r="5" spans="1:7" x14ac:dyDescent="0.3">
      <c r="A5" s="3">
        <v>0</v>
      </c>
      <c r="C5">
        <v>63</v>
      </c>
      <c r="E5">
        <v>18</v>
      </c>
      <c r="G5">
        <v>81</v>
      </c>
    </row>
    <row r="6" spans="1:7" x14ac:dyDescent="0.3">
      <c r="A6" s="3">
        <v>36</v>
      </c>
      <c r="B6">
        <v>1</v>
      </c>
      <c r="G6">
        <v>1</v>
      </c>
    </row>
    <row r="7" spans="1:7" x14ac:dyDescent="0.3">
      <c r="A7" s="3">
        <v>37</v>
      </c>
      <c r="B7">
        <v>2</v>
      </c>
      <c r="G7">
        <v>2</v>
      </c>
    </row>
    <row r="8" spans="1:7" x14ac:dyDescent="0.3">
      <c r="A8" s="3">
        <v>38</v>
      </c>
      <c r="F8">
        <v>2</v>
      </c>
      <c r="G8">
        <v>2</v>
      </c>
    </row>
    <row r="9" spans="1:7" x14ac:dyDescent="0.3">
      <c r="A9" s="3">
        <v>39</v>
      </c>
      <c r="F9">
        <v>2</v>
      </c>
      <c r="G9">
        <v>2</v>
      </c>
    </row>
    <row r="10" spans="1:7" x14ac:dyDescent="0.3">
      <c r="A10" s="3">
        <v>40</v>
      </c>
      <c r="B10">
        <v>1</v>
      </c>
      <c r="F10">
        <v>1</v>
      </c>
      <c r="G10">
        <v>2</v>
      </c>
    </row>
    <row r="11" spans="1:7" x14ac:dyDescent="0.3">
      <c r="A11" s="3">
        <v>41</v>
      </c>
      <c r="B11">
        <v>2</v>
      </c>
      <c r="G11">
        <v>2</v>
      </c>
    </row>
    <row r="12" spans="1:7" x14ac:dyDescent="0.3">
      <c r="A12" s="3">
        <v>42</v>
      </c>
      <c r="F12">
        <v>1</v>
      </c>
      <c r="G12">
        <v>1</v>
      </c>
    </row>
    <row r="13" spans="1:7" x14ac:dyDescent="0.3">
      <c r="A13" s="3">
        <v>43</v>
      </c>
      <c r="F13">
        <v>3</v>
      </c>
      <c r="G13">
        <v>3</v>
      </c>
    </row>
    <row r="14" spans="1:7" x14ac:dyDescent="0.3">
      <c r="A14" s="3">
        <v>44</v>
      </c>
      <c r="F14">
        <v>2</v>
      </c>
      <c r="G14">
        <v>2</v>
      </c>
    </row>
    <row r="15" spans="1:7" x14ac:dyDescent="0.3">
      <c r="A15" s="3">
        <v>45</v>
      </c>
      <c r="B15">
        <v>2</v>
      </c>
      <c r="F15">
        <v>2</v>
      </c>
      <c r="G15">
        <v>4</v>
      </c>
    </row>
    <row r="16" spans="1:7" x14ac:dyDescent="0.3">
      <c r="A16" s="3">
        <v>46</v>
      </c>
      <c r="B16">
        <v>1</v>
      </c>
      <c r="F16">
        <v>1</v>
      </c>
      <c r="G16">
        <v>2</v>
      </c>
    </row>
    <row r="17" spans="1:10" x14ac:dyDescent="0.3">
      <c r="A17" s="3">
        <v>47</v>
      </c>
      <c r="B17">
        <v>1</v>
      </c>
      <c r="G17">
        <v>1</v>
      </c>
    </row>
    <row r="18" spans="1:10" ht="18" x14ac:dyDescent="0.35">
      <c r="A18" s="3">
        <v>48</v>
      </c>
      <c r="B18">
        <v>3</v>
      </c>
      <c r="F18">
        <v>1</v>
      </c>
      <c r="G18">
        <v>4</v>
      </c>
      <c r="J18" s="18" t="s">
        <v>2302</v>
      </c>
    </row>
    <row r="19" spans="1:10" x14ac:dyDescent="0.3">
      <c r="A19" s="3">
        <v>49</v>
      </c>
      <c r="F19">
        <v>1</v>
      </c>
      <c r="G19">
        <v>1</v>
      </c>
    </row>
    <row r="20" spans="1:10" x14ac:dyDescent="0.3">
      <c r="A20" s="3" t="s">
        <v>116</v>
      </c>
      <c r="B20">
        <v>1</v>
      </c>
      <c r="F20">
        <v>10</v>
      </c>
      <c r="G20">
        <v>11</v>
      </c>
    </row>
    <row r="21" spans="1:10" x14ac:dyDescent="0.3">
      <c r="A21" s="3" t="s">
        <v>207</v>
      </c>
      <c r="B21">
        <v>23</v>
      </c>
      <c r="G21">
        <v>23</v>
      </c>
    </row>
    <row r="22" spans="1:10" x14ac:dyDescent="0.3">
      <c r="A22" s="3" t="s">
        <v>114</v>
      </c>
      <c r="B22">
        <v>4</v>
      </c>
      <c r="D22">
        <v>1</v>
      </c>
      <c r="F22">
        <v>21</v>
      </c>
      <c r="G22">
        <v>26</v>
      </c>
    </row>
    <row r="23" spans="1:10" x14ac:dyDescent="0.3">
      <c r="A23" s="3" t="s">
        <v>110</v>
      </c>
      <c r="B23">
        <v>6</v>
      </c>
      <c r="F23">
        <v>11</v>
      </c>
      <c r="G23">
        <v>17</v>
      </c>
    </row>
    <row r="24" spans="1:10" x14ac:dyDescent="0.3">
      <c r="A24" s="3" t="s">
        <v>203</v>
      </c>
      <c r="B24">
        <v>13</v>
      </c>
      <c r="G24">
        <v>13</v>
      </c>
    </row>
    <row r="25" spans="1:10" x14ac:dyDescent="0.3">
      <c r="A25" s="3" t="s">
        <v>2272</v>
      </c>
      <c r="B25">
        <v>60</v>
      </c>
      <c r="C25">
        <v>63</v>
      </c>
      <c r="D25">
        <v>1</v>
      </c>
      <c r="E25">
        <v>18</v>
      </c>
      <c r="F25">
        <v>58</v>
      </c>
      <c r="G25">
        <v>200</v>
      </c>
    </row>
    <row r="27" spans="1:10" ht="21" x14ac:dyDescent="0.4">
      <c r="A27" s="15" t="s">
        <v>2295</v>
      </c>
    </row>
    <row r="28" spans="1:10" ht="14.4" customHeight="1" x14ac:dyDescent="0.4">
      <c r="A28" s="15"/>
    </row>
    <row r="29" spans="1:10" x14ac:dyDescent="0.3">
      <c r="A29" s="12" t="s">
        <v>2296</v>
      </c>
    </row>
    <row r="31" spans="1:10" x14ac:dyDescent="0.3">
      <c r="A31" s="12" t="s">
        <v>2297</v>
      </c>
    </row>
    <row r="33" spans="1:1" x14ac:dyDescent="0.3">
      <c r="A33" s="12" t="s">
        <v>2298</v>
      </c>
    </row>
    <row r="35" spans="1:1" ht="21" x14ac:dyDescent="0.4">
      <c r="A35" s="16" t="s">
        <v>2299</v>
      </c>
    </row>
    <row r="36" spans="1:1" ht="15.6" customHeight="1" x14ac:dyDescent="0.4">
      <c r="A36" s="16"/>
    </row>
    <row r="37" spans="1:1" x14ac:dyDescent="0.3">
      <c r="A37" s="12" t="s">
        <v>2300</v>
      </c>
    </row>
    <row r="39" spans="1:1" x14ac:dyDescent="0.3">
      <c r="A39" s="12" t="s">
        <v>2301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B6A4-6A45-4BCB-B6AF-36529A772BD5}">
  <dimension ref="A1:G18"/>
  <sheetViews>
    <sheetView workbookViewId="0">
      <selection activeCell="D18" sqref="D17:D18"/>
    </sheetView>
  </sheetViews>
  <sheetFormatPr defaultRowHeight="14.4" x14ac:dyDescent="0.3"/>
  <cols>
    <col min="1" max="1" width="12.44140625" bestFit="1" customWidth="1"/>
    <col min="2" max="2" width="39.44140625" customWidth="1"/>
    <col min="3" max="3" width="44.5546875" bestFit="1" customWidth="1"/>
    <col min="4" max="4" width="20.109375" bestFit="1" customWidth="1"/>
  </cols>
  <sheetData>
    <row r="1" spans="1:7" ht="18" x14ac:dyDescent="0.35">
      <c r="A1" s="18" t="s">
        <v>2318</v>
      </c>
    </row>
    <row r="3" spans="1:7" x14ac:dyDescent="0.3">
      <c r="A3" s="4" t="s">
        <v>2271</v>
      </c>
      <c r="B3" t="s">
        <v>2319</v>
      </c>
      <c r="C3" t="s">
        <v>2320</v>
      </c>
      <c r="D3" t="s">
        <v>2321</v>
      </c>
    </row>
    <row r="4" spans="1:7" x14ac:dyDescent="0.3">
      <c r="A4" s="3" t="s">
        <v>195</v>
      </c>
      <c r="B4">
        <v>3</v>
      </c>
      <c r="C4">
        <v>5</v>
      </c>
      <c r="D4">
        <v>1.6666666666666667</v>
      </c>
    </row>
    <row r="5" spans="1:7" x14ac:dyDescent="0.3">
      <c r="A5" s="3" t="s">
        <v>135</v>
      </c>
      <c r="B5">
        <v>111</v>
      </c>
      <c r="C5">
        <v>185</v>
      </c>
      <c r="D5">
        <v>1.6666666666666667</v>
      </c>
    </row>
    <row r="6" spans="1:7" x14ac:dyDescent="0.3">
      <c r="A6" s="3" t="s">
        <v>119</v>
      </c>
      <c r="B6">
        <v>240</v>
      </c>
      <c r="C6">
        <v>400</v>
      </c>
      <c r="D6">
        <v>1.6666666666666667</v>
      </c>
    </row>
    <row r="7" spans="1:7" x14ac:dyDescent="0.3">
      <c r="A7" s="3" t="s">
        <v>111</v>
      </c>
      <c r="B7">
        <v>144</v>
      </c>
      <c r="C7">
        <v>240</v>
      </c>
      <c r="D7">
        <v>1.6666666666666667</v>
      </c>
    </row>
    <row r="8" spans="1:7" x14ac:dyDescent="0.3">
      <c r="A8" s="3" t="s">
        <v>121</v>
      </c>
      <c r="B8">
        <v>96</v>
      </c>
      <c r="C8">
        <v>160</v>
      </c>
      <c r="D8">
        <v>1.6666666666666667</v>
      </c>
    </row>
    <row r="9" spans="1:7" x14ac:dyDescent="0.3">
      <c r="A9" s="3" t="s">
        <v>162</v>
      </c>
      <c r="B9">
        <v>6</v>
      </c>
      <c r="C9">
        <v>10</v>
      </c>
      <c r="D9">
        <v>1.6666666666666667</v>
      </c>
    </row>
    <row r="10" spans="1:7" x14ac:dyDescent="0.3">
      <c r="A10" s="3" t="s">
        <v>2272</v>
      </c>
      <c r="B10">
        <v>600</v>
      </c>
      <c r="C10">
        <v>1000</v>
      </c>
      <c r="D10">
        <v>1.6666666666666667</v>
      </c>
    </row>
    <row r="11" spans="1:7" ht="18" x14ac:dyDescent="0.35">
      <c r="G11" s="18" t="s">
        <v>2302</v>
      </c>
    </row>
    <row r="13" spans="1:7" ht="18" x14ac:dyDescent="0.35">
      <c r="A13" s="18" t="s">
        <v>2322</v>
      </c>
    </row>
    <row r="14" spans="1:7" x14ac:dyDescent="0.3">
      <c r="A14" s="3" t="s">
        <v>2323</v>
      </c>
    </row>
    <row r="15" spans="1:7" x14ac:dyDescent="0.3">
      <c r="A15" s="3"/>
    </row>
    <row r="16" spans="1:7" x14ac:dyDescent="0.3">
      <c r="A16" s="3" t="s">
        <v>2324</v>
      </c>
    </row>
    <row r="17" spans="1:1" x14ac:dyDescent="0.3">
      <c r="A17" s="3"/>
    </row>
    <row r="18" spans="1:1" x14ac:dyDescent="0.3">
      <c r="A18" s="3" t="s">
        <v>2325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1 9 c 7 6 d - 4 9 f 9 - 4 2 8 c - 8 a f 3 - 3 4 3 4 f 4 2 3 1 c f a "   x m l n s = " h t t p : / / s c h e m a s . m i c r o s o f t . c o m / D a t a M a s h u p " > A A A A A I U H A A B Q S w M E F A A C A A g A V Z m C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V Z m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Z g l o 2 B 0 F D f w Q A A F A R A A A T A B w A R m 9 y b X V s Y X M v U 2 V j d G l v b j E u b S C i G A A o o B Q A A A A A A A A A A A A A A A A A A A A A A A A A A A C t W E t v G z c Q v h v w f 1 i o F x u Q B F h J c w l y E l I g f b g t H K C H I C C o 3 V m J 8 C 5 n y 4 d i 1 f B / z 5 B c P X Z J y m p R X 2 R x v n n P k D P S U B q B s n g I n 3 f v r 6 + u r / S G K 6 i K z 3 z V w F 3 x o W j A X F 8 V 9 P e A V p V A J x + f S m j m S 6 s U S P M X q s c V 4 u P N 7 f O X e 9 7 C h 0 n g n H x 9 + b J E a Q j y d R o E / D B Z b r h c O + G 7 D i Y k y U P n n x W X u k b V L r G x r X R E f R O 0 T Z + f J w / z e 5 x P p s U n a d 6 9 n T v q y 7 S g Y 8 M N F K g K + N u K L W 9 I E Y E M k Q s D T 8 Z j l m i l 2 b 0 C + u n T H w / F E i s Y 6 n i 5 v b 4 S M m l 5 F K f F f 4 7 T 4 v + L E 6 c k b o X Z s R 1 w F c e r A R G 5 X o E S W 6 h Y q / m s r W I e 7 W L M y h C b I W v p Q 7 u n j f h K k N p q Z h T Z l K C i d F 4 I u W Y N c s k a 0 Y o 4 L X v b P K R T W N n S M A f J I q t v 0 D R O a k l W r 1 H t s k g w G y l K i l U W Q Z b n F W l 4 i m j c t x A z / B F k 7 H J H S d p w D W r v w Z i u g H f k J J V o I n M u A m m + E B y r O t Q p q g D J X A 6 t j o k K t q A 0 s B a V W f N 1 g h 0 7 k D O Q l A I h g W H N S i p 4 k U j o y m p C a M 1 Q U U G 0 L a h S 8 O a M X c 5 q 3 r o K y n m L j E J h g f J A Y Y 2 C L a h f F G j j y I c 0 c b k L j r m a 1 S 6 i V c S 4 Q e h 4 N i Q G D Z n t D S h R G z 2 W H O g d k n r N O A W m B t C R D l R i L S T 3 5 U B J V 2 u I B F V C + / 7 p Z U U i 6 J 6 i W u v j n S D 7 E I F q k 4 X U 8 V 0 L T j Z I 3 l C L 9 s A o g g p 9 + A i n B M a h k r A m H 7 b g E q W M + M c 7 F C s 8 p A J l s 2 O 9 7 k S J 8 K Z B C k g W g G Z D H k u U v T r X x z V Q n h Q k M k W t Q m a T c 7 5 K x u G l C 0 Y b Z U N H t t T s m L j b s C x t x 2 W 5 y 7 R W y 6 W t q a v J g I p t s K W a g t J / O S i / l L F x t X L g 2 k c s V 3 9 W h p y P x d r G i J q 3 g s L M a 7 p A K / c o H N D j 9 F I f J m y r Y G V c c w X 6 s L v 2 0 a O L q B E l p w o K 9 c e o V h V k n C 1 x 9 q / w R / D h D p 7 d X Q Z b X A Z 7 k / f n C H p 7 C e j H u K 5 m F 9 q f Q S 4 u l B j 5 k M F F b m R w k S c J E M M V v U / 0 v F 3 q z R m G I 9 q 9 o + c T 7 B F n c + s R b 1 5 F n M m p p 5 9 P Z 8 7 Q G J S w N Q a d z 2 D a 3 h h y J m + O f m n K X s E e g W G w O S c q i R i Q L z X q P P S I C 6 P J e P i c J Q F x m I j I + A r p G X u 3 e F V M H q n t q h V a u / e E 5 q C e K f c g C k P T T 3 g M / R X t 7 1 t t h L F p D m 5 1 s k X o O L o w 3 G F 8 w 9 F h X P 1 0 G N V P B d J N Z j Q b a Z Q p p U N A p H 5 I j g w Z k i O T / D 5 A M 0 9 n m 0 z w A o J W A x q i 6 I Y 5 Q t 2 U U p 5 s b 9 K 2 K 1 C e p 6 4 F l G 6 F Y S 1 t M v Q C 0 X D U v 5 O 5 Z z C o o b w 4 r v 4 t 7 B W c V N O J j s C A 3 y T N K H 5 w E P S 2 Z x 7 q H i t 9 4 m t a z / b W u F k g i + 8 N d 1 V I F b Z B N 1 K v U y p e b g 9 r 4 m + g 3 J b 4 p 6 U J j i Q f F s V 7 m i 6 g + p l m y 5 v R L j n e 3 M i A s K 4 P F 2 E 6 3 q / x 0 8 L J + U X I a v 4 r 1 O Z 3 S 8 P L 0 Y K P T z R C V Y e f C 4 4 m B I L / P 2 y r N 5 G 5 p z q O W 3 5 m r 8 + t 8 k O j n 3 u J 8 4 O 0 / f e 0 0 J 6 a k 9 2 T T 1 Q M f h M Y O / / + O 1 B L A Q I t A B Q A A g A I A F W Z g l p L Q M D j p A A A A P Y A A A A S A A A A A A A A A A A A A A A A A A A A A A B D b 2 5 m a W c v U G F j a 2 F n Z S 5 4 b W x Q S w E C L Q A U A A I A C A B V m Y J a D 8 r p q 6 Q A A A D p A A A A E w A A A A A A A A A A A A A A A A D w A A A A W 0 N v b n R l b n R f V H l w Z X N d L n h t b F B L A Q I t A B Q A A g A I A F W Z g l o 2 B 0 F D f w Q A A F A R A A A T A A A A A A A A A A A A A A A A A O E B A A B G b 3 J t d W x h c y 9 T Z W N 0 a W 9 u M S 5 t U E s F B g A A A A A D A A M A w g A A A K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l U A A A A A A A A x 1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z M m R h N W Q 3 L T Y w M D g t N G U w M i 1 i M z k y L T V h Z G Y x Y j g x N D Q 1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Q t M D J U M T M 6 N D A 6 N D I u N D I 4 N z k 3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D Y 0 Y W Y x Z C 0 w M W Q 0 L T R k Y W Q t O G E 1 Y y 1 i N T h l O D h l N j Q z M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2 F j d G l 2 a X R 5 X 3 l l Y X I s M H 0 m c X V v d D s s J n F 1 b 3 Q 7 U 2 V j d G l v b j E v V G F i b G U y L 0 F 1 d G 9 S Z W 1 v d m V k Q 2 9 s d W 1 u c z E u e 2 x l a S w x f S Z x d W 9 0 O y w m c X V v d D t T Z W N 0 a W 9 u M S 9 U Y W J s Z T I v Q X V 0 b 1 J l b W 9 2 Z W R D b 2 x 1 b W 5 z M S 5 7 Z G V y a X Z l Z F 9 t c 2 E t b W Q s M n 0 m c X V v d D s s J n F 1 b 3 Q 7 U 2 V j d G l v b j E v V G F i b G U y L 0 F 1 d G 9 S Z W 1 v d m V k Q 2 9 s d W 1 u c z E u e 3 N 0 Y X R l X 2 N v Z G U s M 3 0 m c X V v d D s s J n F 1 b 3 Q 7 U 2 V j d G l v b j E v V G F i b G U y L 0 F 1 d G 9 S Z W 1 v d m V k Q 2 9 s d W 1 u c z E u e 2 N v d W 5 0 e V 9 j b 2 R l L D R 9 J n F 1 b 3 Q 7 L C Z x d W 9 0 O 1 N l Y 3 R p b 2 4 x L 1 R h Y m x l M i 9 B d X R v U m V t b 3 Z l Z E N v b H V t b n M x L n t j Z W 5 z d X N f d H J h Y 3 Q s N X 0 m c X V v d D s s J n F 1 b 3 Q 7 U 2 V j d G l v b j E v V G F i b G U y L 0 F 1 d G 9 S Z W 1 v d m V k Q 2 9 s d W 1 u c z E u e 2 N v b m Z v c m 1 p b m d f b G 9 h b l 9 s a W 1 p d C w 2 f S Z x d W 9 0 O y w m c X V v d D t T Z W N 0 a W 9 u M S 9 U Y W J s Z T I v Q X V 0 b 1 J l b W 9 2 Z W R D b 2 x 1 b W 5 z M S 5 7 Z G V y a X Z l Z F 9 s b 2 F u X 3 B y b 2 R 1 Y 3 R f d H l w Z S w 3 f S Z x d W 9 0 O y w m c X V v d D t T Z W N 0 a W 9 u M S 9 U Y W J s Z T I v Q X V 0 b 1 J l b W 9 2 Z W R D b 2 x 1 b W 5 z M S 5 7 Z G V y a X Z l Z F 9 k d 2 V s b G l u Z 1 9 j Y X R l Z 2 9 y e S w 4 f S Z x d W 9 0 O y w m c X V v d D t T Z W N 0 a W 9 u M S 9 U Y W J s Z T I v Q X V 0 b 1 J l b W 9 2 Z W R D b 2 x 1 b W 5 z M S 5 7 Z G V y a X Z l Z F 9 l d G h u a W N p d H k s O X 0 m c X V v d D s s J n F 1 b 3 Q 7 U 2 V j d G l v b j E v V G F i b G U y L 0 F 1 d G 9 S Z W 1 v d m V k Q 2 9 s d W 1 u c z E u e 2 R l c m l 2 Z W R f c m F j Z S w x M H 0 m c X V v d D s s J n F 1 b 3 Q 7 U 2 V j d G l v b j E v V G F i b G U y L 0 F 1 d G 9 S Z W 1 v d m V k Q 2 9 s d W 1 u c z E u e 2 R l c m l 2 Z W R f c 2 V 4 L D E x f S Z x d W 9 0 O y w m c X V v d D t T Z W N 0 a W 9 u M S 9 U Y W J s Z T I v Q X V 0 b 1 J l b W 9 2 Z W R D b 2 x 1 b W 5 z M S 5 7 Y W N 0 a W 9 u X 3 R h a 2 V u L D E y f S Z x d W 9 0 O y w m c X V v d D t T Z W N 0 a W 9 u M S 9 U Y W J s Z T I v Q X V 0 b 1 J l b W 9 2 Z W R D b 2 x 1 b W 5 z M S 5 7 c H V y Y 2 h h c 2 V y X 3 R 5 c G U s M T N 9 J n F 1 b 3 Q 7 L C Z x d W 9 0 O 1 N l Y 3 R p b 2 4 x L 1 R h Y m x l M i 9 B d X R v U m V t b 3 Z l Z E N v b H V t b n M x L n t w c m V h c H B y b 3 Z h b C w x N H 0 m c X V v d D s s J n F 1 b 3 Q 7 U 2 V j d G l v b j E v V G F i b G U y L 0 F 1 d G 9 S Z W 1 v d m V k Q 2 9 s d W 1 u c z E u e 2 x v Y W 5 f d H l w Z S w x N X 0 m c X V v d D s s J n F 1 b 3 Q 7 U 2 V j d G l v b j E v V G F i b G U y L 0 F 1 d G 9 S Z W 1 v d m V k Q 2 9 s d W 1 u c z E u e 2 x v Y W 5 f c H V y c G 9 z Z S w x N n 0 m c X V v d D s s J n F 1 b 3 Q 7 U 2 V j d G l v b j E v V G F i b G U y L 0 F 1 d G 9 S Z W 1 v d m V k Q 2 9 s d W 1 u c z E u e 2 x p Z W 5 f c 3 R h d H V z L D E 3 f S Z x d W 9 0 O y w m c X V v d D t T Z W N 0 a W 9 u M S 9 U Y W J s Z T I v Q X V 0 b 1 J l b W 9 2 Z W R D b 2 x 1 b W 5 z M S 5 7 c m V 2 Z X J z Z V 9 t b 3 J 0 Z 2 F n Z S w x O H 0 m c X V v d D s s J n F 1 b 3 Q 7 U 2 V j d G l v b j E v V G F i b G U y L 0 F 1 d G 9 S Z W 1 v d m V k Q 2 9 s d W 1 u c z E u e 2 9 w Z W 4 t Z W 5 k X 2 x p b m V f b 2 Z f Y 3 J l Z G l 0 L D E 5 f S Z x d W 9 0 O y w m c X V v d D t T Z W N 0 a W 9 u M S 9 U Y W J s Z T I v Q X V 0 b 1 J l b W 9 2 Z W R D b 2 x 1 b W 5 z M S 5 7 Y n V z a W 5 l c 3 N f b 3 J f Y 2 9 t b W V y Y 2 l h b F 9 w d X J w b 3 N l L D I w f S Z x d W 9 0 O y w m c X V v d D t T Z W N 0 a W 9 u M S 9 U Y W J s Z T I v Q X V 0 b 1 J l b W 9 2 Z W R D b 2 x 1 b W 5 z M S 5 7 b G 9 h b l 9 h b W 9 1 b n Q s M j F 9 J n F 1 b 3 Q 7 L C Z x d W 9 0 O 1 N l Y 3 R p b 2 4 x L 1 R h Y m x l M i 9 B d X R v U m V t b 3 Z l Z E N v b H V t b n M x L n t s b 2 F u X 3 R v X 3 Z h b H V l X 3 J h d G l v L D I y f S Z x d W 9 0 O y w m c X V v d D t T Z W N 0 a W 9 u M S 9 U Y W J s Z T I v Q X V 0 b 1 J l b W 9 2 Z W R D b 2 x 1 b W 5 z M S 5 7 a W 5 0 Z X J l c 3 R f c m F 0 Z S w y M 3 0 m c X V v d D s s J n F 1 b 3 Q 7 U 2 V j d G l v b j E v V G F i b G U y L 0 F 1 d G 9 S Z W 1 v d m V k Q 2 9 s d W 1 u c z E u e 3 J h d G V f c 3 B y Z W F k L D I 0 f S Z x d W 9 0 O y w m c X V v d D t T Z W N 0 a W 9 u M S 9 U Y W J s Z T I v Q X V 0 b 1 J l b W 9 2 Z W R D b 2 x 1 b W 5 z M S 5 7 a G 9 l c G F f c 3 R h d H V z L D I 1 f S Z x d W 9 0 O y w m c X V v d D t T Z W N 0 a W 9 u M S 9 U Y W J s Z T I v Q X V 0 b 1 J l b W 9 2 Z W R D b 2 x 1 b W 5 z M S 5 7 d G 9 0 Y W x f b G 9 h b l 9 j b 3 N 0 c y w y N n 0 m c X V v d D s s J n F 1 b 3 Q 7 U 2 V j d G l v b j E v V G F i b G U y L 0 F 1 d G 9 S Z W 1 v d m V k Q 2 9 s d W 1 u c z E u e 3 R v d G F s X 3 B v a W 5 0 c 1 9 h b m R f Z m V l c y w y N 3 0 m c X V v d D s s J n F 1 b 3 Q 7 U 2 V j d G l v b j E v V G F i b G U y L 0 F 1 d G 9 S Z W 1 v d m V k Q 2 9 s d W 1 u c z E u e 2 9 y a W d p b m F 0 a W 9 u X 2 N o Y X J n Z X M s M j h 9 J n F 1 b 3 Q 7 L C Z x d W 9 0 O 1 N l Y 3 R p b 2 4 x L 1 R h Y m x l M i 9 B d X R v U m V t b 3 Z l Z E N v b H V t b n M x L n t k a X N j b 3 V u d F 9 w b 2 l u d H M s M j l 9 J n F 1 b 3 Q 7 L C Z x d W 9 0 O 1 N l Y 3 R p b 2 4 x L 1 R h Y m x l M i 9 B d X R v U m V t b 3 Z l Z E N v b H V t b n M x L n t s Z W 5 k Z X J f Y 3 J l Z G l 0 c y w z M H 0 m c X V v d D s s J n F 1 b 3 Q 7 U 2 V j d G l v b j E v V G F i b G U y L 0 F 1 d G 9 S Z W 1 v d m V k Q 2 9 s d W 1 u c z E u e 2 x v Y W 5 f d G V y b S w z M X 0 m c X V v d D s s J n F 1 b 3 Q 7 U 2 V j d G l v b j E v V G F i b G U y L 0 F 1 d G 9 S Z W 1 v d m V k Q 2 9 s d W 1 u c z E u e 3 B y Z X B h e W 1 l b n R f c G V u Y W x 0 e V 9 0 Z X J t L D M y f S Z x d W 9 0 O y w m c X V v d D t T Z W N 0 a W 9 u M S 9 U Y W J s Z T I v Q X V 0 b 1 J l b W 9 2 Z W R D b 2 x 1 b W 5 z M S 5 7 a W 5 0 c m 9 f c m F 0 Z V 9 w Z X J p b 2 Q s M z N 9 J n F 1 b 3 Q 7 L C Z x d W 9 0 O 1 N l Y 3 R p b 2 4 x L 1 R h Y m x l M i 9 B d X R v U m V t b 3 Z l Z E N v b H V t b n M x L n t u Z W d h d G l 2 Z V 9 h b W 9 y d G l 6 Y X R p b 2 4 s M z R 9 J n F 1 b 3 Q 7 L C Z x d W 9 0 O 1 N l Y 3 R p b 2 4 x L 1 R h Y m x l M i 9 B d X R v U m V t b 3 Z l Z E N v b H V t b n M x L n t p b n R l c m V z d F 9 v b m x 5 X 3 B h e W 1 l b n Q s M z V 9 J n F 1 b 3 Q 7 L C Z x d W 9 0 O 1 N l Y 3 R p b 2 4 x L 1 R h Y m x l M i 9 B d X R v U m V t b 3 Z l Z E N v b H V t b n M x L n t i Y W x s b 2 9 u X 3 B h e W 1 l b n Q s M z Z 9 J n F 1 b 3 Q 7 L C Z x d W 9 0 O 1 N l Y 3 R p b 2 4 x L 1 R h Y m x l M i 9 B d X R v U m V t b 3 Z l Z E N v b H V t b n M x L n t v d G h l c l 9 u b 2 5 h b W 9 y d G l 6 a W 5 n X 2 Z l Y X R 1 c m V z L D M 3 f S Z x d W 9 0 O y w m c X V v d D t T Z W N 0 a W 9 u M S 9 U Y W J s Z T I v Q X V 0 b 1 J l b W 9 2 Z W R D b 2 x 1 b W 5 z M S 5 7 c H J v c G V y d H l f d m F s d W U s M z h 9 J n F 1 b 3 Q 7 L C Z x d W 9 0 O 1 N l Y 3 R p b 2 4 x L 1 R h Y m x l M i 9 B d X R v U m V t b 3 Z l Z E N v b H V t b n M x L n t j b 2 5 z d H J 1 Y 3 R p b 2 5 f b W V 0 a G 9 k L D M 5 f S Z x d W 9 0 O y w m c X V v d D t T Z W N 0 a W 9 u M S 9 U Y W J s Z T I v Q X V 0 b 1 J l b W 9 2 Z W R D b 2 x 1 b W 5 z M S 5 7 b 2 N j d X B h b m N 5 X 3 R 5 c G U s N D B 9 J n F 1 b 3 Q 7 L C Z x d W 9 0 O 1 N l Y 3 R p b 2 4 x L 1 R h Y m x l M i 9 B d X R v U m V t b 3 Z l Z E N v b H V t b n M x L n t t Y W 5 1 Z m F j d H V y Z W R f a G 9 t Z V 9 z Z W N 1 c m V k X 3 B y b 3 B l c n R 5 X 3 R 5 c G U s N D F 9 J n F 1 b 3 Q 7 L C Z x d W 9 0 O 1 N l Y 3 R p b 2 4 x L 1 R h Y m x l M i 9 B d X R v U m V t b 3 Z l Z E N v b H V t b n M x L n t t Y W 5 1 Z m F j d H V y Z W R f a G 9 t Z V 9 s Y W 5 k X 3 B y b 3 B l c n R 5 X 2 l u d G V y Z X N 0 L D Q y f S Z x d W 9 0 O y w m c X V v d D t T Z W N 0 a W 9 u M S 9 U Y W J s Z T I v Q X V 0 b 1 J l b W 9 2 Z W R D b 2 x 1 b W 5 z M S 5 7 d G 9 0 Y W x f d W 5 p d H M s N D N 9 J n F 1 b 3 Q 7 L C Z x d W 9 0 O 1 N l Y 3 R p b 2 4 x L 1 R h Y m x l M i 9 B d X R v U m V t b 3 Z l Z E N v b H V t b n M x L n t t d W x 0 a W Z h b W l s e V 9 h Z m Z v c m R h Y m x l X 3 V u a X R z L D Q 0 f S Z x d W 9 0 O y w m c X V v d D t T Z W N 0 a W 9 u M S 9 U Y W J s Z T I v Q X V 0 b 1 J l b W 9 2 Z W R D b 2 x 1 b W 5 z M S 5 7 a W 5 j b 2 1 l L D Q 1 f S Z x d W 9 0 O y w m c X V v d D t T Z W N 0 a W 9 u M S 9 U Y W J s Z T I v Q X V 0 b 1 J l b W 9 2 Z W R D b 2 x 1 b W 5 z M S 5 7 Z G V i d F 9 0 b 1 9 p b m N v b W V f c m F 0 a W 8 s N D Z 9 J n F 1 b 3 Q 7 L C Z x d W 9 0 O 1 N l Y 3 R p b 2 4 x L 1 R h Y m x l M i 9 B d X R v U m V t b 3 Z l Z E N v b H V t b n M x L n t h c H B s a W N h b n R f Y 3 J l Z G l 0 X 3 N j b 3 J l X 3 R 5 c G U s N D d 9 J n F 1 b 3 Q 7 L C Z x d W 9 0 O 1 N l Y 3 R p b 2 4 x L 1 R h Y m x l M i 9 B d X R v U m V t b 3 Z l Z E N v b H V t b n M x L n t j b y 1 h c H B s a W N h b n R f Y 3 J l Z G l 0 X 3 N j b 3 J l X 3 R 5 c G U s N D h 9 J n F 1 b 3 Q 7 L C Z x d W 9 0 O 1 N l Y 3 R p b 2 4 x L 1 R h Y m x l M i 9 B d X R v U m V t b 3 Z l Z E N v b H V t b n M x L n t h c H B s a W N h b n R f Z X R o b m l j a X R 5 L T E s N D l 9 J n F 1 b 3 Q 7 L C Z x d W 9 0 O 1 N l Y 3 R p b 2 4 x L 1 R h Y m x l M i 9 B d X R v U m V t b 3 Z l Z E N v b H V t b n M x L n t h c H B s a W N h b n R f Z X R o b m l j a X R 5 L T I s N T B 9 J n F 1 b 3 Q 7 L C Z x d W 9 0 O 1 N l Y 3 R p b 2 4 x L 1 R h Y m x l M i 9 B d X R v U m V t b 3 Z l Z E N v b H V t b n M x L n t h c H B s a W N h b n R f Z X R o b m l j a X R 5 L T M s N T F 9 J n F 1 b 3 Q 7 L C Z x d W 9 0 O 1 N l Y 3 R p b 2 4 x L 1 R h Y m x l M i 9 B d X R v U m V t b 3 Z l Z E N v b H V t b n M x L n t h c H B s a W N h b n R f Z X R o b m l j a X R 5 L T Q s N T J 9 J n F 1 b 3 Q 7 L C Z x d W 9 0 O 1 N l Y 3 R p b 2 4 x L 1 R h Y m x l M i 9 B d X R v U m V t b 3 Z l Z E N v b H V t b n M x L n t h c H B s a W N h b n R f Z X R o b m l j a X R 5 L T U s N T N 9 J n F 1 b 3 Q 7 L C Z x d W 9 0 O 1 N l Y 3 R p b 2 4 x L 1 R h Y m x l M i 9 B d X R v U m V t b 3 Z l Z E N v b H V t b n M x L n t j b y 1 h c H B s a W N h b n R f Z X R o b m l j a X R 5 L T E s N T R 9 J n F 1 b 3 Q 7 L C Z x d W 9 0 O 1 N l Y 3 R p b 2 4 x L 1 R h Y m x l M i 9 B d X R v U m V t b 3 Z l Z E N v b H V t b n M x L n t j b y 1 h c H B s a W N h b n R f Z X R o b m l j a X R 5 L T I s N T V 9 J n F 1 b 3 Q 7 L C Z x d W 9 0 O 1 N l Y 3 R p b 2 4 x L 1 R h Y m x l M i 9 B d X R v U m V t b 3 Z l Z E N v b H V t b n M x L n t j b y 1 h c H B s a W N h b n R f Z X R o b m l j a X R 5 L T M s N T Z 9 J n F 1 b 3 Q 7 L C Z x d W 9 0 O 1 N l Y 3 R p b 2 4 x L 1 R h Y m x l M i 9 B d X R v U m V t b 3 Z l Z E N v b H V t b n M x L n t j b y 1 h c H B s a W N h b n R f Z X R o b m l j a X R 5 L T Q s N T d 9 J n F 1 b 3 Q 7 L C Z x d W 9 0 O 1 N l Y 3 R p b 2 4 x L 1 R h Y m x l M i 9 B d X R v U m V t b 3 Z l Z E N v b H V t b n M x L n t j b y 1 h c H B s a W N h b n R f Z X R o b m l j a X R 5 L T U s N T h 9 J n F 1 b 3 Q 7 L C Z x d W 9 0 O 1 N l Y 3 R p b 2 4 x L 1 R h Y m x l M i 9 B d X R v U m V t b 3 Z l Z E N v b H V t b n M x L n t h c H B s a W N h b n R f Z X R o b m l j a X R 5 X 2 9 i c 2 V y d m V k L D U 5 f S Z x d W 9 0 O y w m c X V v d D t T Z W N 0 a W 9 u M S 9 U Y W J s Z T I v Q X V 0 b 1 J l b W 9 2 Z W R D b 2 x 1 b W 5 z M S 5 7 Y 2 8 t Y X B w b G l j Y W 5 0 X 2 V 0 a G 5 p Y 2 l 0 e V 9 v Y n N l c n Z l Z C w 2 M H 0 m c X V v d D s s J n F 1 b 3 Q 7 U 2 V j d G l v b j E v V G F i b G U y L 0 F 1 d G 9 S Z W 1 v d m V k Q 2 9 s d W 1 u c z E u e 2 F w c G x p Y 2 F u d F 9 y Y W N l L T E s N j F 9 J n F 1 b 3 Q 7 L C Z x d W 9 0 O 1 N l Y 3 R p b 2 4 x L 1 R h Y m x l M i 9 B d X R v U m V t b 3 Z l Z E N v b H V t b n M x L n t h c H B s a W N h b n R f c m F j Z S 0 y L D Y y f S Z x d W 9 0 O y w m c X V v d D t T Z W N 0 a W 9 u M S 9 U Y W J s Z T I v Q X V 0 b 1 J l b W 9 2 Z W R D b 2 x 1 b W 5 z M S 5 7 Y X B w b G l j Y W 5 0 X 3 J h Y 2 U t M y w 2 M 3 0 m c X V v d D s s J n F 1 b 3 Q 7 U 2 V j d G l v b j E v V G F i b G U y L 0 F 1 d G 9 S Z W 1 v d m V k Q 2 9 s d W 1 u c z E u e 2 F w c G x p Y 2 F u d F 9 y Y W N l L T Q s N j R 9 J n F 1 b 3 Q 7 L C Z x d W 9 0 O 1 N l Y 3 R p b 2 4 x L 1 R h Y m x l M i 9 B d X R v U m V t b 3 Z l Z E N v b H V t b n M x L n t h c H B s a W N h b n R f c m F j Z S 0 1 L D Y 1 f S Z x d W 9 0 O y w m c X V v d D t T Z W N 0 a W 9 u M S 9 U Y W J s Z T I v Q X V 0 b 1 J l b W 9 2 Z W R D b 2 x 1 b W 5 z M S 5 7 Y 2 8 t Y X B w b G l j Y W 5 0 X 3 J h Y 2 U t M S w 2 N n 0 m c X V v d D s s J n F 1 b 3 Q 7 U 2 V j d G l v b j E v V G F i b G U y L 0 F 1 d G 9 S Z W 1 v d m V k Q 2 9 s d W 1 u c z E u e 2 N v L W F w c G x p Y 2 F u d F 9 y Y W N l L T I s N j d 9 J n F 1 b 3 Q 7 L C Z x d W 9 0 O 1 N l Y 3 R p b 2 4 x L 1 R h Y m x l M i 9 B d X R v U m V t b 3 Z l Z E N v b H V t b n M x L n t j b y 1 h c H B s a W N h b n R f c m F j Z S 0 z L D Y 4 f S Z x d W 9 0 O y w m c X V v d D t T Z W N 0 a W 9 u M S 9 U Y W J s Z T I v Q X V 0 b 1 J l b W 9 2 Z W R D b 2 x 1 b W 5 z M S 5 7 Y 2 8 t Y X B w b G l j Y W 5 0 X 3 J h Y 2 U t N C w 2 O X 0 m c X V v d D s s J n F 1 b 3 Q 7 U 2 V j d G l v b j E v V G F i b G U y L 0 F 1 d G 9 S Z W 1 v d m V k Q 2 9 s d W 1 u c z E u e 2 N v L W F w c G x p Y 2 F u d F 9 y Y W N l L T U s N z B 9 J n F 1 b 3 Q 7 L C Z x d W 9 0 O 1 N l Y 3 R p b 2 4 x L 1 R h Y m x l M i 9 B d X R v U m V t b 3 Z l Z E N v b H V t b n M x L n t h c H B s a W N h b n R f c m F j Z V 9 v Y n N l c n Z l Z C w 3 M X 0 m c X V v d D s s J n F 1 b 3 Q 7 U 2 V j d G l v b j E v V G F i b G U y L 0 F 1 d G 9 S Z W 1 v d m V k Q 2 9 s d W 1 u c z E u e 2 N v L W F w c G x p Y 2 F u d F 9 y Y W N l X 2 9 i c 2 V y d m V k L D c y f S Z x d W 9 0 O y w m c X V v d D t T Z W N 0 a W 9 u M S 9 U Y W J s Z T I v Q X V 0 b 1 J l b W 9 2 Z W R D b 2 x 1 b W 5 z M S 5 7 Y X B w b G l j Y W 5 0 X 3 N l e C w 3 M 3 0 m c X V v d D s s J n F 1 b 3 Q 7 U 2 V j d G l v b j E v V G F i b G U y L 0 F 1 d G 9 S Z W 1 v d m V k Q 2 9 s d W 1 u c z E u e 2 N v L W F w c G x p Y 2 F u d F 9 z Z X g s N z R 9 J n F 1 b 3 Q 7 L C Z x d W 9 0 O 1 N l Y 3 R p b 2 4 x L 1 R h Y m x l M i 9 B d X R v U m V t b 3 Z l Z E N v b H V t b n M x L n t h c H B s a W N h b n R f c 2 V 4 X 2 9 i c 2 V y d m V k L D c 1 f S Z x d W 9 0 O y w m c X V v d D t T Z W N 0 a W 9 u M S 9 U Y W J s Z T I v Q X V 0 b 1 J l b W 9 2 Z W R D b 2 x 1 b W 5 z M S 5 7 Y 2 8 t Y X B w b G l j Y W 5 0 X 3 N l e F 9 v Y n N l c n Z l Z C w 3 N n 0 m c X V v d D s s J n F 1 b 3 Q 7 U 2 V j d G l v b j E v V G F i b G U y L 0 F 1 d G 9 S Z W 1 v d m V k Q 2 9 s d W 1 u c z E u e 2 F w c G x p Y 2 F u d F 9 h Z 2 U s N z d 9 J n F 1 b 3 Q 7 L C Z x d W 9 0 O 1 N l Y 3 R p b 2 4 x L 1 R h Y m x l M i 9 B d X R v U m V t b 3 Z l Z E N v b H V t b n M x L n t j b y 1 h c H B s a W N h b n R f Y W d l L D c 4 f S Z x d W 9 0 O y w m c X V v d D t T Z W N 0 a W 9 u M S 9 U Y W J s Z T I v Q X V 0 b 1 J l b W 9 2 Z W R D b 2 x 1 b W 5 z M S 5 7 Y X B w b G l j Y W 5 0 X 2 F n Z V 9 h Y m 9 2 Z V 8 2 M i w 3 O X 0 m c X V v d D s s J n F 1 b 3 Q 7 U 2 V j d G l v b j E v V G F i b G U y L 0 F 1 d G 9 S Z W 1 v d m V k Q 2 9 s d W 1 u c z E u e 2 N v L W F w c G x p Y 2 F u d F 9 h Z 2 V f Y W J v d m V f N j I s O D B 9 J n F 1 b 3 Q 7 L C Z x d W 9 0 O 1 N l Y 3 R p b 2 4 x L 1 R h Y m x l M i 9 B d X R v U m V t b 3 Z l Z E N v b H V t b n M x L n t z d W J t a X N z a W 9 u X 2 9 m X 2 F w c G x p Y 2 F 0 a W 9 u L D g x f S Z x d W 9 0 O y w m c X V v d D t T Z W N 0 a W 9 u M S 9 U Y W J s Z T I v Q X V 0 b 1 J l b W 9 2 Z W R D b 2 x 1 b W 5 z M S 5 7 a W 5 p d G l h b G x 5 X 3 B h e W F i b G V f d G 9 f a W 5 z d G l 0 d X R p b 2 4 s O D J 9 J n F 1 b 3 Q 7 L C Z x d W 9 0 O 1 N l Y 3 R p b 2 4 x L 1 R h Y m x l M i 9 B d X R v U m V t b 3 Z l Z E N v b H V t b n M x L n t h d X M t M S w 4 M 3 0 m c X V v d D s s J n F 1 b 3 Q 7 U 2 V j d G l v b j E v V G F i b G U y L 0 F 1 d G 9 S Z W 1 v d m V k Q 2 9 s d W 1 u c z E u e 2 F 1 c y 0 y L D g 0 f S Z x d W 9 0 O y w m c X V v d D t T Z W N 0 a W 9 u M S 9 U Y W J s Z T I v Q X V 0 b 1 J l b W 9 2 Z W R D b 2 x 1 b W 5 z M S 5 7 Y X V z L T M s O D V 9 J n F 1 b 3 Q 7 L C Z x d W 9 0 O 1 N l Y 3 R p b 2 4 x L 1 R h Y m x l M i 9 B d X R v U m V t b 3 Z l Z E N v b H V t b n M x L n t h d X M t N C w 4 N n 0 m c X V v d D s s J n F 1 b 3 Q 7 U 2 V j d G l v b j E v V G F i b G U y L 0 F 1 d G 9 S Z W 1 v d m V k Q 2 9 s d W 1 u c z E u e 2 F 1 c y 0 1 L D g 3 f S Z x d W 9 0 O y w m c X V v d D t T Z W N 0 a W 9 u M S 9 U Y W J s Z T I v Q X V 0 b 1 J l b W 9 2 Z W R D b 2 x 1 b W 5 z M S 5 7 Z G V u a W F s X 3 J l Y X N v b i 0 x L D g 4 f S Z x d W 9 0 O y w m c X V v d D t T Z W N 0 a W 9 u M S 9 U Y W J s Z T I v Q X V 0 b 1 J l b W 9 2 Z W R D b 2 x 1 b W 5 z M S 5 7 Z G V u a W F s X 3 J l Y X N v b i 0 y L D g 5 f S Z x d W 9 0 O y w m c X V v d D t T Z W N 0 a W 9 u M S 9 U Y W J s Z T I v Q X V 0 b 1 J l b W 9 2 Z W R D b 2 x 1 b W 5 z M S 5 7 Z G V u a W F s X 3 J l Y X N v b i 0 z L D k w f S Z x d W 9 0 O y w m c X V v d D t T Z W N 0 a W 9 u M S 9 U Y W J s Z T I v Q X V 0 b 1 J l b W 9 2 Z W R D b 2 x 1 b W 5 z M S 5 7 Z G V u a W F s X 3 J l Y X N v b i 0 0 L D k x f S Z x d W 9 0 O y w m c X V v d D t T Z W N 0 a W 9 u M S 9 U Y W J s Z T I v Q X V 0 b 1 J l b W 9 2 Z W R D b 2 x 1 b W 5 z M S 5 7 d H J h Y 3 R f c G 9 w d W x h d G l v b i w 5 M n 0 m c X V v d D s s J n F 1 b 3 Q 7 U 2 V j d G l v b j E v V G F i b G U y L 0 F 1 d G 9 S Z W 1 v d m V k Q 2 9 s d W 1 u c z E u e 3 R y Y W N 0 X 2 1 p b m 9 y a X R 5 X 3 B v c H V s Y X R p b 2 5 f c G V y Y 2 V u d C w 5 M 3 0 m c X V v d D s s J n F 1 b 3 Q 7 U 2 V j d G l v b j E v V G F i b G U y L 0 F 1 d G 9 S Z W 1 v d m V k Q 2 9 s d W 1 u c z E u e 2 Z m a W V j X 2 1 z Y V 9 t Z F 9 t Z W R p Y W 5 f Z m F t a W x 5 X 2 l u Y 2 9 t Z S w 5 N H 0 m c X V v d D s s J n F 1 b 3 Q 7 U 2 V j d G l v b j E v V G F i b G U y L 0 F 1 d G 9 S Z W 1 v d m V k Q 2 9 s d W 1 u c z E u e 3 R y Y W N 0 X 3 R v X 2 1 z Y V 9 p b m N v b W V f c G V y Y 2 V u d G F n Z S w 5 N X 0 m c X V v d D s s J n F 1 b 3 Q 7 U 2 V j d G l v b j E v V G F i b G U y L 0 F 1 d G 9 S Z W 1 v d m V k Q 2 9 s d W 1 u c z E u e 3 R y Y W N 0 X 2 9 3 b m V y X 2 9 j Y 3 V w a W V k X 3 V u a X R z L D k 2 f S Z x d W 9 0 O y w m c X V v d D t T Z W N 0 a W 9 u M S 9 U Y W J s Z T I v Q X V 0 b 1 J l b W 9 2 Z W R D b 2 x 1 b W 5 z M S 5 7 d H J h Y 3 R f b 2 5 l X 3 R v X 2 Z v d X J f Z m F t a W x 5 X 2 h v b W V z L D k 3 f S Z x d W 9 0 O y w m c X V v d D t T Z W N 0 a W 9 u M S 9 U Y W J s Z T I v Q X V 0 b 1 J l b W 9 2 Z W R D b 2 x 1 b W 5 z M S 5 7 d H J h Y 3 R f b W V k a W F u X 2 F n Z V 9 v Z l 9 o b 3 V z a W 5 n X 3 V u a X R z L D k 4 f S Z x d W 9 0 O y w m c X V v d D t T Z W N 0 a W 9 u M S 9 U Y W J s Z T I v Q X V 0 b 1 J l b W 9 2 Z W R D b 2 x 1 b W 5 z M S 5 7 V G F i b G U x L l M u T m 8 u L D k 5 f S Z x d W 9 0 O y w m c X V v d D t T Z W N 0 a W 9 u M S 9 U Y W J s Z T I v Q X V 0 b 1 J l b W 9 2 Z W R D b 2 x 1 b W 5 z M S 5 7 V G F i b G U x L l N 0 Y X R l I G 9 y I G V x d W l 2 Y W x l b n Q s M T A w f S Z x d W 9 0 O y w m c X V v d D t T Z W N 0 a W 9 u M S 9 U Y W J s Z T I v Q X V 0 b 1 J l b W 9 2 Z W R D b 2 x 1 b W 5 z M S 5 7 V G F i b G U x L k N v d W 5 0 e S B v c i B l c X V p d m F s Z W 5 0 L D E w M X 0 m c X V v d D s s J n F 1 b 3 Q 7 U 2 V j d G l v b j E v V G F i b G U y L 0 F 1 d G 9 S Z W 1 v d m V k Q 2 9 s d W 1 u c z E u e 1 R h Y m x l M S 5 G S V B T I E N v Z G U s M T A y f S Z x d W 9 0 O 1 0 s J n F 1 b 3 Q 7 Q 2 9 s d W 1 u Q 2 9 1 b n Q m c X V v d D s 6 M T A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Y 3 R p d m l 0 e V 9 5 Z W F y L D B 9 J n F 1 b 3 Q 7 L C Z x d W 9 0 O 1 N l Y 3 R p b 2 4 x L 1 R h Y m x l M i 9 B d X R v U m V t b 3 Z l Z E N v b H V t b n M x L n t s Z W k s M X 0 m c X V v d D s s J n F 1 b 3 Q 7 U 2 V j d G l v b j E v V G F i b G U y L 0 F 1 d G 9 S Z W 1 v d m V k Q 2 9 s d W 1 u c z E u e 2 R l c m l 2 Z W R f b X N h L W 1 k L D J 9 J n F 1 b 3 Q 7 L C Z x d W 9 0 O 1 N l Y 3 R p b 2 4 x L 1 R h Y m x l M i 9 B d X R v U m V t b 3 Z l Z E N v b H V t b n M x L n t z d G F 0 Z V 9 j b 2 R l L D N 9 J n F 1 b 3 Q 7 L C Z x d W 9 0 O 1 N l Y 3 R p b 2 4 x L 1 R h Y m x l M i 9 B d X R v U m V t b 3 Z l Z E N v b H V t b n M x L n t j b 3 V u d H l f Y 2 9 k Z S w 0 f S Z x d W 9 0 O y w m c X V v d D t T Z W N 0 a W 9 u M S 9 U Y W J s Z T I v Q X V 0 b 1 J l b W 9 2 Z W R D b 2 x 1 b W 5 z M S 5 7 Y 2 V u c 3 V z X 3 R y Y W N 0 L D V 9 J n F 1 b 3 Q 7 L C Z x d W 9 0 O 1 N l Y 3 R p b 2 4 x L 1 R h Y m x l M i 9 B d X R v U m V t b 3 Z l Z E N v b H V t b n M x L n t j b 2 5 m b 3 J t a W 5 n X 2 x v Y W 5 f b G l t a X Q s N n 0 m c X V v d D s s J n F 1 b 3 Q 7 U 2 V j d G l v b j E v V G F i b G U y L 0 F 1 d G 9 S Z W 1 v d m V k Q 2 9 s d W 1 u c z E u e 2 R l c m l 2 Z W R f b G 9 h b l 9 w c m 9 k d W N 0 X 3 R 5 c G U s N 3 0 m c X V v d D s s J n F 1 b 3 Q 7 U 2 V j d G l v b j E v V G F i b G U y L 0 F 1 d G 9 S Z W 1 v d m V k Q 2 9 s d W 1 u c z E u e 2 R l c m l 2 Z W R f Z H d l b G x p b m d f Y 2 F 0 Z W d v c n k s O H 0 m c X V v d D s s J n F 1 b 3 Q 7 U 2 V j d G l v b j E v V G F i b G U y L 0 F 1 d G 9 S Z W 1 v d m V k Q 2 9 s d W 1 u c z E u e 2 R l c m l 2 Z W R f Z X R o b m l j a X R 5 L D l 9 J n F 1 b 3 Q 7 L C Z x d W 9 0 O 1 N l Y 3 R p b 2 4 x L 1 R h Y m x l M i 9 B d X R v U m V t b 3 Z l Z E N v b H V t b n M x L n t k Z X J p d m V k X 3 J h Y 2 U s M T B 9 J n F 1 b 3 Q 7 L C Z x d W 9 0 O 1 N l Y 3 R p b 2 4 x L 1 R h Y m x l M i 9 B d X R v U m V t b 3 Z l Z E N v b H V t b n M x L n t k Z X J p d m V k X 3 N l e C w x M X 0 m c X V v d D s s J n F 1 b 3 Q 7 U 2 V j d G l v b j E v V G F i b G U y L 0 F 1 d G 9 S Z W 1 v d m V k Q 2 9 s d W 1 u c z E u e 2 F j d G l v b l 9 0 Y W t l b i w x M n 0 m c X V v d D s s J n F 1 b 3 Q 7 U 2 V j d G l v b j E v V G F i b G U y L 0 F 1 d G 9 S Z W 1 v d m V k Q 2 9 s d W 1 u c z E u e 3 B 1 c m N o Y X N l c l 9 0 e X B l L D E z f S Z x d W 9 0 O y w m c X V v d D t T Z W N 0 a W 9 u M S 9 U Y W J s Z T I v Q X V 0 b 1 J l b W 9 2 Z W R D b 2 x 1 b W 5 z M S 5 7 c H J l Y X B w c m 9 2 Y W w s M T R 9 J n F 1 b 3 Q 7 L C Z x d W 9 0 O 1 N l Y 3 R p b 2 4 x L 1 R h Y m x l M i 9 B d X R v U m V t b 3 Z l Z E N v b H V t b n M x L n t s b 2 F u X 3 R 5 c G U s M T V 9 J n F 1 b 3 Q 7 L C Z x d W 9 0 O 1 N l Y 3 R p b 2 4 x L 1 R h Y m x l M i 9 B d X R v U m V t b 3 Z l Z E N v b H V t b n M x L n t s b 2 F u X 3 B 1 c n B v c 2 U s M T Z 9 J n F 1 b 3 Q 7 L C Z x d W 9 0 O 1 N l Y 3 R p b 2 4 x L 1 R h Y m x l M i 9 B d X R v U m V t b 3 Z l Z E N v b H V t b n M x L n t s a W V u X 3 N 0 Y X R 1 c y w x N 3 0 m c X V v d D s s J n F 1 b 3 Q 7 U 2 V j d G l v b j E v V G F i b G U y L 0 F 1 d G 9 S Z W 1 v d m V k Q 2 9 s d W 1 u c z E u e 3 J l d m V y c 2 V f b W 9 y d G d h Z 2 U s M T h 9 J n F 1 b 3 Q 7 L C Z x d W 9 0 O 1 N l Y 3 R p b 2 4 x L 1 R h Y m x l M i 9 B d X R v U m V t b 3 Z l Z E N v b H V t b n M x L n t v c G V u L W V u Z F 9 s a W 5 l X 2 9 m X 2 N y Z W R p d C w x O X 0 m c X V v d D s s J n F 1 b 3 Q 7 U 2 V j d G l v b j E v V G F i b G U y L 0 F 1 d G 9 S Z W 1 v d m V k Q 2 9 s d W 1 u c z E u e 2 J 1 c 2 l u Z X N z X 2 9 y X 2 N v b W 1 l c m N p Y W x f c H V y c G 9 z Z S w y M H 0 m c X V v d D s s J n F 1 b 3 Q 7 U 2 V j d G l v b j E v V G F i b G U y L 0 F 1 d G 9 S Z W 1 v d m V k Q 2 9 s d W 1 u c z E u e 2 x v Y W 5 f Y W 1 v d W 5 0 L D I x f S Z x d W 9 0 O y w m c X V v d D t T Z W N 0 a W 9 u M S 9 U Y W J s Z T I v Q X V 0 b 1 J l b W 9 2 Z W R D b 2 x 1 b W 5 z M S 5 7 b G 9 h b l 9 0 b 1 9 2 Y W x 1 Z V 9 y Y X R p b y w y M n 0 m c X V v d D s s J n F 1 b 3 Q 7 U 2 V j d G l v b j E v V G F i b G U y L 0 F 1 d G 9 S Z W 1 v d m V k Q 2 9 s d W 1 u c z E u e 2 l u d G V y Z X N 0 X 3 J h d G U s M j N 9 J n F 1 b 3 Q 7 L C Z x d W 9 0 O 1 N l Y 3 R p b 2 4 x L 1 R h Y m x l M i 9 B d X R v U m V t b 3 Z l Z E N v b H V t b n M x L n t y Y X R l X 3 N w c m V h Z C w y N H 0 m c X V v d D s s J n F 1 b 3 Q 7 U 2 V j d G l v b j E v V G F i b G U y L 0 F 1 d G 9 S Z W 1 v d m V k Q 2 9 s d W 1 u c z E u e 2 h v Z X B h X 3 N 0 Y X R 1 c y w y N X 0 m c X V v d D s s J n F 1 b 3 Q 7 U 2 V j d G l v b j E v V G F i b G U y L 0 F 1 d G 9 S Z W 1 v d m V k Q 2 9 s d W 1 u c z E u e 3 R v d G F s X 2 x v Y W 5 f Y 2 9 z d H M s M j Z 9 J n F 1 b 3 Q 7 L C Z x d W 9 0 O 1 N l Y 3 R p b 2 4 x L 1 R h Y m x l M i 9 B d X R v U m V t b 3 Z l Z E N v b H V t b n M x L n t 0 b 3 R h b F 9 w b 2 l u d H N f Y W 5 k X 2 Z l Z X M s M j d 9 J n F 1 b 3 Q 7 L C Z x d W 9 0 O 1 N l Y 3 R p b 2 4 x L 1 R h Y m x l M i 9 B d X R v U m V t b 3 Z l Z E N v b H V t b n M x L n t v c m l n a W 5 h d G l v b l 9 j a G F y Z 2 V z L D I 4 f S Z x d W 9 0 O y w m c X V v d D t T Z W N 0 a W 9 u M S 9 U Y W J s Z T I v Q X V 0 b 1 J l b W 9 2 Z W R D b 2 x 1 b W 5 z M S 5 7 Z G l z Y 2 9 1 b n R f c G 9 p b n R z L D I 5 f S Z x d W 9 0 O y w m c X V v d D t T Z W N 0 a W 9 u M S 9 U Y W J s Z T I v Q X V 0 b 1 J l b W 9 2 Z W R D b 2 x 1 b W 5 z M S 5 7 b G V u Z G V y X 2 N y Z W R p d H M s M z B 9 J n F 1 b 3 Q 7 L C Z x d W 9 0 O 1 N l Y 3 R p b 2 4 x L 1 R h Y m x l M i 9 B d X R v U m V t b 3 Z l Z E N v b H V t b n M x L n t s b 2 F u X 3 R l c m 0 s M z F 9 J n F 1 b 3 Q 7 L C Z x d W 9 0 O 1 N l Y 3 R p b 2 4 x L 1 R h Y m x l M i 9 B d X R v U m V t b 3 Z l Z E N v b H V t b n M x L n t w c m V w Y X l t Z W 5 0 X 3 B l b m F s d H l f d G V y b S w z M n 0 m c X V v d D s s J n F 1 b 3 Q 7 U 2 V j d G l v b j E v V G F i b G U y L 0 F 1 d G 9 S Z W 1 v d m V k Q 2 9 s d W 1 u c z E u e 2 l u d H J v X 3 J h d G V f c G V y a W 9 k L D M z f S Z x d W 9 0 O y w m c X V v d D t T Z W N 0 a W 9 u M S 9 U Y W J s Z T I v Q X V 0 b 1 J l b W 9 2 Z W R D b 2 x 1 b W 5 z M S 5 7 b m V n Y X R p d m V f Y W 1 v c n R p e m F 0 a W 9 u L D M 0 f S Z x d W 9 0 O y w m c X V v d D t T Z W N 0 a W 9 u M S 9 U Y W J s Z T I v Q X V 0 b 1 J l b W 9 2 Z W R D b 2 x 1 b W 5 z M S 5 7 a W 5 0 Z X J l c 3 R f b 2 5 s e V 9 w Y X l t Z W 5 0 L D M 1 f S Z x d W 9 0 O y w m c X V v d D t T Z W N 0 a W 9 u M S 9 U Y W J s Z T I v Q X V 0 b 1 J l b W 9 2 Z W R D b 2 x 1 b W 5 z M S 5 7 Y m F s b G 9 v b l 9 w Y X l t Z W 5 0 L D M 2 f S Z x d W 9 0 O y w m c X V v d D t T Z W N 0 a W 9 u M S 9 U Y W J s Z T I v Q X V 0 b 1 J l b W 9 2 Z W R D b 2 x 1 b W 5 z M S 5 7 b 3 R o Z X J f b m 9 u Y W 1 v c n R p e m l u Z 1 9 m Z W F 0 d X J l c y w z N 3 0 m c X V v d D s s J n F 1 b 3 Q 7 U 2 V j d G l v b j E v V G F i b G U y L 0 F 1 d G 9 S Z W 1 v d m V k Q 2 9 s d W 1 u c z E u e 3 B y b 3 B l c n R 5 X 3 Z h b H V l L D M 4 f S Z x d W 9 0 O y w m c X V v d D t T Z W N 0 a W 9 u M S 9 U Y W J s Z T I v Q X V 0 b 1 J l b W 9 2 Z W R D b 2 x 1 b W 5 z M S 5 7 Y 2 9 u c 3 R y d W N 0 a W 9 u X 2 1 l d G h v Z C w z O X 0 m c X V v d D s s J n F 1 b 3 Q 7 U 2 V j d G l v b j E v V G F i b G U y L 0 F 1 d G 9 S Z W 1 v d m V k Q 2 9 s d W 1 u c z E u e 2 9 j Y 3 V w Y W 5 j e V 9 0 e X B l L D Q w f S Z x d W 9 0 O y w m c X V v d D t T Z W N 0 a W 9 u M S 9 U Y W J s Z T I v Q X V 0 b 1 J l b W 9 2 Z W R D b 2 x 1 b W 5 z M S 5 7 b W F u d W Z h Y 3 R 1 c m V k X 2 h v b W V f c 2 V j d X J l Z F 9 w c m 9 w Z X J 0 e V 9 0 e X B l L D Q x f S Z x d W 9 0 O y w m c X V v d D t T Z W N 0 a W 9 u M S 9 U Y W J s Z T I v Q X V 0 b 1 J l b W 9 2 Z W R D b 2 x 1 b W 5 z M S 5 7 b W F u d W Z h Y 3 R 1 c m V k X 2 h v b W V f b G F u Z F 9 w c m 9 w Z X J 0 e V 9 p b n R l c m V z d C w 0 M n 0 m c X V v d D s s J n F 1 b 3 Q 7 U 2 V j d G l v b j E v V G F i b G U y L 0 F 1 d G 9 S Z W 1 v d m V k Q 2 9 s d W 1 u c z E u e 3 R v d G F s X 3 V u a X R z L D Q z f S Z x d W 9 0 O y w m c X V v d D t T Z W N 0 a W 9 u M S 9 U Y W J s Z T I v Q X V 0 b 1 J l b W 9 2 Z W R D b 2 x 1 b W 5 z M S 5 7 b X V s d G l m Y W 1 p b H l f Y W Z m b 3 J k Y W J s Z V 9 1 b m l 0 c y w 0 N H 0 m c X V v d D s s J n F 1 b 3 Q 7 U 2 V j d G l v b j E v V G F i b G U y L 0 F 1 d G 9 S Z W 1 v d m V k Q 2 9 s d W 1 u c z E u e 2 l u Y 2 9 t Z S w 0 N X 0 m c X V v d D s s J n F 1 b 3 Q 7 U 2 V j d G l v b j E v V G F i b G U y L 0 F 1 d G 9 S Z W 1 v d m V k Q 2 9 s d W 1 u c z E u e 2 R l Y n R f d G 9 f a W 5 j b 2 1 l X 3 J h d G l v L D Q 2 f S Z x d W 9 0 O y w m c X V v d D t T Z W N 0 a W 9 u M S 9 U Y W J s Z T I v Q X V 0 b 1 J l b W 9 2 Z W R D b 2 x 1 b W 5 z M S 5 7 Y X B w b G l j Y W 5 0 X 2 N y Z W R p d F 9 z Y 2 9 y Z V 9 0 e X B l L D Q 3 f S Z x d W 9 0 O y w m c X V v d D t T Z W N 0 a W 9 u M S 9 U Y W J s Z T I v Q X V 0 b 1 J l b W 9 2 Z W R D b 2 x 1 b W 5 z M S 5 7 Y 2 8 t Y X B w b G l j Y W 5 0 X 2 N y Z W R p d F 9 z Y 2 9 y Z V 9 0 e X B l L D Q 4 f S Z x d W 9 0 O y w m c X V v d D t T Z W N 0 a W 9 u M S 9 U Y W J s Z T I v Q X V 0 b 1 J l b W 9 2 Z W R D b 2 x 1 b W 5 z M S 5 7 Y X B w b G l j Y W 5 0 X 2 V 0 a G 5 p Y 2 l 0 e S 0 x L D Q 5 f S Z x d W 9 0 O y w m c X V v d D t T Z W N 0 a W 9 u M S 9 U Y W J s Z T I v Q X V 0 b 1 J l b W 9 2 Z W R D b 2 x 1 b W 5 z M S 5 7 Y X B w b G l j Y W 5 0 X 2 V 0 a G 5 p Y 2 l 0 e S 0 y L D U w f S Z x d W 9 0 O y w m c X V v d D t T Z W N 0 a W 9 u M S 9 U Y W J s Z T I v Q X V 0 b 1 J l b W 9 2 Z W R D b 2 x 1 b W 5 z M S 5 7 Y X B w b G l j Y W 5 0 X 2 V 0 a G 5 p Y 2 l 0 e S 0 z L D U x f S Z x d W 9 0 O y w m c X V v d D t T Z W N 0 a W 9 u M S 9 U Y W J s Z T I v Q X V 0 b 1 J l b W 9 2 Z W R D b 2 x 1 b W 5 z M S 5 7 Y X B w b G l j Y W 5 0 X 2 V 0 a G 5 p Y 2 l 0 e S 0 0 L D U y f S Z x d W 9 0 O y w m c X V v d D t T Z W N 0 a W 9 u M S 9 U Y W J s Z T I v Q X V 0 b 1 J l b W 9 2 Z W R D b 2 x 1 b W 5 z M S 5 7 Y X B w b G l j Y W 5 0 X 2 V 0 a G 5 p Y 2 l 0 e S 0 1 L D U z f S Z x d W 9 0 O y w m c X V v d D t T Z W N 0 a W 9 u M S 9 U Y W J s Z T I v Q X V 0 b 1 J l b W 9 2 Z W R D b 2 x 1 b W 5 z M S 5 7 Y 2 8 t Y X B w b G l j Y W 5 0 X 2 V 0 a G 5 p Y 2 l 0 e S 0 x L D U 0 f S Z x d W 9 0 O y w m c X V v d D t T Z W N 0 a W 9 u M S 9 U Y W J s Z T I v Q X V 0 b 1 J l b W 9 2 Z W R D b 2 x 1 b W 5 z M S 5 7 Y 2 8 t Y X B w b G l j Y W 5 0 X 2 V 0 a G 5 p Y 2 l 0 e S 0 y L D U 1 f S Z x d W 9 0 O y w m c X V v d D t T Z W N 0 a W 9 u M S 9 U Y W J s Z T I v Q X V 0 b 1 J l b W 9 2 Z W R D b 2 x 1 b W 5 z M S 5 7 Y 2 8 t Y X B w b G l j Y W 5 0 X 2 V 0 a G 5 p Y 2 l 0 e S 0 z L D U 2 f S Z x d W 9 0 O y w m c X V v d D t T Z W N 0 a W 9 u M S 9 U Y W J s Z T I v Q X V 0 b 1 J l b W 9 2 Z W R D b 2 x 1 b W 5 z M S 5 7 Y 2 8 t Y X B w b G l j Y W 5 0 X 2 V 0 a G 5 p Y 2 l 0 e S 0 0 L D U 3 f S Z x d W 9 0 O y w m c X V v d D t T Z W N 0 a W 9 u M S 9 U Y W J s Z T I v Q X V 0 b 1 J l b W 9 2 Z W R D b 2 x 1 b W 5 z M S 5 7 Y 2 8 t Y X B w b G l j Y W 5 0 X 2 V 0 a G 5 p Y 2 l 0 e S 0 1 L D U 4 f S Z x d W 9 0 O y w m c X V v d D t T Z W N 0 a W 9 u M S 9 U Y W J s Z T I v Q X V 0 b 1 J l b W 9 2 Z W R D b 2 x 1 b W 5 z M S 5 7 Y X B w b G l j Y W 5 0 X 2 V 0 a G 5 p Y 2 l 0 e V 9 v Y n N l c n Z l Z C w 1 O X 0 m c X V v d D s s J n F 1 b 3 Q 7 U 2 V j d G l v b j E v V G F i b G U y L 0 F 1 d G 9 S Z W 1 v d m V k Q 2 9 s d W 1 u c z E u e 2 N v L W F w c G x p Y 2 F u d F 9 l d G h u a W N p d H l f b 2 J z Z X J 2 Z W Q s N j B 9 J n F 1 b 3 Q 7 L C Z x d W 9 0 O 1 N l Y 3 R p b 2 4 x L 1 R h Y m x l M i 9 B d X R v U m V t b 3 Z l Z E N v b H V t b n M x L n t h c H B s a W N h b n R f c m F j Z S 0 x L D Y x f S Z x d W 9 0 O y w m c X V v d D t T Z W N 0 a W 9 u M S 9 U Y W J s Z T I v Q X V 0 b 1 J l b W 9 2 Z W R D b 2 x 1 b W 5 z M S 5 7 Y X B w b G l j Y W 5 0 X 3 J h Y 2 U t M i w 2 M n 0 m c X V v d D s s J n F 1 b 3 Q 7 U 2 V j d G l v b j E v V G F i b G U y L 0 F 1 d G 9 S Z W 1 v d m V k Q 2 9 s d W 1 u c z E u e 2 F w c G x p Y 2 F u d F 9 y Y W N l L T M s N j N 9 J n F 1 b 3 Q 7 L C Z x d W 9 0 O 1 N l Y 3 R p b 2 4 x L 1 R h Y m x l M i 9 B d X R v U m V t b 3 Z l Z E N v b H V t b n M x L n t h c H B s a W N h b n R f c m F j Z S 0 0 L D Y 0 f S Z x d W 9 0 O y w m c X V v d D t T Z W N 0 a W 9 u M S 9 U Y W J s Z T I v Q X V 0 b 1 J l b W 9 2 Z W R D b 2 x 1 b W 5 z M S 5 7 Y X B w b G l j Y W 5 0 X 3 J h Y 2 U t N S w 2 N X 0 m c X V v d D s s J n F 1 b 3 Q 7 U 2 V j d G l v b j E v V G F i b G U y L 0 F 1 d G 9 S Z W 1 v d m V k Q 2 9 s d W 1 u c z E u e 2 N v L W F w c G x p Y 2 F u d F 9 y Y W N l L T E s N j Z 9 J n F 1 b 3 Q 7 L C Z x d W 9 0 O 1 N l Y 3 R p b 2 4 x L 1 R h Y m x l M i 9 B d X R v U m V t b 3 Z l Z E N v b H V t b n M x L n t j b y 1 h c H B s a W N h b n R f c m F j Z S 0 y L D Y 3 f S Z x d W 9 0 O y w m c X V v d D t T Z W N 0 a W 9 u M S 9 U Y W J s Z T I v Q X V 0 b 1 J l b W 9 2 Z W R D b 2 x 1 b W 5 z M S 5 7 Y 2 8 t Y X B w b G l j Y W 5 0 X 3 J h Y 2 U t M y w 2 O H 0 m c X V v d D s s J n F 1 b 3 Q 7 U 2 V j d G l v b j E v V G F i b G U y L 0 F 1 d G 9 S Z W 1 v d m V k Q 2 9 s d W 1 u c z E u e 2 N v L W F w c G x p Y 2 F u d F 9 y Y W N l L T Q s N j l 9 J n F 1 b 3 Q 7 L C Z x d W 9 0 O 1 N l Y 3 R p b 2 4 x L 1 R h Y m x l M i 9 B d X R v U m V t b 3 Z l Z E N v b H V t b n M x L n t j b y 1 h c H B s a W N h b n R f c m F j Z S 0 1 L D c w f S Z x d W 9 0 O y w m c X V v d D t T Z W N 0 a W 9 u M S 9 U Y W J s Z T I v Q X V 0 b 1 J l b W 9 2 Z W R D b 2 x 1 b W 5 z M S 5 7 Y X B w b G l j Y W 5 0 X 3 J h Y 2 V f b 2 J z Z X J 2 Z W Q s N z F 9 J n F 1 b 3 Q 7 L C Z x d W 9 0 O 1 N l Y 3 R p b 2 4 x L 1 R h Y m x l M i 9 B d X R v U m V t b 3 Z l Z E N v b H V t b n M x L n t j b y 1 h c H B s a W N h b n R f c m F j Z V 9 v Y n N l c n Z l Z C w 3 M n 0 m c X V v d D s s J n F 1 b 3 Q 7 U 2 V j d G l v b j E v V G F i b G U y L 0 F 1 d G 9 S Z W 1 v d m V k Q 2 9 s d W 1 u c z E u e 2 F w c G x p Y 2 F u d F 9 z Z X g s N z N 9 J n F 1 b 3 Q 7 L C Z x d W 9 0 O 1 N l Y 3 R p b 2 4 x L 1 R h Y m x l M i 9 B d X R v U m V t b 3 Z l Z E N v b H V t b n M x L n t j b y 1 h c H B s a W N h b n R f c 2 V 4 L D c 0 f S Z x d W 9 0 O y w m c X V v d D t T Z W N 0 a W 9 u M S 9 U Y W J s Z T I v Q X V 0 b 1 J l b W 9 2 Z W R D b 2 x 1 b W 5 z M S 5 7 Y X B w b G l j Y W 5 0 X 3 N l e F 9 v Y n N l c n Z l Z C w 3 N X 0 m c X V v d D s s J n F 1 b 3 Q 7 U 2 V j d G l v b j E v V G F i b G U y L 0 F 1 d G 9 S Z W 1 v d m V k Q 2 9 s d W 1 u c z E u e 2 N v L W F w c G x p Y 2 F u d F 9 z Z X h f b 2 J z Z X J 2 Z W Q s N z Z 9 J n F 1 b 3 Q 7 L C Z x d W 9 0 O 1 N l Y 3 R p b 2 4 x L 1 R h Y m x l M i 9 B d X R v U m V t b 3 Z l Z E N v b H V t b n M x L n t h c H B s a W N h b n R f Y W d l L D c 3 f S Z x d W 9 0 O y w m c X V v d D t T Z W N 0 a W 9 u M S 9 U Y W J s Z T I v Q X V 0 b 1 J l b W 9 2 Z W R D b 2 x 1 b W 5 z M S 5 7 Y 2 8 t Y X B w b G l j Y W 5 0 X 2 F n Z S w 3 O H 0 m c X V v d D s s J n F 1 b 3 Q 7 U 2 V j d G l v b j E v V G F i b G U y L 0 F 1 d G 9 S Z W 1 v d m V k Q 2 9 s d W 1 u c z E u e 2 F w c G x p Y 2 F u d F 9 h Z 2 V f Y W J v d m V f N j I s N z l 9 J n F 1 b 3 Q 7 L C Z x d W 9 0 O 1 N l Y 3 R p b 2 4 x L 1 R h Y m x l M i 9 B d X R v U m V t b 3 Z l Z E N v b H V t b n M x L n t j b y 1 h c H B s a W N h b n R f Y W d l X 2 F i b 3 Z l X z Y y L D g w f S Z x d W 9 0 O y w m c X V v d D t T Z W N 0 a W 9 u M S 9 U Y W J s Z T I v Q X V 0 b 1 J l b W 9 2 Z W R D b 2 x 1 b W 5 z M S 5 7 c 3 V i b W l z c 2 l v b l 9 v Z l 9 h c H B s a W N h d G l v b i w 4 M X 0 m c X V v d D s s J n F 1 b 3 Q 7 U 2 V j d G l v b j E v V G F i b G U y L 0 F 1 d G 9 S Z W 1 v d m V k Q 2 9 s d W 1 u c z E u e 2 l u a X R p Y W x s e V 9 w Y X l h Y m x l X 3 R v X 2 l u c 3 R p d H V 0 a W 9 u L D g y f S Z x d W 9 0 O y w m c X V v d D t T Z W N 0 a W 9 u M S 9 U Y W J s Z T I v Q X V 0 b 1 J l b W 9 2 Z W R D b 2 x 1 b W 5 z M S 5 7 Y X V z L T E s O D N 9 J n F 1 b 3 Q 7 L C Z x d W 9 0 O 1 N l Y 3 R p b 2 4 x L 1 R h Y m x l M i 9 B d X R v U m V t b 3 Z l Z E N v b H V t b n M x L n t h d X M t M i w 4 N H 0 m c X V v d D s s J n F 1 b 3 Q 7 U 2 V j d G l v b j E v V G F i b G U y L 0 F 1 d G 9 S Z W 1 v d m V k Q 2 9 s d W 1 u c z E u e 2 F 1 c y 0 z L D g 1 f S Z x d W 9 0 O y w m c X V v d D t T Z W N 0 a W 9 u M S 9 U Y W J s Z T I v Q X V 0 b 1 J l b W 9 2 Z W R D b 2 x 1 b W 5 z M S 5 7 Y X V z L T Q s O D Z 9 J n F 1 b 3 Q 7 L C Z x d W 9 0 O 1 N l Y 3 R p b 2 4 x L 1 R h Y m x l M i 9 B d X R v U m V t b 3 Z l Z E N v b H V t b n M x L n t h d X M t N S w 4 N 3 0 m c X V v d D s s J n F 1 b 3 Q 7 U 2 V j d G l v b j E v V G F i b G U y L 0 F 1 d G 9 S Z W 1 v d m V k Q 2 9 s d W 1 u c z E u e 2 R l b m l h b F 9 y Z W F z b 2 4 t M S w 4 O H 0 m c X V v d D s s J n F 1 b 3 Q 7 U 2 V j d G l v b j E v V G F i b G U y L 0 F 1 d G 9 S Z W 1 v d m V k Q 2 9 s d W 1 u c z E u e 2 R l b m l h b F 9 y Z W F z b 2 4 t M i w 4 O X 0 m c X V v d D s s J n F 1 b 3 Q 7 U 2 V j d G l v b j E v V G F i b G U y L 0 F 1 d G 9 S Z W 1 v d m V k Q 2 9 s d W 1 u c z E u e 2 R l b m l h b F 9 y Z W F z b 2 4 t M y w 5 M H 0 m c X V v d D s s J n F 1 b 3 Q 7 U 2 V j d G l v b j E v V G F i b G U y L 0 F 1 d G 9 S Z W 1 v d m V k Q 2 9 s d W 1 u c z E u e 2 R l b m l h b F 9 y Z W F z b 2 4 t N C w 5 M X 0 m c X V v d D s s J n F 1 b 3 Q 7 U 2 V j d G l v b j E v V G F i b G U y L 0 F 1 d G 9 S Z W 1 v d m V k Q 2 9 s d W 1 u c z E u e 3 R y Y W N 0 X 3 B v c H V s Y X R p b 2 4 s O T J 9 J n F 1 b 3 Q 7 L C Z x d W 9 0 O 1 N l Y 3 R p b 2 4 x L 1 R h Y m x l M i 9 B d X R v U m V t b 3 Z l Z E N v b H V t b n M x L n t 0 c m F j d F 9 t a W 5 v c m l 0 e V 9 w b 3 B 1 b G F 0 a W 9 u X 3 B l c m N l b n Q s O T N 9 J n F 1 b 3 Q 7 L C Z x d W 9 0 O 1 N l Y 3 R p b 2 4 x L 1 R h Y m x l M i 9 B d X R v U m V t b 3 Z l Z E N v b H V t b n M x L n t m Z m l l Y 1 9 t c 2 F f b W R f b W V k a W F u X 2 Z h b W l s e V 9 p b m N v b W U s O T R 9 J n F 1 b 3 Q 7 L C Z x d W 9 0 O 1 N l Y 3 R p b 2 4 x L 1 R h Y m x l M i 9 B d X R v U m V t b 3 Z l Z E N v b H V t b n M x L n t 0 c m F j d F 9 0 b 1 9 t c 2 F f a W 5 j b 2 1 l X 3 B l c m N l b n R h Z 2 U s O T V 9 J n F 1 b 3 Q 7 L C Z x d W 9 0 O 1 N l Y 3 R p b 2 4 x L 1 R h Y m x l M i 9 B d X R v U m V t b 3 Z l Z E N v b H V t b n M x L n t 0 c m F j d F 9 v d 2 5 l c l 9 v Y 2 N 1 c G l l Z F 9 1 b m l 0 c y w 5 N n 0 m c X V v d D s s J n F 1 b 3 Q 7 U 2 V j d G l v b j E v V G F i b G U y L 0 F 1 d G 9 S Z W 1 v d m V k Q 2 9 s d W 1 u c z E u e 3 R y Y W N 0 X 2 9 u Z V 9 0 b 1 9 m b 3 V y X 2 Z h b W l s e V 9 o b 2 1 l c y w 5 N 3 0 m c X V v d D s s J n F 1 b 3 Q 7 U 2 V j d G l v b j E v V G F i b G U y L 0 F 1 d G 9 S Z W 1 v d m V k Q 2 9 s d W 1 u c z E u e 3 R y Y W N 0 X 2 1 l Z G l h b l 9 h Z 2 V f b 2 Z f a G 9 1 c 2 l u Z 1 9 1 b m l 0 c y w 5 O H 0 m c X V v d D s s J n F 1 b 3 Q 7 U 2 V j d G l v b j E v V G F i b G U y L 0 F 1 d G 9 S Z W 1 v d m V k Q 2 9 s d W 1 u c z E u e 1 R h Y m x l M S 5 T L k 5 v L i w 5 O X 0 m c X V v d D s s J n F 1 b 3 Q 7 U 2 V j d G l v b j E v V G F i b G U y L 0 F 1 d G 9 S Z W 1 v d m V k Q 2 9 s d W 1 u c z E u e 1 R h Y m x l M S 5 T d G F 0 Z S B v c i B l c X V p d m F s Z W 5 0 L D E w M H 0 m c X V v d D s s J n F 1 b 3 Q 7 U 2 V j d G l v b j E v V G F i b G U y L 0 F 1 d G 9 S Z W 1 v d m V k Q 2 9 s d W 1 u c z E u e 1 R h Y m x l M S 5 D b 3 V u d H k g b 3 I g Z X F 1 a X Z h b G V u d C w x M D F 9 J n F 1 b 3 Q 7 L C Z x d W 9 0 O 1 N l Y 3 R p b 2 4 x L 1 R h Y m x l M i 9 B d X R v U m V t b 3 Z l Z E N v b H V t b n M x L n t U Y W J s Z T E u R k l Q U y B D b 2 R l L D E w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G l 2 a X R 5 X 3 l l Y X I m c X V v d D s s J n F 1 b 3 Q 7 b G V p J n F 1 b 3 Q 7 L C Z x d W 9 0 O 2 R l c m l 2 Z W R f b X N h L W 1 k J n F 1 b 3 Q 7 L C Z x d W 9 0 O 3 N 0 Y X R l X 2 N v Z G U m c X V v d D s s J n F 1 b 3 Q 7 Y 2 9 1 b n R 5 X 2 N v Z G U m c X V v d D s s J n F 1 b 3 Q 7 Y 2 V u c 3 V z X 3 R y Y W N 0 J n F 1 b 3 Q 7 L C Z x d W 9 0 O 2 N v b m Z v c m 1 p b m d f b G 9 h b l 9 s a W 1 p d C Z x d W 9 0 O y w m c X V v d D t k Z X J p d m V k X 2 x v Y W 5 f c H J v Z H V j d F 9 0 e X B l J n F 1 b 3 Q 7 L C Z x d W 9 0 O 2 R l c m l 2 Z W R f Z H d l b G x p b m d f Y 2 F 0 Z W d v c n k m c X V v d D s s J n F 1 b 3 Q 7 Z G V y a X Z l Z F 9 l d G h u a W N p d H k m c X V v d D s s J n F 1 b 3 Q 7 Z G V y a X Z l Z F 9 y Y W N l J n F 1 b 3 Q 7 L C Z x d W 9 0 O 2 R l c m l 2 Z W R f c 2 V 4 J n F 1 b 3 Q 7 L C Z x d W 9 0 O 2 F j d G l v b l 9 0 Y W t l b i Z x d W 9 0 O y w m c X V v d D t w d X J j a G F z Z X J f d H l w Z S Z x d W 9 0 O y w m c X V v d D t w c m V h c H B y b 3 Z h b C Z x d W 9 0 O y w m c X V v d D t s b 2 F u X 3 R 5 c G U m c X V v d D s s J n F 1 b 3 Q 7 b G 9 h b l 9 w d X J w b 3 N l J n F 1 b 3 Q 7 L C Z x d W 9 0 O 2 x p Z W 5 f c 3 R h d H V z J n F 1 b 3 Q 7 L C Z x d W 9 0 O 3 J l d m V y c 2 V f b W 9 y d G d h Z 2 U m c X V v d D s s J n F 1 b 3 Q 7 b 3 B l b i 1 l b m R f b G l u Z V 9 v Z l 9 j c m V k a X Q m c X V v d D s s J n F 1 b 3 Q 7 Y n V z a W 5 l c 3 N f b 3 J f Y 2 9 t b W V y Y 2 l h b F 9 w d X J w b 3 N l J n F 1 b 3 Q 7 L C Z x d W 9 0 O 2 x v Y W 5 f Y W 1 v d W 5 0 J n F 1 b 3 Q 7 L C Z x d W 9 0 O 2 x v Y W 5 f d G 9 f d m F s d W V f c m F 0 a W 8 m c X V v d D s s J n F 1 b 3 Q 7 a W 5 0 Z X J l c 3 R f c m F 0 Z S Z x d W 9 0 O y w m c X V v d D t y Y X R l X 3 N w c m V h Z C Z x d W 9 0 O y w m c X V v d D t o b 2 V w Y V 9 z d G F 0 d X M m c X V v d D s s J n F 1 b 3 Q 7 d G 9 0 Y W x f b G 9 h b l 9 j b 3 N 0 c y Z x d W 9 0 O y w m c X V v d D t 0 b 3 R h b F 9 w b 2 l u d H N f Y W 5 k X 2 Z l Z X M m c X V v d D s s J n F 1 b 3 Q 7 b 3 J p Z 2 l u Y X R p b 2 5 f Y 2 h h c m d l c y Z x d W 9 0 O y w m c X V v d D t k a X N j b 3 V u d F 9 w b 2 l u d H M m c X V v d D s s J n F 1 b 3 Q 7 b G V u Z G V y X 2 N y Z W R p d H M m c X V v d D s s J n F 1 b 3 Q 7 b G 9 h b l 9 0 Z X J t J n F 1 b 3 Q 7 L C Z x d W 9 0 O 3 B y Z X B h e W 1 l b n R f c G V u Y W x 0 e V 9 0 Z X J t J n F 1 b 3 Q 7 L C Z x d W 9 0 O 2 l u d H J v X 3 J h d G V f c G V y a W 9 k J n F 1 b 3 Q 7 L C Z x d W 9 0 O 2 5 l Z 2 F 0 a X Z l X 2 F t b 3 J 0 a X p h d G l v b i Z x d W 9 0 O y w m c X V v d D t p b n R l c m V z d F 9 v b m x 5 X 3 B h e W 1 l b n Q m c X V v d D s s J n F 1 b 3 Q 7 Y m F s b G 9 v b l 9 w Y X l t Z W 5 0 J n F 1 b 3 Q 7 L C Z x d W 9 0 O 2 9 0 a G V y X 2 5 v b m F t b 3 J 0 a X p p b m d f Z m V h d H V y Z X M m c X V v d D s s J n F 1 b 3 Q 7 c H J v c G V y d H l f d m F s d W U m c X V v d D s s J n F 1 b 3 Q 7 Y 2 9 u c 3 R y d W N 0 a W 9 u X 2 1 l d G h v Z C Z x d W 9 0 O y w m c X V v d D t v Y 2 N 1 c G F u Y 3 l f d H l w Z S Z x d W 9 0 O y w m c X V v d D t t Y W 5 1 Z m F j d H V y Z W R f a G 9 t Z V 9 z Z W N 1 c m V k X 3 B y b 3 B l c n R 5 X 3 R 5 c G U m c X V v d D s s J n F 1 b 3 Q 7 b W F u d W Z h Y 3 R 1 c m V k X 2 h v b W V f b G F u Z F 9 w c m 9 w Z X J 0 e V 9 p b n R l c m V z d C Z x d W 9 0 O y w m c X V v d D t 0 b 3 R h b F 9 1 b m l 0 c y Z x d W 9 0 O y w m c X V v d D t t d W x 0 a W Z h b W l s e V 9 h Z m Z v c m R h Y m x l X 3 V u a X R z J n F 1 b 3 Q 7 L C Z x d W 9 0 O 2 l u Y 2 9 t Z S Z x d W 9 0 O y w m c X V v d D t k Z W J 0 X 3 R v X 2 l u Y 2 9 t Z V 9 y Y X R p b y Z x d W 9 0 O y w m c X V v d D t h c H B s a W N h b n R f Y 3 J l Z G l 0 X 3 N j b 3 J l X 3 R 5 c G U m c X V v d D s s J n F 1 b 3 Q 7 Y 2 8 t Y X B w b G l j Y W 5 0 X 2 N y Z W R p d F 9 z Y 2 9 y Z V 9 0 e X B l J n F 1 b 3 Q 7 L C Z x d W 9 0 O 2 F w c G x p Y 2 F u d F 9 l d G h u a W N p d H k t M S Z x d W 9 0 O y w m c X V v d D t h c H B s a W N h b n R f Z X R o b m l j a X R 5 L T I m c X V v d D s s J n F 1 b 3 Q 7 Y X B w b G l j Y W 5 0 X 2 V 0 a G 5 p Y 2 l 0 e S 0 z J n F 1 b 3 Q 7 L C Z x d W 9 0 O 2 F w c G x p Y 2 F u d F 9 l d G h u a W N p d H k t N C Z x d W 9 0 O y w m c X V v d D t h c H B s a W N h b n R f Z X R o b m l j a X R 5 L T U m c X V v d D s s J n F 1 b 3 Q 7 Y 2 8 t Y X B w b G l j Y W 5 0 X 2 V 0 a G 5 p Y 2 l 0 e S 0 x J n F 1 b 3 Q 7 L C Z x d W 9 0 O 2 N v L W F w c G x p Y 2 F u d F 9 l d G h u a W N p d H k t M i Z x d W 9 0 O y w m c X V v d D t j b y 1 h c H B s a W N h b n R f Z X R o b m l j a X R 5 L T M m c X V v d D s s J n F 1 b 3 Q 7 Y 2 8 t Y X B w b G l j Y W 5 0 X 2 V 0 a G 5 p Y 2 l 0 e S 0 0 J n F 1 b 3 Q 7 L C Z x d W 9 0 O 2 N v L W F w c G x p Y 2 F u d F 9 l d G h u a W N p d H k t N S Z x d W 9 0 O y w m c X V v d D t h c H B s a W N h b n R f Z X R o b m l j a X R 5 X 2 9 i c 2 V y d m V k J n F 1 b 3 Q 7 L C Z x d W 9 0 O 2 N v L W F w c G x p Y 2 F u d F 9 l d G h u a W N p d H l f b 2 J z Z X J 2 Z W Q m c X V v d D s s J n F 1 b 3 Q 7 Y X B w b G l j Y W 5 0 X 3 J h Y 2 U t M S Z x d W 9 0 O y w m c X V v d D t h c H B s a W N h b n R f c m F j Z S 0 y J n F 1 b 3 Q 7 L C Z x d W 9 0 O 2 F w c G x p Y 2 F u d F 9 y Y W N l L T M m c X V v d D s s J n F 1 b 3 Q 7 Y X B w b G l j Y W 5 0 X 3 J h Y 2 U t N C Z x d W 9 0 O y w m c X V v d D t h c H B s a W N h b n R f c m F j Z S 0 1 J n F 1 b 3 Q 7 L C Z x d W 9 0 O 2 N v L W F w c G x p Y 2 F u d F 9 y Y W N l L T E m c X V v d D s s J n F 1 b 3 Q 7 Y 2 8 t Y X B w b G l j Y W 5 0 X 3 J h Y 2 U t M i Z x d W 9 0 O y w m c X V v d D t j b y 1 h c H B s a W N h b n R f c m F j Z S 0 z J n F 1 b 3 Q 7 L C Z x d W 9 0 O 2 N v L W F w c G x p Y 2 F u d F 9 y Y W N l L T Q m c X V v d D s s J n F 1 b 3 Q 7 Y 2 8 t Y X B w b G l j Y W 5 0 X 3 J h Y 2 U t N S Z x d W 9 0 O y w m c X V v d D t h c H B s a W N h b n R f c m F j Z V 9 v Y n N l c n Z l Z C Z x d W 9 0 O y w m c X V v d D t j b y 1 h c H B s a W N h b n R f c m F j Z V 9 v Y n N l c n Z l Z C Z x d W 9 0 O y w m c X V v d D t h c H B s a W N h b n R f c 2 V 4 J n F 1 b 3 Q 7 L C Z x d W 9 0 O 2 N v L W F w c G x p Y 2 F u d F 9 z Z X g m c X V v d D s s J n F 1 b 3 Q 7 Y X B w b G l j Y W 5 0 X 3 N l e F 9 v Y n N l c n Z l Z C Z x d W 9 0 O y w m c X V v d D t j b y 1 h c H B s a W N h b n R f c 2 V 4 X 2 9 i c 2 V y d m V k J n F 1 b 3 Q 7 L C Z x d W 9 0 O 2 F w c G x p Y 2 F u d F 9 h Z 2 U m c X V v d D s s J n F 1 b 3 Q 7 Y 2 8 t Y X B w b G l j Y W 5 0 X 2 F n Z S Z x d W 9 0 O y w m c X V v d D t h c H B s a W N h b n R f Y W d l X 2 F i b 3 Z l X z Y y J n F 1 b 3 Q 7 L C Z x d W 9 0 O 2 N v L W F w c G x p Y 2 F u d F 9 h Z 2 V f Y W J v d m V f N j I m c X V v d D s s J n F 1 b 3 Q 7 c 3 V i b W l z c 2 l v b l 9 v Z l 9 h c H B s a W N h d G l v b i Z x d W 9 0 O y w m c X V v d D t p b m l 0 a W F s b H l f c G F 5 Y W J s Z V 9 0 b 1 9 p b n N 0 a X R 1 d G l v b i Z x d W 9 0 O y w m c X V v d D t h d X M t M S Z x d W 9 0 O y w m c X V v d D t h d X M t M i Z x d W 9 0 O y w m c X V v d D t h d X M t M y Z x d W 9 0 O y w m c X V v d D t h d X M t N C Z x d W 9 0 O y w m c X V v d D t h d X M t N S Z x d W 9 0 O y w m c X V v d D t k Z W 5 p Y W x f c m V h c 2 9 u L T E m c X V v d D s s J n F 1 b 3 Q 7 Z G V u a W F s X 3 J l Y X N v b i 0 y J n F 1 b 3 Q 7 L C Z x d W 9 0 O 2 R l b m l h b F 9 y Z W F z b 2 4 t M y Z x d W 9 0 O y w m c X V v d D t k Z W 5 p Y W x f c m V h c 2 9 u L T Q m c X V v d D s s J n F 1 b 3 Q 7 d H J h Y 3 R f c G 9 w d W x h d G l v b i Z x d W 9 0 O y w m c X V v d D t 0 c m F j d F 9 t a W 5 v c m l 0 e V 9 w b 3 B 1 b G F 0 a W 9 u X 3 B l c m N l b n Q m c X V v d D s s J n F 1 b 3 Q 7 Z m Z p Z W N f b X N h X 2 1 k X 2 1 l Z G l h b l 9 m Y W 1 p b H l f a W 5 j b 2 1 l J n F 1 b 3 Q 7 L C Z x d W 9 0 O 3 R y Y W N 0 X 3 R v X 2 1 z Y V 9 p b m N v b W V f c G V y Y 2 V u d G F n Z S Z x d W 9 0 O y w m c X V v d D t 0 c m F j d F 9 v d 2 5 l c l 9 v Y 2 N 1 c G l l Z F 9 1 b m l 0 c y Z x d W 9 0 O y w m c X V v d D t 0 c m F j d F 9 v b m V f d G 9 f Z m 9 1 c l 9 m Y W 1 p b H l f a G 9 t Z X M m c X V v d D s s J n F 1 b 3 Q 7 d H J h Y 3 R f b W V k a W F u X 2 F n Z V 9 v Z l 9 o b 3 V z a W 5 n X 3 V u a X R z J n F 1 b 3 Q 7 L C Z x d W 9 0 O 1 R h Y m x l M S 5 T L k 5 v L i Z x d W 9 0 O y w m c X V v d D t U Y W J s Z T E u U 3 R h d G U g b 3 I g Z X F 1 a X Z h b G V u d C Z x d W 9 0 O y w m c X V v d D t U Y W J s Z T E u Q 2 9 1 b n R 5 I G 9 y I G V x d W l 2 Y W x l b n Q m c X V v d D s s J n F 1 b 3 Q 7 V G F i b G U x L k Z J U F M g Q 2 9 k Z S Z x d W 9 0 O 1 0 i I C 8 + P E V u d H J 5 I F R 5 c G U 9 I k Z p b G x D b 2 x 1 b W 5 U e X B l c y I g V m F s d W U 9 I n N B d 1 l E Q m d N R E J n W U d C Z 1 l H Q X d N R E F 3 T U R B d 0 1 E Q X d Z Q U J n T U F C Z 0 F H Q m d N R 0 J n T U R B d 0 1 B Q X d N R E F 3 T U d B d 0 F E Q X d N R E F B Q U F B d 0 F B Q U F B R E F 3 T U R B d 0 F B Q X d N Q U F B Q U R B d 0 1 E Q X d N R 0 F B W U d B d 0 1 E Q U F B Q U F B T U F B Q U F E Q l F N R k F 3 T U R B d 1 l H Q X c 9 P S I g L z 4 8 R W 5 0 c n k g V H l w Z T 0 i R m l s b E x h c 3 R V c G R h d G V k I i B W Y W x 1 Z T 0 i Z D I w M j U t M D Q t M D J U M T M 6 N D A 6 N D M u M z g y N D g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F R h Y m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N a c c C 8 a L Q 4 R Z M B k U M x 3 0 A A A A A A I A A A A A A B B m A A A A A Q A A I A A A A E C 3 r l T z j X i O y 0 F q y G T P 2 z l 3 6 W m p 8 5 3 y V b s t / F j r g x 1 B A A A A A A 6 A A A A A A g A A I A A A A C K b H o 7 P T Z s W i 2 m f z E X D 5 B Z e z F Y / K X b h f e i R I L p y 4 g d h U A A A A J m U 4 2 P m F G 0 H + G / A h 5 P 3 s L x L P P G v Q A Y s s c c s C 8 F T 3 s l Q z n n b a N L h i Z 8 O E 0 y a X m w g 7 Y P x j r u v O 2 V Q v 3 U M 0 d 5 5 G I D m B T B q l F 2 Y F T x t 0 W / 6 s k F Y Q A A A A A 5 d P T U K B 0 x j G i Y N I N 2 e h 2 c x 7 g W Z I h v O k D R l S R M W E O P s 9 P R F 1 N w D z 3 R I I D N m / z Q 5 W h h T K a O D U s P o 4 s w x q e + l 3 o 0 = < / D a t a M a s h u p > 
</file>

<file path=customXml/itemProps1.xml><?xml version="1.0" encoding="utf-8"?>
<ds:datastoreItem xmlns:ds="http://schemas.openxmlformats.org/officeDocument/2006/customXml" ds:itemID="{866C2AF3-2943-4D4E-8AC7-78524F384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Loans</vt:lpstr>
      <vt:lpstr>Table2</vt:lpstr>
      <vt:lpstr>County</vt:lpstr>
      <vt:lpstr>Answer</vt:lpstr>
      <vt:lpstr>Demograph Analysis </vt:lpstr>
      <vt:lpstr>Geographically analysis</vt:lpstr>
      <vt:lpstr>Loan Types and Sizes</vt:lpstr>
      <vt:lpstr>DTI</vt:lpstr>
      <vt:lpstr>Home Price by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Patrizio Cernetti</dc:creator>
  <cp:lastModifiedBy>Uday kumar</cp:lastModifiedBy>
  <dcterms:created xsi:type="dcterms:W3CDTF">2025-03-18T15:17:24Z</dcterms:created>
  <dcterms:modified xsi:type="dcterms:W3CDTF">2025-04-02T18:58:43Z</dcterms:modified>
</cp:coreProperties>
</file>