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https://anu365-my.sharepoint.com/personal/u6699728_anu_edu_au/Documents/Thesis/Chapters/Appendixes/Fixed supplementary/"/>
    </mc:Choice>
  </mc:AlternateContent>
  <xr:revisionPtr revIDLastSave="1" documentId="13_ncr:1_{2EDCE0FB-41DD-BA49-98C2-00AEBA07E655}" xr6:coauthVersionLast="47" xr6:coauthVersionMax="47" xr10:uidLastSave="{F2BC2CB3-3C52-439D-ABFD-003AD5AEE55F}"/>
  <bookViews>
    <workbookView xWindow="28680" yWindow="-120" windowWidth="29040" windowHeight="15840" xr2:uid="{B1D2C71A-B680-8040-9D0F-BBAE6B8B1883}"/>
  </bookViews>
  <sheets>
    <sheet name="uncharacterised" sheetId="1" r:id="rId1"/>
    <sheet name="Strong evidence" sheetId="2" r:id="rId2"/>
    <sheet name="Association unclear" sheetId="3" r:id="rId3"/>
    <sheet name="No current evid"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<sst xmlns="http://schemas.openxmlformats.org/spreadsheetml/2006/main" count="358" uniqueCount="344">
  <si>
    <t xml:space="preserve">uncharacterised </t>
  </si>
  <si>
    <t>Nitab4.5_0000027g0580</t>
  </si>
  <si>
    <t>Nitab4.5_0000074g0190</t>
  </si>
  <si>
    <t>Nitab4.5_0000095g0050</t>
  </si>
  <si>
    <t>Nitab4.5_0000375g0230</t>
  </si>
  <si>
    <t>Nitab4.5_0000468g0030</t>
  </si>
  <si>
    <t>Nitab4.5_0000488g0070</t>
  </si>
  <si>
    <t>Nitab4.5_0001290g0020</t>
  </si>
  <si>
    <t>Nitab4.5_0001530g0150</t>
  </si>
  <si>
    <t>Nitab4.5_0002278g0060</t>
  </si>
  <si>
    <t>Nitab4.5_0002586g0130</t>
  </si>
  <si>
    <t>Nitab4.5_0002782g0020</t>
  </si>
  <si>
    <t>Nitab4.5_0002782g0050</t>
  </si>
  <si>
    <t>Nitab4.5_0003726g0120</t>
  </si>
  <si>
    <t>Nitab4.5_0009440g0040</t>
  </si>
  <si>
    <t>Protein family</t>
  </si>
  <si>
    <t>Number of genes</t>
  </si>
  <si>
    <t>Putative function</t>
  </si>
  <si>
    <t>References</t>
  </si>
  <si>
    <t>Gene ID</t>
  </si>
  <si>
    <t>Pathogenesis related</t>
  </si>
  <si>
    <t>PR-5</t>
  </si>
  <si>
    <t xml:space="preserve">Osmotin/thaumatin-like </t>
  </si>
  <si>
    <t>Deihimi et al (2012) Finding the undiscovered roles of genes: an approach using mutual ranking of coexpressed genes and promoter architecture-case study: dual roles of thaumatin like proteins in biotic and abiotic stresses. SpringerPlus, 1:1-10.</t>
  </si>
  <si>
    <t>Nitab4.5_0003154g0050
Nitab4.5_0003604g0030
Nitab4.5_0000360g0100
Nitab4.5_0004097g0050
Nitab4.5_0002940g0030
Nitab4.5_0003604g0050</t>
  </si>
  <si>
    <t>PR-6</t>
  </si>
  <si>
    <t>Serine proteinase inhibitor II (PIN2)
Cysteine protease inhibitor I29
Inhibition of microbial proteases</t>
  </si>
  <si>
    <t>Habib &amp; Fazili (2007) Plant protease inhibitors: a defense strategy in plants. Biotechnology and Molecular Biology Reviews, 2:68-85.</t>
  </si>
  <si>
    <t>Nitab4.5_0003324g0100
Nitab4.5_0003322g0050 (XP_016460882.1)
Nitab4.5_0017649g0020 (XP_016437926.1)
Nitab4.5_0000681g0250 (XP_016437926.1)
Nitab4.5_0000681g0130 (XP_016449747.1)</t>
  </si>
  <si>
    <t>PR-7</t>
  </si>
  <si>
    <t>Cysteine protease</t>
  </si>
  <si>
    <t>Paulus, J.K., Kourelis, J., Ramasubramanian, S., Homma, F., Godson, A., Hörger, A.C., Hong, T.N., Krahn, D., Carballo, L.O., Wang, S. and Win, J. (2020) Extracellular proteolytic cascade in tomato activates immune protease Rcr3. Proceedings of the National Academy of Sciences, 117:17409-17417</t>
  </si>
  <si>
    <t>Nitab4.5_0003322g0020</t>
  </si>
  <si>
    <t>PR-10</t>
  </si>
  <si>
    <t>Intracellular transporter supporting internal signal modulation</t>
  </si>
  <si>
    <t>Minami et al (2007). Functional analysis of norcoclaurine synthase in Coptis japonica. Journal of Biological Chemistry, 282:6274-6282</t>
  </si>
  <si>
    <t>Nitab4.5_0017568g0010</t>
  </si>
  <si>
    <t>PR-1</t>
  </si>
  <si>
    <t>antimicrobial function and defence signal amplification to potential sterol or effector recognition</t>
  </si>
  <si>
    <t>Breen et al (2017). Emerging insights into the functions of pathogenesis-related protein 1. Trends in plant science, 22:871-879.</t>
  </si>
  <si>
    <t>Nitab4.5_0014031g0010
Nitab4.5_0004861g0040
Nitab4.5_0003771g0010
Nitab4.5_0001477g0080
Nitab4.5_0004861g0030
Nitab4.5_0005400g0020
Nitab4.5_0007488g0040</t>
  </si>
  <si>
    <t>PR-4B</t>
  </si>
  <si>
    <t>positive modulator of plant cell death and is regulated by a LRR protein</t>
  </si>
  <si>
    <r>
      <t>Hwang et al. (2014). Pathogenesis</t>
    </r>
    <r>
      <rPr>
        <sz val="10"/>
        <color rgb="FF570AF2"/>
        <rFont val="Cambria Math"/>
        <family val="1"/>
      </rPr>
      <t>‐</t>
    </r>
    <r>
      <rPr>
        <sz val="10"/>
        <color rgb="FF570AF2"/>
        <rFont val="Courier New"/>
        <family val="1"/>
      </rPr>
      <t>related protein 4b interacts with leucine</t>
    </r>
    <r>
      <rPr>
        <sz val="10"/>
        <color rgb="FF570AF2"/>
        <rFont val="Cambria Math"/>
        <family val="1"/>
      </rPr>
      <t>‐</t>
    </r>
    <r>
      <rPr>
        <sz val="10"/>
        <color rgb="FF570AF2"/>
        <rFont val="Courier New"/>
        <family val="1"/>
      </rPr>
      <t>rich repeat protein 1 to suppress PR 4b</t>
    </r>
    <r>
      <rPr>
        <sz val="10"/>
        <color rgb="FF570AF2"/>
        <rFont val="Cambria Math"/>
        <family val="1"/>
      </rPr>
      <t>‐</t>
    </r>
    <r>
      <rPr>
        <sz val="10"/>
        <color rgb="FF570AF2"/>
        <rFont val="Courier New"/>
        <family val="1"/>
      </rPr>
      <t>triggered cell death and defense response in pepper. Plant Journal, 77:521-533.</t>
    </r>
  </si>
  <si>
    <t>Nitab4.5_0006088g0020
Nitab4.5_0018960g0010</t>
  </si>
  <si>
    <t>PR-2</t>
  </si>
  <si>
    <t>β-1 3-glucanase (GH17): callose degradation</t>
  </si>
  <si>
    <t>Mestre et al. (2017). Identification of a Vitis vinifera endo‐β‐1, 3‐glucanase with antimicrobial activity against Plasmopara viticola. Molecular plant pathology, 18:708-719.</t>
  </si>
  <si>
    <t>Nitab4.5_0002218g0010
Nitab4.5_0008527g0010
Nitab4.5_0000677g0100
Nitab4.5_0000562g0100
Nitab4.5_0000180g0140
Nitab4.5_0002120g0050
Nitab4.5_0008527g0020
Nitab4.5_0000826g0130
Nitab4.5_0011108g0010</t>
  </si>
  <si>
    <t>PR-14</t>
  </si>
  <si>
    <t>Lipid transfer protein</t>
  </si>
  <si>
    <t>Jung et al. (2003) Three pathogen‐inducible genes encoding lipid transfer protein from pepper are differentially activated by pathogens, abiotic, and environmental stresses. Plant, Cell &amp; Environment, 26:915-928.</t>
  </si>
  <si>
    <t>Nitab4.5_0000851g0010
Nitab4.5_0001816g0220
Nitab4.5_0001707g0060
Nitab4.5_0000625g0070</t>
  </si>
  <si>
    <t>PR-3 PR-4</t>
  </si>
  <si>
    <t>Chitinase: fungal cell wall degradation</t>
  </si>
  <si>
    <t>Grover (2012). Plant chitinases: genetic diversity and physiological roles. Critical Reviews in Plant Sciences, 31:57-73</t>
  </si>
  <si>
    <t>Nitab4.5_0001581g0010
Nitab4.5_0002926g0010
Nitab4.5_0003779g0100
Nitab4.5_0012789g0020
Nitab4.5_0003207g0080
Nitab4.5_0001094g0010
Nitab4.5_0003779g0200</t>
  </si>
  <si>
    <t>PR-9</t>
  </si>
  <si>
    <t>Peroxidase</t>
  </si>
  <si>
    <t>Coego et al  (2005). The H2O2‐regulated Ep5C gene encodes a peroxidase required for bacterial speck susceptibility in tomato.  Plant J. 42:283-293.</t>
  </si>
  <si>
    <t>Nitab4.5_0004989g0030
Nitab4.5_0003858g0010</t>
  </si>
  <si>
    <t>Receptor-like proteins</t>
  </si>
  <si>
    <t>Putative R genes</t>
  </si>
  <si>
    <t>Recognises pathogen-associated proteins or cell wall components, signal transduction</t>
  </si>
  <si>
    <r>
      <t xml:space="preserve">Lannoo &amp; Van Damme (2014). Lectin domains at the frontiers of plant defense. </t>
    </r>
    <r>
      <rPr>
        <i/>
        <sz val="10"/>
        <color rgb="FF570AF2"/>
        <rFont val="Times New Roman"/>
        <family val="1"/>
      </rPr>
      <t>Frontiers in Plant Science</t>
    </r>
    <r>
      <rPr>
        <sz val="10"/>
        <color rgb="FF570AF2"/>
        <rFont val="Times New Roman"/>
        <family val="1"/>
      </rPr>
      <t xml:space="preserve">, </t>
    </r>
    <r>
      <rPr>
        <i/>
        <sz val="10"/>
        <color rgb="FF570AF2"/>
        <rFont val="Times New Roman"/>
        <family val="1"/>
      </rPr>
      <t>5:</t>
    </r>
    <r>
      <rPr>
        <sz val="10"/>
        <color rgb="FF570AF2"/>
        <rFont val="Times New Roman"/>
        <family val="1"/>
      </rPr>
      <t>397</t>
    </r>
  </si>
  <si>
    <t>Nitab4.5_0002758g0060  SP
Nitab4.5_0001438g0020 SP, TMD
Nitab4.5_0000043g0290 SP, TMD
Nitab4.5_0013354g0010 (XP_019266768.1) SP
Nitab4.5_0002531g0040  SP
Nitab4.5_0003282g0020 (XP_009791094.1) SP TMD 
Nitab4.5_0010147g0020 (XP_004236550.1) SP TMD
Nitab4.5_0000008g0690 SP
Nitab4.5_0003991g0020  SP
Nitab4.5_0004771g0030  SP
Nitab4.5_0002577g0100  SP, TMD
Nitab4.5_0005521g0010 (XP_016470515.1) = LRR, SP, TMD
Nitab4.5_0004261g0060 (XP_019253043) = LRR, SP
Nitab4.5_0010327g0030  = LRR, SP
Nitab4.5_0007321g0050 (XP_016504291.1) = LRR, SP
Nitab4.5_0013200g0010 (NP_001234202.1) No SP or TMD 
Nitab4.5_0000462g0180  SP, TMD
Nitab4.5_0006329g0010 (XP_009617698.1) SP, TMD
Nitab4.5_0000008g0670   SP, TMD
Nitab4.5_0002177g0010  SP, TMD
Nitab4.5_0002177g0170 SP, TMD
Nitab4.5_0000694g0020 TMD, SP
Nitab4.5_0010219g0010. TMD, SP
Nitab4.5_0000024g0260 
Nitab4.5_0003479g0020.1 (OIS97538.1) TMD SP</t>
  </si>
  <si>
    <t>Secondary metabolite (alkaloid, sesquiterpenoid and monoterpenoid etc) synthesis</t>
  </si>
  <si>
    <t>5-epiaristolochene 1,3-dihydroxylase</t>
  </si>
  <si>
    <t xml:space="preserve">Capsidiol (sesquiterpenoid phytoalexin) synthesis </t>
  </si>
  <si>
    <t>Lee et al (2017). Expansion of sesquiterpene biosynthetic gene clusters in pepper confers nonhost resistance to the Irish potato famine pathogen. New Phytologist, 215:1132-114.</t>
  </si>
  <si>
    <t>Nitab4.5_0001461g0070
Nitab4.5_0007566g0010
Nitab4.5_0002717g0050
Nitab4.5_0001461g0050</t>
  </si>
  <si>
    <t>Premnaspirodiene oxygenase-like</t>
  </si>
  <si>
    <t>Solavetivone (sesquiterpenoid phytoalexin) synthesis</t>
  </si>
  <si>
    <t>Camagna et al. (2020) Detoxification of the solanaceous phytoalexins rishitin, lubimin, oxylubimin and solavetivone via a cytochrome P450 oxygenase. Plant Signaling &amp; Behavior, 15:1707348</t>
  </si>
  <si>
    <t>Nitab4.5_0000256g0030</t>
  </si>
  <si>
    <t>Cytochrome P450 CYP72A219-like</t>
  </si>
  <si>
    <t>Secologanin synthase: synthnesis of monoterpenoid indole alkaloid, vindoline</t>
  </si>
  <si>
    <t>Facchini (2001) Alkaloid biosynthesis in plants: biochemistry, cell biology, molecular regulation, and metabolic engineering applications. Annual Review of Plant Biology, 52:29-66</t>
  </si>
  <si>
    <t>Nitab4.5_0001036g0110</t>
  </si>
  <si>
    <t xml:space="preserve">7-deoxyloganetic acid glucosyltransferase </t>
  </si>
  <si>
    <t>Secologanin biosynthesis (monoterpenoid indole alkaloid, vindoline and catharanthine)</t>
  </si>
  <si>
    <t>Asada et al (2013). A 7-deoxyloganetic acid glucosyltransferase contributes a key step in secologanin biosynthesis in Madagascar periwinkle. Plant Cell, 25:4123-4134</t>
  </si>
  <si>
    <t>Nitab4.5_0002235g0010</t>
  </si>
  <si>
    <t>Acyl-CoA synthetase_AMP-acid ligase II</t>
  </si>
  <si>
    <t>Pogostone (anti-microbial) biosynthesis</t>
  </si>
  <si>
    <t>Chen et al. (2021). Characterization of a Cytosolic Acyl-Activating Enzyme Catalyzing the Formation of 4-Methylvaleryl-CoA for Pogostone Biosynthesis in Pogostemon cablin. Plant and Cell Physiology (in press)
Mishra et al (2000) Biological management of patchouli (Pogostemon cablin) wilt caused by Rhizoctonia solani. Current Science, 78:230-232</t>
  </si>
  <si>
    <t>Nitab4.5_0002281g0010
Nitab4.5_0001581g0020</t>
  </si>
  <si>
    <t>Triacylglycerol lipase</t>
  </si>
  <si>
    <t>converts  lipids to free fatty acids that form oxylipins (antifungal compunds)</t>
  </si>
  <si>
    <t>Shimada &amp; Hara-Nishimura (2015) Leaf oil bodies are subcellular factories producing antifungal oxylipins. Current Opinion in Plant Biology, 25, 145-150</t>
  </si>
  <si>
    <t>Nitab4.5_0004197g0020</t>
  </si>
  <si>
    <t>Tropinone reductase</t>
  </si>
  <si>
    <t>Tropane, piperidine and pyridine alkaloid biosynthesis</t>
  </si>
  <si>
    <t>De Luca &amp; St Pierre (2000). The cell and developmental biology of alkaloid biosynthesis. Trends in Plant Science, 5(4), 168-173.
Chacón et al (2013). Secondary metabolites during early development in plants. Phytochemistry Reviews, 12:47-64.</t>
  </si>
  <si>
    <t>Nitab4.5_0000527g0250
Nitab4.5_0002378g0020</t>
  </si>
  <si>
    <t>Acylsugar acyltransferase</t>
  </si>
  <si>
    <t>Acylsucrose biosynthesis (nonvolatile and viscous specialized metabolites se- creted through trichomes)</t>
  </si>
  <si>
    <t>Mandal et al (2020). Candidate gene networks for acylsugar metabolism and plant defense in wild tomato Solanum pennellii. Plant Cell, 32:81-99</t>
  </si>
  <si>
    <t>Nitab4.5_0011112g0010
Nitab4.5_0013262g0010</t>
  </si>
  <si>
    <t>Glutathione S-transferase</t>
  </si>
  <si>
    <t>Xenobiotic detoxification and secondary metabolism</t>
  </si>
  <si>
    <t>Jones et al (2006) Modifications to the Arabidopsis defense proteome occur prior to significant transcriptional change in response to inoculation with Pseudomonas syringae. Plant Physiol. 142:1603-1620
Estévez et al (2020). Plant glutathione S-transferases: an overview. Plant Gene, 23, 100233.</t>
  </si>
  <si>
    <t>Nitab4.5_0011583g0010
Nitab4.5_0000923g0100</t>
  </si>
  <si>
    <t>Epoxide hydrolase 2</t>
  </si>
  <si>
    <t>Converts epoxides to diols;  role in roles in detoxification, signalling, or metabolism of antimicrobial compounds.</t>
  </si>
  <si>
    <t>Guo, A., Durner, J. and Klessig, D.F. (1998) Characterization of a tobacco epoxide hydrolase gene induced during the resistance response to TMV. Plant J. 15:647-656.
Guo, A., Durner, J. and Klessig, D.F. (1998) Characterization of a tobacco epoxide hydrolase gene induced during the resistance response to TMV. Plant J. 15:647-656.
Wijekoon, C.P., Goodwin, P.H. and Hsiang, T., 2008. The involvement of two epoxide hydrolase genes, NbEH1. 1 and NbEH1.2, of Nicotiana benthamiana in the interaction with Colletotrichum destructivum, Colletotrichum orbiculare or Pseudomonas syringae pv. tabaci. Functional Plant Biology, 35:1112-1122.</t>
  </si>
  <si>
    <t>Nitab4.5_0000998g0090</t>
  </si>
  <si>
    <t>Scopoletin glucosyltransferase-like</t>
  </si>
  <si>
    <t>Phenylpropanoid (scopolin) biosynthesis</t>
  </si>
  <si>
    <t>Chong, J., Baltz, R., Schmitt, C., Beffa, R., Fritig, B. and Saindrenan, P. (2002) Downregulation of a pathogen-responsive tobacco UDP-Glc: phenylpropanoid glucosyltransferase reduces scopoletin glucoside accumulation, enhances oxidative stress, and weakens virus resistance. Plant Cell, 14:1093-1107</t>
  </si>
  <si>
    <t>Nitab4.5_0013596g0010</t>
  </si>
  <si>
    <t>Polyprenyl diphosphate synthase</t>
  </si>
  <si>
    <t xml:space="preserve">Synthesis of polyisoprenoid alcohols, solanesol and polyprenols </t>
  </si>
  <si>
    <t>Bajda, A., Konopka‐Postupolska, D., Krzymowska, M., Hennig, J., Skorupinska‐Tudek, K., Surmacz, L., Wójcik, J., Matysiak, Z., Chojnacki, T., Skorzynska‐Polit, E. and Drazkiewicz, M. (2009) Role of polyisoprenoids in tobacco resistance against biotic stresses. Physiologia Plantarum, 135:351-364.</t>
  </si>
  <si>
    <t>Nitab4.5_0010299g0050</t>
  </si>
  <si>
    <t>Neomenthol dehydrogenase</t>
  </si>
  <si>
    <t>Neomenthol and menthol  (monoterpenoid) synthesis</t>
  </si>
  <si>
    <t>Choi et al. (2008) A role for a menthone reductase in resistance against microbial pathogens in plants. Plant Physiology, 148:383–401</t>
  </si>
  <si>
    <t>Nitab4.5_0002316g0030</t>
  </si>
  <si>
    <t>Cell wall associated</t>
  </si>
  <si>
    <t>Xylanase inhibitor (TAXi)</t>
  </si>
  <si>
    <t>Cell wall degrading enzyme inhibitor</t>
  </si>
  <si>
    <r>
      <t xml:space="preserve">Lorrai &amp; Ferrari (2021). Host cell wall damage during pathogen infection: mechanisms of perception and role in plant-pathogen interactions. </t>
    </r>
    <r>
      <rPr>
        <i/>
        <sz val="10"/>
        <color rgb="FF570AF2"/>
        <rFont val="Arial"/>
        <family val="2"/>
      </rPr>
      <t>Plants</t>
    </r>
    <r>
      <rPr>
        <sz val="10"/>
        <color rgb="FF570AF2"/>
        <rFont val="Arial"/>
        <family val="2"/>
      </rPr>
      <t xml:space="preserve">, </t>
    </r>
    <r>
      <rPr>
        <i/>
        <sz val="10"/>
        <color rgb="FF570AF2"/>
        <rFont val="Arial"/>
        <family val="2"/>
      </rPr>
      <t>10</t>
    </r>
    <r>
      <rPr>
        <sz val="10"/>
        <color rgb="FF570AF2"/>
        <rFont val="Arial"/>
        <family val="2"/>
      </rPr>
      <t>:399.</t>
    </r>
  </si>
  <si>
    <t>Nitab4.5_0007910g0020</t>
  </si>
  <si>
    <t>Glycoside Hydrolase 9</t>
  </si>
  <si>
    <t>Endohydrolysis of (1-4)-β-D-glucosidic linkages in cellulose (KORRIGAN-like)</t>
  </si>
  <si>
    <t xml:space="preserve">Urbanowicz et al. (2007) Structural organization and a standardized nomenclature for plant endo-1, 4-β-glucanases (cellulases) of glycosyl hydrolase family 9. Plant Physiology, 144:1693-1696
Finiti et al. (2013). Functional analysis of endo‐1, 4‐β‐glucanases in response to Botrytis cinerea and Pseudomonas syringae reveals their involvement in plant–pathogen interactions. Plant Biology, 15:819-831 </t>
  </si>
  <si>
    <t>Nitab4.5_0001653g0040 (XP_016437253.1)</t>
  </si>
  <si>
    <t>O-acyltransferase (WSD1-like)</t>
  </si>
  <si>
    <t>Cuticle wax ester biosynthesis</t>
  </si>
  <si>
    <t>Jairo et al. (2021) Transcriptional changes involved in kumquat (Fortunella Spp) defense response to Xanthomonas citri subsp. citri in early stages of infection. Physiological and Molecular Plant Pathology, 101729. In press</t>
  </si>
  <si>
    <t>Nitab4.5_0000638g0170</t>
  </si>
  <si>
    <t xml:space="preserve">CASP-like protein </t>
  </si>
  <si>
    <t xml:space="preserve">Modification of the cell wall via lignin polymerisation </t>
  </si>
  <si>
    <t>Roppolo et al (2014). Functional and evolutionary analysis of the CASPARIAN STRIP MEMBRANE DOMAIN PROTEIN family. Plant Physiol. 165:1709-1722.</t>
  </si>
  <si>
    <t>Nitab4.5_0002905g0040</t>
  </si>
  <si>
    <t>Defence signalling</t>
  </si>
  <si>
    <t>Pathogen-inducible salicylic acid glucosyltransferase</t>
  </si>
  <si>
    <t>Regulation of induced defense</t>
  </si>
  <si>
    <t>Sendon et al. (2011) Salicylic acid signaling: biosynthesis, metabolism, and crosstalk with jasmonic acid. Journal of the Korean Society for Applied Biological Chemistry, 54:501-506.</t>
  </si>
  <si>
    <t>Nitab4.5_0008255g0010</t>
  </si>
  <si>
    <t>Cytochrome P450 CYP72A15-like</t>
  </si>
  <si>
    <t>Gibberellin biosynthesis</t>
  </si>
  <si>
    <t>He et al. (2019) CYP72A enzymes catalyse 13-hydrolyzation of gibberellins. Nature plants, 5:1057-1065
De Bruyne et als (2014) Connecting growth and defense: the emerging roles of brassinosteroids and gibberellins in plant innate immunity. Molecular Plant, 7:943-959</t>
  </si>
  <si>
    <t>Nitab4.5_0000343g0060</t>
  </si>
  <si>
    <t>DELLA protein GAI-like</t>
  </si>
  <si>
    <t>Gibberellin signal transduction</t>
  </si>
  <si>
    <t>Ito, T., Okada, K., Fukazawa, J., &amp; Takahashi, Y. (2018) DELLA-dependent and -independent gibberellin signaling. Plant signaling &amp; behavior, 13:e1445933</t>
  </si>
  <si>
    <t>Nitab4.5_0004679g0020 (XP_016490697.1)</t>
  </si>
  <si>
    <t>Gibberellin receptor GID1B-like</t>
  </si>
  <si>
    <t>Hirano, K., Ueguchi-Tanaka, M., &amp; Matsuoka, M. (2008) GID1-mediated gibberellin signaling in plants. Trends in Plant Science, 13:192-199.</t>
  </si>
  <si>
    <t>Nitab4.5_0001949g0070</t>
  </si>
  <si>
    <t>Polyol (sugar alcohol) transporter</t>
  </si>
  <si>
    <r>
      <t>In</t>
    </r>
    <r>
      <rPr>
        <sz val="12"/>
        <color rgb="FF570AF2"/>
        <rFont val="Calibri (Body)"/>
      </rPr>
      <t>tracellular transporter supporting internal signal modulation</t>
    </r>
  </si>
  <si>
    <t>Gupta et al. (2013) Fusarium oxysporum f. sp. ciceri race 1 induced redox state alterations are coupled to downstream defense signaling in root tissues of chickpea (Cicer arietinum L.). PLOS ONE, 8:e73163.</t>
  </si>
  <si>
    <t>Nitab4.5_0003410g0020</t>
  </si>
  <si>
    <t>GDSL esterase/lipase-like</t>
  </si>
  <si>
    <t>Fatty acid hydrolysis, may act via plant hormones</t>
  </si>
  <si>
    <t>Hong et al (2008) Function of a novel GDSL-type pepper lipase gene, CaGLIP1, in disease susceptibility and abiotic stress tolerance. Planta, 227: 539-558</t>
  </si>
  <si>
    <t>Nitab4.5_0008220g0010
Nitab4.5_0004323g0010</t>
  </si>
  <si>
    <t>1-aminocyclopropane-1-carboxylate oxidase</t>
  </si>
  <si>
    <t>Ethylene synthesis</t>
  </si>
  <si>
    <t>Houben &amp; Van de Poel (2019) 1-Aminocyclopropane-1-carboxylic acid oxidase (ACO): the enzyme that makes the plant hormone ethylene. Frontiers in Plant Science, 10, 695</t>
  </si>
  <si>
    <t>Nitab4.5_0000130g0140
Nitab4.5_0002916g0060</t>
  </si>
  <si>
    <t>Gene regulation</t>
  </si>
  <si>
    <t>WRKY</t>
  </si>
  <si>
    <t>Activation of biotic defence genes</t>
  </si>
  <si>
    <t>Bakshi et al. (2014) WRKY transcription factors: Jack of many trades in plants. Plant Signaling &amp; Behavior, 9:e27700</t>
  </si>
  <si>
    <t>Nitab4.5_0001486g0060 (WRKY51)
Nitab4.5_0007691g0010 (WRKY51)
Nitab4.5_0007375g0020 (WRKY75)
Nitab4.5_0000508g0140 (WRKY45)
Nitab4.5_0000508g0130 (WRKY45)
Nitab4.5_0009407g0010 (WRKY45)</t>
  </si>
  <si>
    <t>VQ motif containing proteins</t>
  </si>
  <si>
    <t>SIB1-like transcription activitor of plant defence associated WRKY33
JAV1-like negative regulator of jasmonate-associated plant defense</t>
  </si>
  <si>
    <t>Lai et al (2011). Arabidopsis sigma factor binding proteins are activators of the WRKY33 transcription factor in plant defense. Plant Cell, 23:3824-3841
Hu et al. (2013). JAV1 controls jasmonate-regulated plant defense. Molecular cell, 50:04-515</t>
  </si>
  <si>
    <t>Nitab4.5_0005808g0010
Nitab4.5_0002305g0070
 Nitab4.5_0000138g014</t>
  </si>
  <si>
    <t>Calcium-related</t>
  </si>
  <si>
    <t>SRC2 calcium-dependent phospholipid binding protein</t>
  </si>
  <si>
    <t xml:space="preserve">Regulates defence response
</t>
  </si>
  <si>
    <t>Kim et al. (2008) Molecular characterization of a pepper C2 domain-containing SRC2 protein implicated in resistance against host and non-host pathogens and abiotic stresses. Planta, 227:  1169-1179</t>
  </si>
  <si>
    <t>Nitab4.5_0005423g0040
Nitab4.5_0001608g0070
Nitab4.5_0000051g0380
Nitab4.5_0005423g0030
Nitab4.5_0003924g0090
Nitab4.5_0006421g0010</t>
  </si>
  <si>
    <t>Calmodulin-associated (calcium-modulated protein)</t>
  </si>
  <si>
    <t>Required for systemic acquired resistance</t>
  </si>
  <si>
    <t>Zhang, Y., Xu, S., Ding, P., Wang, D., Cheng, Y.T., He, J., Gao, M., Xu, F., Li, Y., Zhu, Z. and Li, X. (2010) Control of salicylic acid synthesis and systemic acquired resistance by two members of a plant-specific family of transcription factors. Proceedings of the National Academy of Sciences, 107:18220-18225</t>
  </si>
  <si>
    <t>Nitab4.5_0000208g0370</t>
  </si>
  <si>
    <t>P-type II Calacium ATPase</t>
  </si>
  <si>
    <t xml:space="preserve">Regulates calcium levels in response to biotic and abiotic stress
</t>
  </si>
  <si>
    <t>Huda et al (2013) Genome-wide analysis of plant-type II Ca2+ ATPases gene family from rice and Arabidopsis: potential role in abiotic stresses. Plant Physiology and Biochemistry, 65:32-47
Iizasa et al  (2017). Transcriptome analysis reveals key roles of AtLBR-2 in LPS-induced defense responses in plants. BMC Genomics, 18:1-13</t>
  </si>
  <si>
    <t>Nitab4.5_0027350g0010
Nitab4.5_0001592g0140
Nitab4.5_0004469g0030</t>
  </si>
  <si>
    <t>MISC.</t>
  </si>
  <si>
    <t xml:space="preserve">Kiwellin </t>
  </si>
  <si>
    <t xml:space="preserve">Blocks the catalytic activity of oligosaccharides and fungal effector (chorismate mutase) giving abiotic resistence </t>
  </si>
  <si>
    <t>Han, X., Altegoer, F., Steinchen, W., Binnebesel, L., Schuhmacher, J., Glatter, T., Giammarinaro, P.I., Djamei, A., Rensing, S.A., Reissmann, S. and Kahmann, R. (2019) A kiwellin disarms the metabolic activity of a secreted fungal virulence factor. Nature, 565:650-653
Altegoer, F., Weiland, P., Giammarinaro, P.I., Freibert, S.A., Binnebesel, L., Han, X., Lepak, A., Kahmann, R., Lechner, M. and Bange, G. (2020) The two paralogous kiwellin proteins KWL1 and KWL1-b from maize are structurally related and have overlapping functions in plant defense. Journal of Biological Chemistry, 295(23), pp.7816-7825.</t>
  </si>
  <si>
    <t>Nitab4.5_0004403g0020</t>
  </si>
  <si>
    <t>Serine carboxypeptidase</t>
  </si>
  <si>
    <t>Degradation of apoplastic microbial proteins</t>
  </si>
  <si>
    <t>Godson &amp; van der Hoorn (2021) The front line of defence: a meta-analysis of apoplastic proteases in plant immunity. Journal of Experimental Botany 72:3381-3394</t>
  </si>
  <si>
    <t>Nitab4.5_0008824g0020 (XP_016500709.1)</t>
  </si>
  <si>
    <t>Kwon et al (2009). GDSL lipase‐like 1 regulates systemic resistance associated with ethylene signaling in Arabidopsis. Plant Journal, 58:235-245.</t>
  </si>
  <si>
    <t>Nitab4.5_0002262g0130</t>
  </si>
  <si>
    <t xml:space="preserve">NDR1/HIN1-like protein </t>
  </si>
  <si>
    <t>Potential osmotic regulator</t>
  </si>
  <si>
    <t>Varet et al. (2002). NHL25 and NHL3, two NDR1/HIN1-like genes in Arabidopsis thaliana with potential role (s) in plant defense. Molecular Plant-Microbe Interactions, 15:608-616.</t>
  </si>
  <si>
    <t>Nitab4.5_0003810g0020</t>
  </si>
  <si>
    <t>Ankyrin repeat protein</t>
  </si>
  <si>
    <t>functions via protein-protein interaction</t>
  </si>
  <si>
    <t>Li et al (2017) Mapping of powdery mildew resistance genes in melon (Cucumis melo L.) by bulked segregant analysis. Scientia Horticulturae, 220:160-167</t>
  </si>
  <si>
    <t>Nitab4.5_0000837g0120
Nitab4.5_0000151g0410
Nitab4.5_0000286g0030</t>
  </si>
  <si>
    <t>Glycine-rich proteins</t>
  </si>
  <si>
    <r>
      <t xml:space="preserve">May be involved in </t>
    </r>
    <r>
      <rPr>
        <sz val="10"/>
        <color rgb="FF570AF2"/>
        <rFont val="Courier New"/>
        <family val="1"/>
      </rPr>
      <t>membrane permeabilization</t>
    </r>
  </si>
  <si>
    <t>Zottich et al (2013). An antifungal peptide from Coffea canephora seeds with sequence homology to glycine-rich proteins exerts membrane permeabilization and nuclear localization in fungi. Biochimica et Biophysica Acta 1830:3509-3516</t>
  </si>
  <si>
    <t>Nitab4.5_0003860g0040
Nitab4.5_0001022g0070
Nitab4.5_0000037g0280</t>
  </si>
  <si>
    <t>Prenylated RAB acceptor protein (PRA1)</t>
  </si>
  <si>
    <t>Modulates trafficking and degradation of receptors</t>
  </si>
  <si>
    <r>
      <t>Pizarroet al (2018). Tomato prenylated RAB acceptor protein 1 modulates trafficking and degradation of the pattern recognition receptor LeEIX2, affecting the innate immune response. Front Plant Sci, 9:257.</t>
    </r>
    <r>
      <rPr>
        <sz val="8"/>
        <color rgb="FF570AF2"/>
        <rFont val="Times New Roman"/>
        <family val="1"/>
      </rPr>
      <t> </t>
    </r>
  </si>
  <si>
    <t>Nitab4.5_0004837g0020
Nitab4.5_0000563g0210</t>
  </si>
  <si>
    <t>Total</t>
  </si>
  <si>
    <t>Association unclear</t>
  </si>
  <si>
    <t> Number of genes</t>
  </si>
  <si>
    <t>Reference</t>
  </si>
  <si>
    <t>Calmodulin (CaM)-associated</t>
  </si>
  <si>
    <t>IQ domain-containing protein acting in growth, development and abiotic and biotic stress.
CaM-like (CML) are sensor relays  regulating downstream targets.</t>
  </si>
  <si>
    <t>Zhou, Y., Chen, Y., Yamamoto, K.T., Duan, J. and Tian, C.E., (2010) Sequence and expression analysis of the Arabidopsis IQM family. Acta PhysiologiaePlantarum, 32:191-198
La Verde, V., Dominici, P. and Astegno, A. (2018) Towards understanding plant calcium signaling through calmodulin-like proteins: A biochemical and structural perspective. International Journal of Molecular Sciences, 19:1331</t>
  </si>
  <si>
    <t>Nitab4.5_0007622g0030 (XP_016484588.1; IQM)
Nitab4.5_0011635g0030 (XP_016484588.1; IQM)
Nitab4.5_0004623g0010 (CML45-like)
Nitab4.5_0001128g0060 (CML30-like)
Nitab4.5_0011320g0020 (CML30-like)</t>
  </si>
  <si>
    <t>Nguyen et al. (2017) Ethanol enhances high-salinity stress tolerance by detoxifying reactive oxygen species in Arabidopsis thaliana and rice. Front Plant Sci. 8: 1001.</t>
  </si>
  <si>
    <t>Nitab4.5_0006055g0010</t>
  </si>
  <si>
    <t>Nodulin-like MFS transporter</t>
  </si>
  <si>
    <t>Transporter;  putative plasmodesmatal protein with increased expression during plant-microbe interactions</t>
  </si>
  <si>
    <t>Denancé, N., Szurek, B. and Noël, L.D. (2014) Emerging functions of nodulin-like proteins in non-nodulating plant species. Plant and Cell Physiology, 55:469-474</t>
  </si>
  <si>
    <t>Nitab4.5_0002285g0010</t>
  </si>
  <si>
    <t>Divalent ion symporter</t>
  </si>
  <si>
    <t>Translocates sodium, sulfate, arsenite or organic anions</t>
  </si>
  <si>
    <t>Sethi, A., Sharaff, M. and Sahu, R. (2021) Deciphering common temporal transcriptional response during powdery mildew disease in plants using meta-analysis. Plant Gene, 27: 100307</t>
  </si>
  <si>
    <t>Nitab4.5_0000084g0210</t>
  </si>
  <si>
    <t>Gallate 1-beta-glucosyltransferase</t>
  </si>
  <si>
    <t>Biosynthesisof gallotannins, putative biotic and abiotic stress function</t>
  </si>
  <si>
    <t>Liu et al (2012). Purification and characterization of a novel galloyltransferase involved in catechin galloylation in the tea plant (Camellia sinensis). Journal of Biological Chemistry, 287:44406-44417</t>
  </si>
  <si>
    <t>Nitab4.5_0015874g0010</t>
  </si>
  <si>
    <t>Bidirectional amino acid permease</t>
  </si>
  <si>
    <t xml:space="preserve">Transporter acting in growth, development and abiotic and biotic stress </t>
  </si>
  <si>
    <t>Tegeder, M. (2012) Transporters for amino acids in plant cells: some functions and many unknowns. Current Opinion in Plant Biology, 15:315-321.</t>
  </si>
  <si>
    <t>Nitab4.5_0011481g0010</t>
  </si>
  <si>
    <t>Alternative oxidase</t>
  </si>
  <si>
    <t>Acts in metabolic and signaling homeostasis  during abiotic and abiotic stress</t>
  </si>
  <si>
    <t>Vanlerberghe, G. C. (2013). Alternative oxidase: a mitochondrial respiratory pathway to maintain metabolic and signaling homeostasis during abiotic and biotic stress in plants. International Journal of Molecular Sciences, 14:6805-6847</t>
  </si>
  <si>
    <t>Nitab4.5_0002533g0030</t>
  </si>
  <si>
    <t>Arabinogalactan protein</t>
  </si>
  <si>
    <t>Signal transduction</t>
  </si>
  <si>
    <t>Mareri et al (2019). Arabinogalactan proteins: actors or spectators during abiotic and biotic stress in plants? Plant Biosystems-An International Journal Dealing with all Aspects of Plant Biology, 153:173-185</t>
  </si>
  <si>
    <t>Nitab4.5_0000902g0020</t>
  </si>
  <si>
    <t>Cys-his-pro-rich zinc finger protein-like</t>
  </si>
  <si>
    <t>Wheat homolog is up-regulated in response to abiotic stress</t>
  </si>
  <si>
    <t>Li et al. (2010) TaCHP: a wheat zinc finger protein gene down-regulated by abscisic acid and salinity stress plays a positive role in stress tolerance. Plant Physiology, 154:211-221</t>
  </si>
  <si>
    <t>Nitab4.5_0003098g0040
Nitab4.5_0003362g0060</t>
  </si>
  <si>
    <t>Xyloglucan endotransglucosylase</t>
  </si>
  <si>
    <t>Strengthens cell wall</t>
  </si>
  <si>
    <t>Wang et al. (2018) Genome-wide identification and expression profiling analysis of the xyloglucan endotransglucosylase/hydrolase gene family in tobacco (Nicotiana tabacum L.). Genes, 9:273</t>
  </si>
  <si>
    <t>Nitab4.5_0000762g0010 (XP_016515648.1)
Nitab4.5_0000404g0110</t>
  </si>
  <si>
    <t>Dormancy-associated gene</t>
  </si>
  <si>
    <t>Function unclear</t>
  </si>
  <si>
    <t>Deihimi et al (2012). Finding the undiscovered roles of genes: an approach using mutual ranking of coexpressed genes and promoter architecture-case study: dual roles of thaumatin like proteins in biotic and abiotic stresses. SpringerPlus, 1:1-10</t>
  </si>
  <si>
    <t>Nitab4.5_0000516g0130</t>
  </si>
  <si>
    <t xml:space="preserve">U-box E3 ubiquitin ligase (type VI) </t>
  </si>
  <si>
    <t>Functions in abiotic and biotic stress responses (signaling) and contains a protein-protein interaction motif.</t>
  </si>
  <si>
    <t>Ryu, M.Y., Cho, S.K., Hong, Y., Kim, J., Kim, J.H., Kim, G.M., Chen, Y.J., Knoch, E., Møller, B.L., Kim, W.T. and Lyngkjær, M.F. (2019) Classification of barley U-box E3 ligases and their expression patterns in response to drought and pathogen stresses. BMC Genomics, 20:1-15</t>
  </si>
  <si>
    <t>Nitab4.5_0001139g0020</t>
  </si>
  <si>
    <t>Flotillin-like protein</t>
  </si>
  <si>
    <t>Interacts with proteins with role in the  response to biotic and abiotic stresses.</t>
  </si>
  <si>
    <t>Junková, P., Daněk, M., Kocourková, D., Brouzdová, J., Kroumanová, K., Zelazny, E., Janda, M., Hynek, R., Martinec, J. and Valentová, O. (2018) Mapping of plasma membrane proteins interacting with Arabidopsis thaliana Flotillin 2. Frontiers in Plant Science, 9:991</t>
  </si>
  <si>
    <t>Nitab4.5_0003811g0090</t>
  </si>
  <si>
    <t>Glycine-rich RNA-binding protein</t>
  </si>
  <si>
    <t>Putative RNA chaperone and also involved in protein-interactions in complexes during abiotic and biotic stress.</t>
  </si>
  <si>
    <t>Mangeon, A., Junqueira, R. M., &amp; Sachetto-Martins, G. (2010) Functional diversity of the plant glycine-rich proteins superfamily. Plant Signaling &amp; Behavior:99-104</t>
  </si>
  <si>
    <t>Nitab4.5_0005059g0020
Nitab4.5_0005729g0010</t>
  </si>
  <si>
    <t>Chaperone-like AAA-type ATPase</t>
  </si>
  <si>
    <t>Protein complex assembly and disassembly; upregulated by abiotic stress</t>
  </si>
  <si>
    <t>Neuwald, et al. (1999). AAA+: A class of chaperone-like ATPases associated with the assembly, operation, and disassembly of protein complexes. Genome Research, 9:27-43.
Ma et al (2006). Dissecting salt stress pathways. Journal of Experimental Botany, 57:1097-1107.</t>
  </si>
  <si>
    <t>Nitab4.5_0001665g0040
Nitab4.5_0014007g0010
Nitab4.5_0002252g0030</t>
  </si>
  <si>
    <t>RPW8 domain-containing protein</t>
  </si>
  <si>
    <t>Domain found in owdery mildew resistance protein, partial gene?</t>
  </si>
  <si>
    <t xml:space="preserve">Xiao, S., Ellwood, S., Calis, O., Patrick, E., Li, T., Coleman, M. and Turner, J.G. (2001) Broad-spectrum mildew resistance in Arabidopsis thaliana mediated by RPW8. Science, 291:118-120 </t>
  </si>
  <si>
    <t>Nitab4.5_0024858g0010</t>
  </si>
  <si>
    <t>Biotic defence related?</t>
  </si>
  <si>
    <t>gene id</t>
  </si>
  <si>
    <t>No current evidence</t>
  </si>
  <si>
    <t>Dehydrin</t>
  </si>
  <si>
    <t>Stabilizes biomolecules and membranes and are key during dehydration stress</t>
  </si>
  <si>
    <t>Tiwari, P. and Chakrabarty, D. (2021) Dehydrin in the past four decades: from chaperones to transcription co-regulators in regulating abiotic stress response. Current Research in Biotechnology, 3: 249–259
Pye, M.F., Dye, S.M., Resende, R.S., MacDonald, J.D. and Bostock, R.M. (2018) Abscisic acid as a dominant signal in tomato during salt stress predisposition to phytophthora root and crown rot. Frontiers in Plant Science, 9:525</t>
  </si>
  <si>
    <t>Nitab4.5_0003313g0050</t>
  </si>
  <si>
    <t>WUSCHEL transcription factor</t>
  </si>
  <si>
    <t xml:space="preserve">Activation of development-associated genes </t>
  </si>
  <si>
    <t>Chen et al (2021). Structural variation at the maize WUSCHEL1 locus alters stem cell organization in inflorescences. Nature Communications, 12:1-12.</t>
  </si>
  <si>
    <t>Nitab4.5_0003271g005
Nitab4.5_0006286g0020</t>
  </si>
  <si>
    <t>Inorganic phosphate transporter</t>
  </si>
  <si>
    <t>Role in Pi acquisition, allocation, and signal transduction</t>
  </si>
  <si>
    <t>Liu, B., Zhao, S., Wu, X., Wang, X., Nan, Y., Wang, D. and Chen, Q. (2017) Identification and characterization of phosphate transporter genes in potato. Journal of Biotechnology, 264:17-28.</t>
  </si>
  <si>
    <t>Nitab4.5_0000044g0260
Nitab4.5_0001005g0070</t>
  </si>
  <si>
    <t>Pheophorbidase</t>
  </si>
  <si>
    <t>Part of the chlorophyll degradation pathway</t>
  </si>
  <si>
    <t>Hörtensteiner, S. (2006) Chlorophyll degradation during senescence. Annu. Rev. Plant Biol. 57:55-77</t>
  </si>
  <si>
    <t>Nitab4.5_0007061g0100</t>
  </si>
  <si>
    <t xml:space="preserve">Transcription factors </t>
  </si>
  <si>
    <t xml:space="preserve">Contains DELAY OF GERMINATION 1 (DOG1)-like domain
Contains GRAS domain influences growth, development, and responses to environment. </t>
  </si>
  <si>
    <t>Bentsink, L., Jowett, J., Hanhart, C. J., &amp; Koornneef, M. (2006). Cloning of DOG1, a quantitative trait locus controlling seed dormancy in Arabidopsis. Proceedings of the National Academy of Sciences, 103:17042-17047
Hofmann, N. R. (2016). A structure for plant-specific transcription factors: the GRAS domain revealed. Plant Cell, 28: 993–994</t>
  </si>
  <si>
    <t xml:space="preserve">Nitab4.5_0000016g0210 (XP_016453972.1)
Nitab4.5_0000462g0190
</t>
  </si>
  <si>
    <t>F-box protein CPR30-like</t>
  </si>
  <si>
    <t xml:space="preserve">Recruits targets for proteasomal degradation </t>
  </si>
  <si>
    <t>Navarro-Quezada, A., Schumann, N. and Quint, M. (2013) Plant F-box protein evolution is determined by lineage-specific timing of major gene family expansion waves. PLOS ONE, 8:e68672</t>
  </si>
  <si>
    <t>Nitab4.5_0006059g0060</t>
  </si>
  <si>
    <t>NRT1/PTR-like  MFS transporter</t>
  </si>
  <si>
    <t>Putative nitrate transporter</t>
  </si>
  <si>
    <t>Sun, J. and Zheng, N. (2015) Molecular mechanism underlying the plant NRT1. 1 dual-affinity nitrate transporter. Frontiers in Physiology, 6:386</t>
  </si>
  <si>
    <t>Nitab4.5_0007712g0010</t>
  </si>
  <si>
    <t>Copper transporter</t>
  </si>
  <si>
    <t>Maintains copper homeostasis</t>
  </si>
  <si>
    <t>Garcia-Molina, A., Andrés-Colás, N., Perea-García, A., Neumann, U., Dodani, S.C., Huijser, P., Penarrubia, L. and Puig, S. (2013) The Arabidopsis COPT6 transport protein functions in copper distribution under copper-deficient conditions. Plant and Cell Physiology, 54:1378-1390</t>
  </si>
  <si>
    <t>Nitab4.5_0000008g0250
Nitab4.5_0000994g0050</t>
  </si>
  <si>
    <t>Purine permease 3</t>
  </si>
  <si>
    <t>Translocation of nitrogen compounds including alkaloids (e.g. nicotine)</t>
  </si>
  <si>
    <t>Hildreth, S.B., Gehman, E.A., Yang, H., Lu, R.H., Ritesh, K.C., Harich, K.C., Yu, S., Lin, J., Sandoe, J.L., Okumoto, S. and Murphy, A.S. (2011) Tobacco nicotine uptake permease (NUP1) affects alkaloid metabolism. Proceedings of the National Academy of Sciences, 108:18179-18184
Williams, L.E. and Miller, A.J. (2001) Transporters responsible for the uptake and partitioning of nitrogenous solutes. Annual Review of Plant Biology, 52:659-688.</t>
  </si>
  <si>
    <t>Nitab4.5_0012809g0010</t>
  </si>
  <si>
    <t>Cupredoxin</t>
  </si>
  <si>
    <t>Electron transfer</t>
  </si>
  <si>
    <t>Dennison, C. (2005) Investigating the structure and function of cupredoxins. Coordination Chemistry Reviews, 249:3025-3054</t>
  </si>
  <si>
    <t>Nitab4.5_0007069g0040</t>
  </si>
  <si>
    <t>Ubiquitin ligase</t>
  </si>
  <si>
    <t>Mediates the transfer of ubiquitin</t>
  </si>
  <si>
    <t>Smit &amp; Sixma (2014). RBR E3‐ligases at work. EMBO reports, 15(2), 142-154</t>
  </si>
  <si>
    <t>Nitab4.5_0001128g0040
Nitab4.5_0004194g0100
Nitab4.5_0009958g0010
Nitab4.5_0002645g0020
Nitab4.5_0002629g0120</t>
  </si>
  <si>
    <t xml:space="preserve">Asparagine synthetase </t>
  </si>
  <si>
    <t>Synthesis of nitrogen compunds  transported in the phloem of higher plants</t>
  </si>
  <si>
    <t>Gaufichon, L., Marmagne, A., Belcram, K., Yoneyama, T., Sakakibara, Y., Hase, T., Grandjean, O., Clément, G., Citerne, S., Boutet‐Mercey, S. and Masclaux‐Daubresse, C., (2017) ASN 1‐encoded asparagine synthetase in floral organs contributes to nitrogen filling in Arabidopsis seeds. Plant J. 91:71-393</t>
  </si>
  <si>
    <t>Nitab4.5_0000839g0060</t>
  </si>
  <si>
    <t>Inositol catabolism</t>
  </si>
  <si>
    <t>Hamilton et al. (2021) Ralstonia solanacearum depends on catabolism of myo-inositol, sucrose, and trehalose for virulence in an infection stage-dependent manner. Molecular Plant-Microbe Interactions (In press)</t>
  </si>
  <si>
    <t>Nitab4.5_0001381g0120</t>
  </si>
  <si>
    <t>Heavy metal-associated isoprenylated plant protein (HIPP)</t>
  </si>
  <si>
    <t>May participate in heavy metal homeostasis; biotic and abiotic stress</t>
  </si>
  <si>
    <t>de Abreu‐Neto et al. (2013) Heavy metal‐associated isoprenylated plant protein (HIPP): characterization of a family of proteins exclusive to plants. FEBS Journal, 280: 1604-1616</t>
  </si>
  <si>
    <t>Nitab4.5_0002919g0010
Nitab4.5_0001232g0090
Nitab4.5_0000134g0080
Nitab4.5_0006489g0070</t>
  </si>
  <si>
    <t>Phospholipase</t>
  </si>
  <si>
    <t>Hdrolyzes carboxyl ester bonds</t>
  </si>
  <si>
    <t>Seo, Y.S., Kim, E.Y., Kim, J.H. and Kim, W.T. (2009) Enzymatic characterization of class I DAD1-like acylhydrolase members targeted to chloroplast in Arabidopsis. FEBS letters, 583:2301-2307</t>
  </si>
  <si>
    <t>Nitab4.5_0000525g0130.1</t>
  </si>
  <si>
    <t>Trancription activator, partners unknown</t>
  </si>
  <si>
    <t>Cheng et al (2012). Structural and functional analysis of VQ motif-containing proteins in Arabidopsis as interacting proteins of WRKY transcription factors. Plant Physiol, 159:810-825</t>
  </si>
  <si>
    <t>Nitab4.5_0000930g0040
Nitab4.5_0022515g0010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</si>
</sst>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2"/>
      <color theme="1"/>
      <name val="Calibri"/>
      <family val="2"/>
      <scheme val="minor"/>
    </font>
    <font>
      <sz val="12"/>
      <color theme="1"/>
      <name val="Calibri"/>
      <family val="2"/>
      <scheme val="minor"/>
    </font>
    <font>
      <sz val="10"/>
      <color theme="1"/>
      <name val="Calibri"/>
      <family val="2"/>
      <scheme val="minor"/>
    </font>
    <font>
      <sz val="12"/>
      <color rgb="FF000000"/>
      <name val="Times New Roman"/>
      <family val="1"/>
    </font>
    <font>
      <sz val="12"/>
      <color rgb="FF570AF2"/>
      <name val="Times New Roman"/>
      <family val="1"/>
    </font>
    <font>
      <sz val="11"/>
      <color rgb="FF570AF2"/>
      <name val="Calibri"/>
      <family val="2"/>
      <scheme val="minor"/>
    </font>
    <font>
      <sz val="9"/>
      <color rgb="FF570AF2"/>
      <name val="Times New Roman"/>
      <family val="1"/>
    </font>
    <font>
      <sz val="10"/>
      <color rgb="FF570AF2"/>
      <name val="Courier New"/>
      <family val="1"/>
    </font>
    <font>
      <sz val="10"/>
      <color rgb="FF570AF2"/>
      <name val="Cambria Math"/>
      <family val="1"/>
    </font>
    <font>
      <sz val="10"/>
      <color rgb="FF570AF2"/>
      <name val="Times New Roman"/>
      <family val="1"/>
    </font>
    <font>
      <i/>
      <sz val="10"/>
      <color rgb="FF570AF2"/>
      <name val="Times New Roman"/>
      <family val="1"/>
    </font>
    <font>
      <sz val="12"/>
      <color rgb="FF570AF2"/>
      <name val="Calibri"/>
      <family val="2"/>
      <scheme val="minor"/>
    </font>
    <font>
      <sz val="10"/>
      <color rgb="FF570AF2"/>
      <name val="Calibri"/>
      <family val="2"/>
      <scheme val="minor"/>
    </font>
    <font>
      <sz val="10"/>
      <color rgb="FF570AF2"/>
      <name val="Arial"/>
      <family val="2"/>
    </font>
    <font>
      <i/>
      <sz val="10"/>
      <color rgb="FF570AF2"/>
      <name val="Arial"/>
      <family val="2"/>
    </font>
    <font>
      <sz val="11"/>
      <color rgb="FF570AF2"/>
      <name val="Calibri"/>
      <family val="2"/>
    </font>
    <font>
      <sz val="12"/>
      <color rgb="FF570AF2"/>
      <name val="Calibri (Body)"/>
    </font>
    <font>
      <sz val="8"/>
      <color rgb="FF570AF2"/>
      <name val="Times New Roman"/>
      <family val="1"/>
    </font>
    <font>
      <sz val="12"/>
      <color rgb="FF000000"/>
      <name val="Calibri"/>
      <family val="2"/>
    </font>
    <font>
      <b/>
      <sz val="12"/>
      <color theme="1"/>
      <name val="Times New Roman"/>
      <family val="1"/>
    </font>
    <font>
      <sz val="8"/>
      <color theme="1"/>
      <name val="Times New Roman"/>
      <family val="1"/>
    </font>
    <font>
      <sz val="12"/>
      <color theme="1"/>
      <name val="Times New Roman"/>
      <family val="1"/>
    </font>
  </fonts>
  <fills count="5">
    <fill>
      <patternFill patternType="none"/>
    </fill>
    <fill>
      <patternFill patternType="gray125"/>
    </fill>
    <fill>
      <patternFill patternType="solid">
        <fgColor rgb="FFB4C6E7"/>
        <bgColor indexed="64"/>
      </patternFill>
    </fill>
    <fill>
      <patternFill patternType="solid">
        <fgColor rgb="FFDDEBF7"/>
        <bgColor indexed="64"/>
      </patternFill>
    </fill>
    <fill>
      <patternFill patternType="solid">
        <fgColor rgb="FFDEEAF6"/>
        <bgColor indexed="64"/>
      </patternFill>
    </fill>
  </fills>
  <borders count="1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style="thin">
        <color indexed="64"/>
      </right>
      <top/>
      <bottom/>
      <diagonal/>
    </border>
  </borders>
  <cellStyleXfs count="1">
    <xf numFmtId="0" fontId="0" fillId="0" borderId="0"/>
  </cellStyleXfs>
  <cellXfs count="87">
    <xf numFmtId="0" fontId="0" fillId="0" borderId="0" xfId="0"/>
    <xf numFmtId="0" fontId="0" fillId="0" borderId="0" xfId="0" applyAlignment="1">
      <alignment horizontal="left" vertical="center"/>
    </xf>
    <xf numFmtId="0" fontId="2" fillId="0" borderId="0" xfId="0" applyFont="1" applyAlignment="1">
      <alignment horizontal="left" vertical="center"/>
    </xf>
    <xf numFmtId="0" fontId="3" fillId="2" borderId="1" xfId="0" applyFont="1" applyFill="1" applyBorder="1" applyAlignment="1">
      <alignment vertical="center" wrapText="1"/>
    </xf>
    <xf numFmtId="0" fontId="3" fillId="2" borderId="2" xfId="0" applyFont="1" applyFill="1" applyBorder="1" applyAlignment="1">
      <alignment horizontal="center" vertical="center" wrapText="1"/>
    </xf>
    <xf numFmtId="0" fontId="3" fillId="2" borderId="2" xfId="0" applyFont="1" applyFill="1" applyBorder="1" applyAlignment="1">
      <alignment vertical="center" wrapText="1"/>
    </xf>
    <xf numFmtId="0" fontId="3" fillId="2" borderId="3" xfId="0" applyFont="1" applyFill="1" applyBorder="1" applyAlignment="1">
      <alignment vertical="center" wrapText="1"/>
    </xf>
    <xf numFmtId="0" fontId="3" fillId="2" borderId="0" xfId="0" applyFont="1" applyFill="1" applyAlignment="1">
      <alignment vertical="center" wrapText="1"/>
    </xf>
    <xf numFmtId="0" fontId="3" fillId="3" borderId="4" xfId="0" applyFont="1" applyFill="1" applyBorder="1" applyAlignment="1">
      <alignment vertical="center" wrapText="1"/>
    </xf>
    <xf numFmtId="0" fontId="3" fillId="3" borderId="5" xfId="0" applyFont="1" applyFill="1" applyBorder="1" applyAlignment="1">
      <alignment horizontal="center" vertical="center" wrapText="1"/>
    </xf>
    <xf numFmtId="0" fontId="3" fillId="3" borderId="5" xfId="0" applyFont="1" applyFill="1" applyBorder="1" applyAlignment="1">
      <alignment vertical="center" wrapText="1"/>
    </xf>
    <xf numFmtId="0" fontId="0" fillId="0" borderId="0" xfId="0" applyAlignment="1">
      <alignment wrapText="1"/>
    </xf>
    <xf numFmtId="0" fontId="4" fillId="0" borderId="4" xfId="0" applyFont="1" applyBorder="1" applyAlignment="1">
      <alignment vertical="center" wrapText="1"/>
    </xf>
    <xf numFmtId="0" fontId="4" fillId="0" borderId="5" xfId="0" applyFont="1" applyBorder="1" applyAlignment="1">
      <alignment horizontal="center" vertical="center" wrapText="1"/>
    </xf>
    <xf numFmtId="0" fontId="4" fillId="0" borderId="5" xfId="0" applyFont="1" applyBorder="1" applyAlignment="1">
      <alignment vertical="center" wrapText="1"/>
    </xf>
    <xf numFmtId="0" fontId="5" fillId="0" borderId="0" xfId="0" applyFont="1" applyAlignment="1">
      <alignment wrapText="1"/>
    </xf>
    <xf numFmtId="0" fontId="5" fillId="0" borderId="0" xfId="0" applyFont="1" applyAlignment="1">
      <alignment horizontal="left" vertical="center"/>
    </xf>
    <xf numFmtId="0" fontId="6" fillId="0" borderId="5" xfId="0" applyFont="1" applyBorder="1" applyAlignment="1">
      <alignment vertical="center" wrapText="1"/>
    </xf>
    <xf numFmtId="0" fontId="7" fillId="0" borderId="5" xfId="0" applyFont="1" applyBorder="1" applyAlignment="1">
      <alignment vertical="center" wrapText="1"/>
    </xf>
    <xf numFmtId="0" fontId="9" fillId="0" borderId="5" xfId="0" applyFont="1" applyBorder="1" applyAlignment="1">
      <alignment vertical="center" wrapText="1"/>
    </xf>
    <xf numFmtId="0" fontId="9" fillId="0" borderId="6" xfId="0" applyFont="1" applyBorder="1" applyAlignment="1">
      <alignment vertical="center" wrapText="1"/>
    </xf>
    <xf numFmtId="0" fontId="4" fillId="3" borderId="5" xfId="0" applyFont="1" applyFill="1" applyBorder="1" applyAlignment="1">
      <alignment vertical="center" wrapText="1"/>
    </xf>
    <xf numFmtId="0" fontId="4" fillId="0" borderId="0" xfId="0" applyFont="1" applyAlignment="1">
      <alignment wrapText="1"/>
    </xf>
    <xf numFmtId="0" fontId="11" fillId="0" borderId="0" xfId="0" applyFont="1"/>
    <xf numFmtId="0" fontId="11" fillId="0" borderId="4" xfId="0" applyFont="1" applyBorder="1" applyAlignment="1">
      <alignment vertical="center" wrapText="1"/>
    </xf>
    <xf numFmtId="0" fontId="11" fillId="0" borderId="5" xfId="0" applyFont="1" applyBorder="1" applyAlignment="1">
      <alignment vertical="center" wrapText="1"/>
    </xf>
    <xf numFmtId="0" fontId="5" fillId="0" borderId="7" xfId="0" applyFont="1" applyBorder="1" applyAlignment="1">
      <alignment wrapText="1"/>
    </xf>
    <xf numFmtId="0" fontId="12" fillId="0" borderId="0" xfId="0" applyFont="1"/>
    <xf numFmtId="0" fontId="11" fillId="0" borderId="7" xfId="0" applyFont="1" applyBorder="1" applyAlignment="1">
      <alignment wrapText="1"/>
    </xf>
    <xf numFmtId="0" fontId="5" fillId="0" borderId="0" xfId="0" applyFont="1"/>
    <xf numFmtId="0" fontId="4" fillId="0" borderId="5" xfId="0" applyFont="1" applyBorder="1" applyAlignment="1">
      <alignment vertical="center"/>
    </xf>
    <xf numFmtId="0" fontId="5" fillId="0" borderId="7" xfId="0" applyFont="1" applyBorder="1"/>
    <xf numFmtId="0" fontId="15" fillId="0" borderId="5" xfId="0" applyFont="1" applyBorder="1" applyAlignment="1">
      <alignment vertical="center" wrapText="1"/>
    </xf>
    <xf numFmtId="0" fontId="4" fillId="0" borderId="9" xfId="0" applyFont="1" applyBorder="1" applyAlignment="1">
      <alignment vertical="center" wrapText="1"/>
    </xf>
    <xf numFmtId="0" fontId="4" fillId="0" borderId="10" xfId="0" applyFont="1" applyBorder="1" applyAlignment="1">
      <alignment vertical="center" wrapText="1"/>
    </xf>
    <xf numFmtId="0" fontId="4" fillId="0" borderId="7" xfId="0" applyFont="1" applyBorder="1" applyAlignment="1">
      <alignment vertical="center" wrapText="1"/>
    </xf>
    <xf numFmtId="0" fontId="4" fillId="0" borderId="11" xfId="0" applyFont="1" applyBorder="1" applyAlignment="1">
      <alignment horizontal="center" vertical="center" wrapText="1"/>
    </xf>
    <xf numFmtId="0" fontId="11" fillId="0" borderId="5" xfId="0" applyFont="1" applyBorder="1" applyAlignment="1">
      <alignment wrapText="1"/>
    </xf>
    <xf numFmtId="0" fontId="4" fillId="0" borderId="7" xfId="0" applyFont="1" applyBorder="1"/>
    <xf numFmtId="0" fontId="7" fillId="0" borderId="0" xfId="0" applyFont="1"/>
    <xf numFmtId="0" fontId="0" fillId="0" borderId="0" xfId="0" applyAlignment="1">
      <alignment horizontal="center" wrapText="1"/>
    </xf>
    <xf numFmtId="0" fontId="18" fillId="2" borderId="15" xfId="0" applyFont="1" applyFill="1" applyBorder="1" applyAlignment="1">
      <alignment vertical="center" wrapText="1"/>
    </xf>
    <xf numFmtId="0" fontId="18" fillId="2" borderId="5" xfId="0" applyFont="1" applyFill="1" applyBorder="1" applyAlignment="1">
      <alignment horizontal="center" vertical="center" wrapText="1"/>
    </xf>
    <xf numFmtId="0" fontId="1" fillId="0" borderId="0" xfId="0" applyFont="1" applyAlignment="1">
      <alignment wrapText="1"/>
    </xf>
    <xf numFmtId="0" fontId="19" fillId="0" borderId="0" xfId="0" applyFont="1" applyAlignment="1">
      <alignment vertical="center" wrapText="1"/>
    </xf>
    <xf numFmtId="0" fontId="20" fillId="0" borderId="0" xfId="0" applyFont="1" applyAlignment="1">
      <alignment vertical="center" wrapText="1"/>
    </xf>
    <xf numFmtId="0" fontId="3" fillId="4" borderId="6" xfId="0" applyFont="1" applyFill="1" applyBorder="1" applyAlignment="1">
      <alignment vertical="center" wrapText="1"/>
    </xf>
    <xf numFmtId="0" fontId="3" fillId="4" borderId="3" xfId="0" applyFont="1" applyFill="1" applyBorder="1" applyAlignment="1">
      <alignment vertical="center" wrapText="1"/>
    </xf>
    <xf numFmtId="0" fontId="3" fillId="2" borderId="7" xfId="0" applyFont="1" applyFill="1" applyBorder="1" applyAlignment="1">
      <alignment horizontal="center" vertical="center"/>
    </xf>
    <xf numFmtId="0" fontId="4" fillId="0" borderId="0" xfId="0" applyFont="1" applyAlignment="1">
      <alignment vertical="center"/>
    </xf>
    <xf numFmtId="0" fontId="4" fillId="0" borderId="7" xfId="0" applyFont="1" applyBorder="1" applyAlignment="1">
      <alignment wrapText="1"/>
    </xf>
    <xf numFmtId="0" fontId="4" fillId="0" borderId="4" xfId="0" applyFont="1" applyBorder="1" applyAlignment="1">
      <alignment vertical="center"/>
    </xf>
    <xf numFmtId="0" fontId="3" fillId="2" borderId="4" xfId="0" applyFont="1" applyFill="1" applyBorder="1" applyAlignment="1">
      <alignment vertical="center"/>
    </xf>
    <xf numFmtId="0" fontId="3" fillId="2" borderId="5" xfId="0" applyFont="1" applyFill="1" applyBorder="1" applyAlignment="1">
      <alignment vertical="center"/>
    </xf>
    <xf numFmtId="0" fontId="0" fillId="0" borderId="7" xfId="0" applyBorder="1"/>
    <xf numFmtId="0" fontId="3" fillId="2" borderId="6" xfId="0" applyFont="1" applyFill="1" applyBorder="1" applyAlignment="1">
      <alignment vertical="center" wrapText="1"/>
    </xf>
    <xf numFmtId="0" fontId="3" fillId="2" borderId="3" xfId="0" applyFont="1" applyFill="1" applyBorder="1" applyAlignment="1">
      <alignment vertical="center"/>
    </xf>
    <xf numFmtId="0" fontId="3" fillId="2" borderId="7" xfId="0" applyFont="1" applyFill="1" applyBorder="1" applyAlignment="1">
      <alignment horizontal="center" vertical="center" wrapText="1"/>
    </xf>
    <xf numFmtId="0" fontId="3" fillId="4" borderId="4" xfId="0" applyFont="1" applyFill="1" applyBorder="1" applyAlignment="1">
      <alignment vertical="center" wrapText="1"/>
    </xf>
    <xf numFmtId="0" fontId="3" fillId="4" borderId="5" xfId="0" applyFont="1" applyFill="1" applyBorder="1" applyAlignment="1">
      <alignment vertical="center"/>
    </xf>
    <xf numFmtId="0" fontId="21" fillId="4" borderId="7" xfId="0" applyFont="1" applyFill="1" applyBorder="1" applyAlignment="1">
      <alignment horizontal="center" vertical="center"/>
    </xf>
    <xf numFmtId="0" fontId="21" fillId="4" borderId="7" xfId="0" applyFont="1" applyFill="1" applyBorder="1" applyAlignment="1">
      <alignment horizontal="center" vertical="center" wrapText="1"/>
    </xf>
    <xf numFmtId="0" fontId="11" fillId="0" borderId="5" xfId="0" applyFont="1" applyBorder="1" applyAlignment="1">
      <alignment vertical="center"/>
    </xf>
    <xf numFmtId="0" fontId="5" fillId="0" borderId="7" xfId="0" applyFont="1" applyBorder="1" applyAlignment="1">
      <alignment vertical="center"/>
    </xf>
    <xf numFmtId="0" fontId="11" fillId="0" borderId="0" xfId="0" applyFont="1" applyAlignment="1">
      <alignment wrapText="1"/>
    </xf>
    <xf numFmtId="0" fontId="5" fillId="0" borderId="16" xfId="0" applyFont="1" applyBorder="1" applyAlignment="1">
      <alignment wrapText="1"/>
    </xf>
    <xf numFmtId="0" fontId="4" fillId="0" borderId="4" xfId="0" applyFont="1" applyBorder="1" applyAlignment="1">
      <alignment horizontal="left" vertical="center"/>
    </xf>
    <xf numFmtId="0" fontId="4" fillId="0" borderId="5" xfId="0" applyFont="1" applyBorder="1" applyAlignment="1">
      <alignment horizontal="left" vertical="center"/>
    </xf>
    <xf numFmtId="0" fontId="4" fillId="0" borderId="7" xfId="0" applyFont="1" applyBorder="1" applyAlignment="1">
      <alignment horizontal="left" vertical="center" wrapText="1"/>
    </xf>
    <xf numFmtId="0" fontId="5" fillId="0" borderId="0" xfId="0" applyFont="1" applyAlignment="1">
      <alignment horizontal="left" wrapText="1"/>
    </xf>
    <xf numFmtId="0" fontId="3" fillId="2" borderId="4" xfId="0" applyFont="1" applyFill="1" applyBorder="1" applyAlignment="1">
      <alignment vertical="center" wrapText="1"/>
    </xf>
    <xf numFmtId="0" fontId="3" fillId="3" borderId="1" xfId="0" applyFont="1" applyFill="1" applyBorder="1" applyAlignment="1">
      <alignment vertical="center" wrapText="1"/>
    </xf>
    <xf numFmtId="0" fontId="3" fillId="3" borderId="2" xfId="0" applyFont="1" applyFill="1" applyBorder="1" applyAlignment="1">
      <alignment vertical="center" wrapText="1"/>
    </xf>
    <xf numFmtId="0" fontId="3" fillId="3" borderId="3" xfId="0" applyFont="1" applyFill="1" applyBorder="1" applyAlignment="1">
      <alignment vertical="center" wrapText="1"/>
    </xf>
    <xf numFmtId="0" fontId="3" fillId="3" borderId="12" xfId="0" applyFont="1" applyFill="1" applyBorder="1" applyAlignment="1">
      <alignment vertical="center" wrapText="1"/>
    </xf>
    <xf numFmtId="0" fontId="3" fillId="3" borderId="13" xfId="0" applyFont="1" applyFill="1" applyBorder="1" applyAlignment="1">
      <alignment vertical="center" wrapText="1"/>
    </xf>
    <xf numFmtId="0" fontId="3" fillId="3" borderId="14" xfId="0" applyFont="1" applyFill="1" applyBorder="1" applyAlignment="1">
      <alignment vertical="center" wrapText="1"/>
    </xf>
    <xf numFmtId="0" fontId="4" fillId="3" borderId="1" xfId="0" applyFont="1" applyFill="1" applyBorder="1" applyAlignment="1">
      <alignment vertical="center" wrapText="1"/>
    </xf>
    <xf numFmtId="0" fontId="4" fillId="3" borderId="2" xfId="0" applyFont="1" applyFill="1" applyBorder="1" applyAlignment="1">
      <alignment vertical="center" wrapText="1"/>
    </xf>
    <xf numFmtId="0" fontId="4" fillId="3" borderId="3" xfId="0" applyFont="1" applyFill="1" applyBorder="1" applyAlignment="1">
      <alignment vertical="center" wrapText="1"/>
    </xf>
    <xf numFmtId="0" fontId="5" fillId="0" borderId="3" xfId="0" applyFont="1" applyBorder="1" applyAlignment="1">
      <alignment vertical="center" wrapText="1"/>
    </xf>
    <xf numFmtId="0" fontId="4" fillId="0" borderId="8" xfId="0" applyFont="1" applyBorder="1" applyAlignment="1">
      <alignment vertical="center" wrapText="1"/>
    </xf>
    <xf numFmtId="0" fontId="4" fillId="0" borderId="4" xfId="0" applyFont="1" applyBorder="1" applyAlignment="1">
      <alignment vertical="center" wrapText="1"/>
    </xf>
    <xf numFmtId="0" fontId="4" fillId="0" borderId="8" xfId="0" applyFont="1" applyBorder="1" applyAlignment="1">
      <alignment horizontal="center" vertical="center" wrapText="1"/>
    </xf>
    <xf numFmtId="0" fontId="4" fillId="0" borderId="4" xfId="0" applyFont="1" applyBorder="1" applyAlignment="1">
      <alignment horizontal="center" vertical="center" wrapText="1"/>
    </xf>
    <xf numFmtId="0" fontId="13" fillId="0" borderId="8" xfId="0" applyFont="1" applyBorder="1" applyAlignment="1">
      <alignment vertical="center" wrapText="1"/>
    </xf>
    <xf numFmtId="0" fontId="13" fillId="0" borderId="4" xfId="0" applyFont="1" applyBorder="1" applyAlignment="1">
      <alignment vertical="center" wrapText="1"/>
    </xf>
  </cellXfs>
  <cellStyles count="1">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3ECCA-A9F9-8D41-A0BF-70DBDCCDEDFC}">
  <dimension ref="A1:A17"/>
  <sheetViews>
    <sheetView tabSelected="1" workbookViewId="0">
      <selection activeCell="D19" sqref="D19"/>
    </sheetView>
  </sheetViews>
  <sheetFormatPr defaultColWidth="11" defaultRowHeight="15.75"/>
  <sheetData>
    <row r="1" spans="1:1">
      <c r="A1" t="s">
        <v>0</v>
      </c>
    </row>
    <row r="2" spans="1:1">
      <c r="A2" s="1" t="s">
        <v>1</v>
      </c>
    </row>
    <row r="3" spans="1:1">
      <c r="A3" s="2" t="s">
        <v>2</v>
      </c>
    </row>
    <row r="4" spans="1:1">
      <c r="A4" t="s">
        <v>3</v>
      </c>
    </row>
    <row r="5" spans="1:1">
      <c r="A5" s="1" t="s">
        <v>4</v>
      </c>
    </row>
    <row r="6" spans="1:1">
      <c r="A6" s="1" t="s">
        <v>5</v>
      </c>
    </row>
    <row r="7" spans="1:1">
      <c r="A7" s="1" t="s">
        <v>6</v>
      </c>
    </row>
    <row r="8" spans="1:1">
      <c r="A8" t="s">
        <v>7</v>
      </c>
    </row>
    <row r="9" spans="1:1">
      <c r="A9" s="1" t="s">
        <v>8</v>
      </c>
    </row>
    <row r="10" spans="1:1">
      <c r="A10" s="1" t="s">
        <v>9</v>
      </c>
    </row>
    <row r="11" spans="1:1">
      <c r="A11" s="1" t="s">
        <v>10</v>
      </c>
    </row>
    <row r="12" spans="1:1">
      <c r="A12" s="1" t="s">
        <v>11</v>
      </c>
    </row>
    <row r="13" spans="1:1">
      <c r="A13" t="s">
        <v>12</v>
      </c>
    </row>
    <row r="14" spans="1:1">
      <c r="A14" s="1" t="s">
        <v>13</v>
      </c>
    </row>
    <row r="15" spans="1:1">
      <c r="A15" s="1" t="s">
        <v>14</v>
      </c>
    </row>
    <row r="17" spans="1:1">
      <c r="A17">
        <v>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66A47-EF84-5A4B-B320-382A56980EE9}">
  <dimension ref="A1:E62"/>
  <sheetViews>
    <sheetView workbookViewId="0">
      <selection activeCell="A6" sqref="A6"/>
    </sheetView>
  </sheetViews>
  <sheetFormatPr defaultColWidth="11" defaultRowHeight="15.75"/>
  <cols>
    <col min="1" max="1" width="26.875" style="11" customWidth="1"/>
    <col min="2" max="2" width="9.875" style="40" customWidth="1"/>
    <col min="3" max="3" width="25.5" style="11" customWidth="1"/>
    <col min="4" max="4" width="36" style="11" customWidth="1"/>
    <col min="5" max="5" width="30.375" style="11" customWidth="1"/>
  </cols>
  <sheetData>
    <row r="1" spans="1:5" ht="32.25" thickBot="1">
      <c r="A1" s="3" t="s">
        <v>15</v>
      </c>
      <c r="B1" s="4" t="s">
        <v>16</v>
      </c>
      <c r="C1" s="5" t="s">
        <v>17</v>
      </c>
      <c r="D1" s="6" t="s">
        <v>18</v>
      </c>
      <c r="E1" s="7" t="s">
        <v>19</v>
      </c>
    </row>
    <row r="2" spans="1:5" ht="16.5" thickBot="1">
      <c r="A2" s="8" t="s">
        <v>20</v>
      </c>
      <c r="B2" s="9"/>
      <c r="C2" s="10"/>
      <c r="D2" s="10"/>
    </row>
    <row r="3" spans="1:5" ht="90.75" thickBot="1">
      <c r="A3" s="12" t="s">
        <v>21</v>
      </c>
      <c r="B3" s="13">
        <v>6</v>
      </c>
      <c r="C3" s="14" t="s">
        <v>22</v>
      </c>
      <c r="D3" s="15" t="s">
        <v>23</v>
      </c>
      <c r="E3" s="15" t="s">
        <v>24</v>
      </c>
    </row>
    <row r="4" spans="1:5" ht="135.75" thickBot="1">
      <c r="A4" s="12" t="s">
        <v>25</v>
      </c>
      <c r="B4" s="13">
        <v>6</v>
      </c>
      <c r="C4" s="14" t="s">
        <v>26</v>
      </c>
      <c r="D4" s="15" t="s">
        <v>27</v>
      </c>
      <c r="E4" s="15" t="s">
        <v>28</v>
      </c>
    </row>
    <row r="5" spans="1:5" ht="105.75" thickBot="1">
      <c r="A5" s="12" t="s">
        <v>29</v>
      </c>
      <c r="B5" s="13">
        <v>1</v>
      </c>
      <c r="C5" s="14" t="s">
        <v>30</v>
      </c>
      <c r="D5" s="15" t="s">
        <v>31</v>
      </c>
      <c r="E5" s="15" t="s">
        <v>32</v>
      </c>
    </row>
    <row r="6" spans="1:5" ht="63.75" thickBot="1">
      <c r="A6" s="12" t="s">
        <v>33</v>
      </c>
      <c r="B6" s="13">
        <v>1</v>
      </c>
      <c r="C6" s="14" t="s">
        <v>34</v>
      </c>
      <c r="D6" s="14" t="s">
        <v>35</v>
      </c>
      <c r="E6" s="16" t="s">
        <v>36</v>
      </c>
    </row>
    <row r="7" spans="1:5" ht="105.75" thickBot="1">
      <c r="A7" s="12" t="s">
        <v>37</v>
      </c>
      <c r="B7" s="13">
        <v>7</v>
      </c>
      <c r="C7" s="14" t="s">
        <v>38</v>
      </c>
      <c r="D7" s="14" t="s">
        <v>39</v>
      </c>
      <c r="E7" s="15" t="s">
        <v>40</v>
      </c>
    </row>
    <row r="8" spans="1:5" ht="284.25" thickBot="1">
      <c r="A8" s="12" t="s">
        <v>41</v>
      </c>
      <c r="B8" s="13">
        <v>2</v>
      </c>
      <c r="C8" s="17" t="s">
        <v>42</v>
      </c>
      <c r="D8" s="18" t="s">
        <v>43</v>
      </c>
      <c r="E8" s="15" t="s">
        <v>44</v>
      </c>
    </row>
    <row r="9" spans="1:5" ht="135.75" thickBot="1">
      <c r="A9" s="12" t="s">
        <v>45</v>
      </c>
      <c r="B9" s="13">
        <v>9</v>
      </c>
      <c r="C9" s="14" t="s">
        <v>46</v>
      </c>
      <c r="D9" s="14" t="s">
        <v>47</v>
      </c>
      <c r="E9" s="15" t="s">
        <v>48</v>
      </c>
    </row>
    <row r="10" spans="1:5" ht="95.25" thickBot="1">
      <c r="A10" s="12" t="s">
        <v>49</v>
      </c>
      <c r="B10" s="13">
        <v>4</v>
      </c>
      <c r="C10" s="14" t="s">
        <v>50</v>
      </c>
      <c r="D10" s="14" t="s">
        <v>51</v>
      </c>
      <c r="E10" s="15" t="s">
        <v>52</v>
      </c>
    </row>
    <row r="11" spans="1:5" ht="105.75" thickBot="1">
      <c r="A11" s="12" t="s">
        <v>53</v>
      </c>
      <c r="B11" s="13">
        <v>7</v>
      </c>
      <c r="C11" s="14" t="s">
        <v>54</v>
      </c>
      <c r="D11" s="14" t="s">
        <v>55</v>
      </c>
      <c r="E11" s="15" t="s">
        <v>56</v>
      </c>
    </row>
    <row r="12" spans="1:5" ht="63.75" thickBot="1">
      <c r="A12" s="12" t="s">
        <v>57</v>
      </c>
      <c r="B12" s="13">
        <v>2</v>
      </c>
      <c r="C12" s="14" t="s">
        <v>58</v>
      </c>
      <c r="D12" s="14" t="s">
        <v>59</v>
      </c>
      <c r="E12" s="15" t="s">
        <v>60</v>
      </c>
    </row>
    <row r="13" spans="1:5" ht="16.5" thickBot="1">
      <c r="A13" s="77" t="s">
        <v>61</v>
      </c>
      <c r="B13" s="78"/>
      <c r="C13" s="78"/>
      <c r="D13" s="79"/>
      <c r="E13" s="15"/>
    </row>
    <row r="14" spans="1:5" ht="409.6" thickBot="1">
      <c r="A14" s="12" t="s">
        <v>62</v>
      </c>
      <c r="B14" s="13">
        <v>24</v>
      </c>
      <c r="C14" s="14" t="s">
        <v>63</v>
      </c>
      <c r="D14" s="19" t="s">
        <v>64</v>
      </c>
      <c r="E14" s="20" t="s">
        <v>65</v>
      </c>
    </row>
    <row r="15" spans="1:5" ht="16.5" thickBot="1">
      <c r="A15" s="77" t="s">
        <v>66</v>
      </c>
      <c r="B15" s="78"/>
      <c r="C15" s="80"/>
      <c r="D15" s="21"/>
      <c r="E15" s="15"/>
    </row>
    <row r="16" spans="1:5" ht="63.75" thickBot="1">
      <c r="A16" s="12" t="s">
        <v>67</v>
      </c>
      <c r="B16" s="13">
        <v>4</v>
      </c>
      <c r="C16" s="13" t="s">
        <v>68</v>
      </c>
      <c r="D16" s="14" t="s">
        <v>69</v>
      </c>
      <c r="E16" s="15" t="s">
        <v>70</v>
      </c>
    </row>
    <row r="17" spans="1:5" ht="79.5" thickBot="1">
      <c r="A17" s="12" t="s">
        <v>71</v>
      </c>
      <c r="B17" s="13">
        <v>1</v>
      </c>
      <c r="C17" s="13" t="s">
        <v>72</v>
      </c>
      <c r="D17" s="14" t="s">
        <v>73</v>
      </c>
      <c r="E17" s="15" t="s">
        <v>74</v>
      </c>
    </row>
    <row r="18" spans="1:5" ht="79.5" thickBot="1">
      <c r="A18" s="12" t="s">
        <v>75</v>
      </c>
      <c r="B18" s="13">
        <v>1</v>
      </c>
      <c r="C18" s="22" t="s">
        <v>76</v>
      </c>
      <c r="D18" s="14" t="s">
        <v>77</v>
      </c>
      <c r="E18" s="23" t="s">
        <v>78</v>
      </c>
    </row>
    <row r="19" spans="1:5" ht="63.75" thickBot="1">
      <c r="A19" s="12" t="s">
        <v>79</v>
      </c>
      <c r="B19" s="13">
        <v>1</v>
      </c>
      <c r="C19" s="22" t="s">
        <v>80</v>
      </c>
      <c r="D19" s="14" t="s">
        <v>81</v>
      </c>
      <c r="E19" s="23" t="s">
        <v>82</v>
      </c>
    </row>
    <row r="20" spans="1:5" ht="142.5" thickBot="1">
      <c r="A20" s="12" t="s">
        <v>83</v>
      </c>
      <c r="B20" s="13">
        <v>2</v>
      </c>
      <c r="C20" s="14" t="s">
        <v>84</v>
      </c>
      <c r="D20" s="14" t="s">
        <v>85</v>
      </c>
      <c r="E20" s="15" t="s">
        <v>86</v>
      </c>
    </row>
    <row r="21" spans="1:5" ht="60.75" thickBot="1">
      <c r="A21" s="24" t="s">
        <v>87</v>
      </c>
      <c r="B21" s="25">
        <v>1</v>
      </c>
      <c r="C21" s="26" t="s">
        <v>88</v>
      </c>
      <c r="D21" s="26" t="s">
        <v>89</v>
      </c>
      <c r="E21" s="27" t="s">
        <v>90</v>
      </c>
    </row>
    <row r="22" spans="1:5" ht="105.75" thickBot="1">
      <c r="A22" s="12" t="s">
        <v>91</v>
      </c>
      <c r="B22" s="14">
        <v>2</v>
      </c>
      <c r="C22" s="26" t="s">
        <v>92</v>
      </c>
      <c r="D22" s="26" t="s">
        <v>93</v>
      </c>
      <c r="E22" s="15" t="s">
        <v>94</v>
      </c>
    </row>
    <row r="23" spans="1:5" ht="60.75" thickBot="1">
      <c r="A23" s="12" t="s">
        <v>95</v>
      </c>
      <c r="B23" s="14">
        <v>2</v>
      </c>
      <c r="C23" s="26" t="s">
        <v>96</v>
      </c>
      <c r="D23" s="26" t="s">
        <v>97</v>
      </c>
      <c r="E23" s="15" t="s">
        <v>98</v>
      </c>
    </row>
    <row r="24" spans="1:5" ht="142.5" thickBot="1">
      <c r="A24" s="12" t="s">
        <v>99</v>
      </c>
      <c r="B24" s="14">
        <v>2</v>
      </c>
      <c r="C24" s="28" t="s">
        <v>100</v>
      </c>
      <c r="D24" s="28" t="s">
        <v>101</v>
      </c>
      <c r="E24" s="22" t="s">
        <v>102</v>
      </c>
    </row>
    <row r="25" spans="1:5" ht="270.75" thickBot="1">
      <c r="A25" s="12" t="s">
        <v>103</v>
      </c>
      <c r="B25" s="14">
        <v>1</v>
      </c>
      <c r="C25" s="26" t="s">
        <v>104</v>
      </c>
      <c r="D25" s="15" t="s">
        <v>105</v>
      </c>
      <c r="E25" s="15" t="s">
        <v>106</v>
      </c>
    </row>
    <row r="26" spans="1:5" ht="120.75" thickBot="1">
      <c r="A26" s="12" t="s">
        <v>107</v>
      </c>
      <c r="B26" s="14">
        <v>1</v>
      </c>
      <c r="C26" s="15" t="s">
        <v>108</v>
      </c>
      <c r="D26" s="15" t="s">
        <v>109</v>
      </c>
      <c r="E26" s="15" t="s">
        <v>110</v>
      </c>
    </row>
    <row r="27" spans="1:5" ht="120.75" thickBot="1">
      <c r="A27" s="12" t="s">
        <v>111</v>
      </c>
      <c r="B27" s="14">
        <v>1</v>
      </c>
      <c r="C27" s="15" t="s">
        <v>112</v>
      </c>
      <c r="D27" s="15" t="s">
        <v>113</v>
      </c>
      <c r="E27" s="15" t="s">
        <v>114</v>
      </c>
    </row>
    <row r="28" spans="1:5" ht="63.75" thickBot="1">
      <c r="A28" s="12" t="s">
        <v>115</v>
      </c>
      <c r="B28" s="13">
        <v>1</v>
      </c>
      <c r="C28" s="14" t="s">
        <v>116</v>
      </c>
      <c r="D28" s="14" t="s">
        <v>117</v>
      </c>
      <c r="E28" s="15" t="s">
        <v>118</v>
      </c>
    </row>
    <row r="29" spans="1:5" ht="16.5" thickBot="1">
      <c r="A29" s="77" t="s">
        <v>119</v>
      </c>
      <c r="B29" s="78"/>
      <c r="C29" s="78"/>
      <c r="D29" s="79"/>
      <c r="E29" s="15"/>
    </row>
    <row r="30" spans="1:5">
      <c r="A30" s="81" t="s">
        <v>120</v>
      </c>
      <c r="B30" s="83">
        <v>1</v>
      </c>
      <c r="C30" s="81" t="s">
        <v>121</v>
      </c>
      <c r="D30" s="85" t="s">
        <v>122</v>
      </c>
      <c r="E30" s="29" t="s">
        <v>123</v>
      </c>
    </row>
    <row r="31" spans="1:5" ht="16.5" thickBot="1">
      <c r="A31" s="82"/>
      <c r="B31" s="84"/>
      <c r="C31" s="82"/>
      <c r="D31" s="86"/>
      <c r="E31" s="15"/>
    </row>
    <row r="32" spans="1:5" ht="165.75" thickBot="1">
      <c r="A32" s="12" t="s">
        <v>124</v>
      </c>
      <c r="B32" s="30">
        <v>1</v>
      </c>
      <c r="C32" s="31" t="s">
        <v>125</v>
      </c>
      <c r="D32" s="26" t="s">
        <v>126</v>
      </c>
      <c r="E32" s="29" t="s">
        <v>127</v>
      </c>
    </row>
    <row r="33" spans="1:5" ht="90.75" thickBot="1">
      <c r="A33" s="12" t="s">
        <v>128</v>
      </c>
      <c r="B33" s="14">
        <v>1</v>
      </c>
      <c r="C33" s="26" t="s">
        <v>129</v>
      </c>
      <c r="D33" s="26" t="s">
        <v>130</v>
      </c>
      <c r="E33" s="15" t="s">
        <v>131</v>
      </c>
    </row>
    <row r="34" spans="1:5" ht="60.75" thickBot="1">
      <c r="A34" s="12" t="s">
        <v>132</v>
      </c>
      <c r="B34" s="13">
        <v>1</v>
      </c>
      <c r="C34" s="14" t="s">
        <v>133</v>
      </c>
      <c r="D34" s="32" t="s">
        <v>134</v>
      </c>
      <c r="E34" s="15" t="s">
        <v>135</v>
      </c>
    </row>
    <row r="35" spans="1:5" ht="16.5" thickBot="1">
      <c r="A35" s="71" t="s">
        <v>136</v>
      </c>
      <c r="B35" s="72"/>
      <c r="C35" s="72"/>
      <c r="D35" s="73"/>
    </row>
    <row r="36" spans="1:5" ht="79.5" thickBot="1">
      <c r="A36" s="33" t="s">
        <v>137</v>
      </c>
      <c r="B36" s="13">
        <v>1</v>
      </c>
      <c r="C36" s="34" t="s">
        <v>138</v>
      </c>
      <c r="D36" s="14" t="s">
        <v>139</v>
      </c>
      <c r="E36" s="15" t="s">
        <v>140</v>
      </c>
    </row>
    <row r="37" spans="1:5" ht="111" thickBot="1">
      <c r="A37" s="35" t="s">
        <v>141</v>
      </c>
      <c r="B37" s="36">
        <v>1</v>
      </c>
      <c r="C37" s="35" t="s">
        <v>142</v>
      </c>
      <c r="D37" s="14" t="s">
        <v>143</v>
      </c>
      <c r="E37" s="15" t="s">
        <v>144</v>
      </c>
    </row>
    <row r="38" spans="1:5" ht="60.75" thickBot="1">
      <c r="A38" s="12" t="s">
        <v>145</v>
      </c>
      <c r="B38" s="14">
        <v>1</v>
      </c>
      <c r="C38" s="26" t="s">
        <v>146</v>
      </c>
      <c r="D38" s="26" t="s">
        <v>147</v>
      </c>
      <c r="E38" s="15" t="s">
        <v>148</v>
      </c>
    </row>
    <row r="39" spans="1:5" ht="60.75" thickBot="1">
      <c r="A39" s="12" t="s">
        <v>149</v>
      </c>
      <c r="B39" s="14">
        <v>1</v>
      </c>
      <c r="C39" s="26" t="s">
        <v>146</v>
      </c>
      <c r="D39" s="26" t="s">
        <v>150</v>
      </c>
      <c r="E39" s="15" t="s">
        <v>151</v>
      </c>
    </row>
    <row r="40" spans="1:5" ht="79.5" thickBot="1">
      <c r="A40" s="12" t="s">
        <v>152</v>
      </c>
      <c r="B40" s="13">
        <v>1</v>
      </c>
      <c r="C40" s="37" t="s">
        <v>153</v>
      </c>
      <c r="D40" s="14" t="s">
        <v>154</v>
      </c>
      <c r="E40" s="15" t="s">
        <v>155</v>
      </c>
    </row>
    <row r="41" spans="1:5" ht="63.75" thickBot="1">
      <c r="A41" s="12" t="s">
        <v>156</v>
      </c>
      <c r="B41" s="13">
        <v>2</v>
      </c>
      <c r="C41" s="37" t="s">
        <v>157</v>
      </c>
      <c r="D41" s="14" t="s">
        <v>158</v>
      </c>
      <c r="E41" s="15" t="s">
        <v>159</v>
      </c>
    </row>
    <row r="42" spans="1:5" ht="79.5" thickBot="1">
      <c r="A42" s="38" t="s">
        <v>160</v>
      </c>
      <c r="B42" s="36">
        <v>2</v>
      </c>
      <c r="C42" s="35" t="s">
        <v>161</v>
      </c>
      <c r="D42" s="14" t="s">
        <v>162</v>
      </c>
      <c r="E42" s="15" t="s">
        <v>163</v>
      </c>
    </row>
    <row r="43" spans="1:5" ht="16.5" thickBot="1">
      <c r="A43" s="71" t="s">
        <v>164</v>
      </c>
      <c r="B43" s="72"/>
      <c r="C43" s="72"/>
      <c r="D43" s="73"/>
    </row>
    <row r="44" spans="1:5" ht="90.75" thickBot="1">
      <c r="A44" s="12" t="s">
        <v>165</v>
      </c>
      <c r="B44" s="13">
        <v>6</v>
      </c>
      <c r="C44" s="14" t="s">
        <v>166</v>
      </c>
      <c r="D44" s="14" t="s">
        <v>167</v>
      </c>
      <c r="E44" s="15" t="s">
        <v>168</v>
      </c>
    </row>
    <row r="45" spans="1:5" ht="111" thickBot="1">
      <c r="A45" s="12" t="s">
        <v>169</v>
      </c>
      <c r="B45" s="13">
        <v>3</v>
      </c>
      <c r="C45" s="14" t="s">
        <v>170</v>
      </c>
      <c r="D45" s="14" t="s">
        <v>171</v>
      </c>
      <c r="E45" s="15" t="s">
        <v>172</v>
      </c>
    </row>
    <row r="46" spans="1:5" ht="16.5" thickBot="1">
      <c r="A46" s="71" t="s">
        <v>173</v>
      </c>
      <c r="B46" s="72"/>
      <c r="C46" s="72"/>
      <c r="D46" s="73"/>
    </row>
    <row r="47" spans="1:5" ht="90.75" thickBot="1">
      <c r="A47" s="12" t="s">
        <v>174</v>
      </c>
      <c r="B47" s="13">
        <v>5</v>
      </c>
      <c r="C47" s="14" t="s">
        <v>175</v>
      </c>
      <c r="D47" s="14" t="s">
        <v>176</v>
      </c>
      <c r="E47" s="15" t="s">
        <v>177</v>
      </c>
    </row>
    <row r="48" spans="1:5" ht="126.75" thickBot="1">
      <c r="A48" s="12" t="s">
        <v>178</v>
      </c>
      <c r="B48" s="13">
        <v>1</v>
      </c>
      <c r="C48" s="14" t="s">
        <v>179</v>
      </c>
      <c r="D48" s="14" t="s">
        <v>180</v>
      </c>
      <c r="E48" s="15" t="s">
        <v>181</v>
      </c>
    </row>
    <row r="49" spans="1:5" ht="142.5" thickBot="1">
      <c r="A49" s="12" t="s">
        <v>182</v>
      </c>
      <c r="B49" s="13">
        <v>3</v>
      </c>
      <c r="C49" s="14" t="s">
        <v>183</v>
      </c>
      <c r="D49" s="14" t="s">
        <v>184</v>
      </c>
      <c r="E49" s="15" t="s">
        <v>185</v>
      </c>
    </row>
    <row r="50" spans="1:5">
      <c r="A50" s="74" t="s">
        <v>186</v>
      </c>
      <c r="B50" s="75"/>
      <c r="C50" s="75"/>
      <c r="D50" s="76"/>
    </row>
    <row r="51" spans="1:5" ht="240.75" thickBot="1">
      <c r="A51" s="12" t="s">
        <v>187</v>
      </c>
      <c r="B51" s="14">
        <v>1</v>
      </c>
      <c r="C51" s="26" t="s">
        <v>188</v>
      </c>
      <c r="D51" s="26" t="s">
        <v>189</v>
      </c>
      <c r="E51" s="15" t="s">
        <v>190</v>
      </c>
    </row>
    <row r="52" spans="1:5" ht="63">
      <c r="A52" s="35" t="s">
        <v>191</v>
      </c>
      <c r="B52" s="35">
        <v>1</v>
      </c>
      <c r="C52" s="35" t="s">
        <v>192</v>
      </c>
      <c r="D52" s="35" t="s">
        <v>193</v>
      </c>
      <c r="E52" s="15" t="s">
        <v>194</v>
      </c>
    </row>
    <row r="53" spans="1:5" ht="63.75" thickBot="1">
      <c r="A53" s="12" t="s">
        <v>156</v>
      </c>
      <c r="B53" s="13">
        <v>1</v>
      </c>
      <c r="C53" s="37" t="s">
        <v>157</v>
      </c>
      <c r="D53" s="14" t="s">
        <v>195</v>
      </c>
      <c r="E53" s="39" t="s">
        <v>196</v>
      </c>
    </row>
    <row r="54" spans="1:5" ht="79.5" thickBot="1">
      <c r="A54" s="12" t="s">
        <v>197</v>
      </c>
      <c r="B54" s="13">
        <v>1</v>
      </c>
      <c r="C54" s="37" t="s">
        <v>198</v>
      </c>
      <c r="D54" s="14" t="s">
        <v>199</v>
      </c>
      <c r="E54" s="15" t="s">
        <v>200</v>
      </c>
    </row>
    <row r="55" spans="1:5" ht="63.75" thickBot="1">
      <c r="A55" s="12" t="s">
        <v>201</v>
      </c>
      <c r="B55" s="13">
        <v>3</v>
      </c>
      <c r="C55" s="37" t="s">
        <v>202</v>
      </c>
      <c r="D55" s="14" t="s">
        <v>203</v>
      </c>
      <c r="E55" s="15" t="s">
        <v>204</v>
      </c>
    </row>
    <row r="56" spans="1:5" ht="90.75" thickBot="1">
      <c r="A56" s="12" t="s">
        <v>205</v>
      </c>
      <c r="B56" s="13">
        <v>3</v>
      </c>
      <c r="C56" s="14" t="s">
        <v>206</v>
      </c>
      <c r="D56" s="32" t="s">
        <v>207</v>
      </c>
      <c r="E56" s="15" t="s">
        <v>208</v>
      </c>
    </row>
    <row r="57" spans="1:5" ht="95.25" thickBot="1">
      <c r="A57" s="12" t="s">
        <v>209</v>
      </c>
      <c r="B57" s="13">
        <v>2</v>
      </c>
      <c r="C57" s="37" t="s">
        <v>210</v>
      </c>
      <c r="D57" s="18" t="s">
        <v>211</v>
      </c>
      <c r="E57" s="15" t="s">
        <v>212</v>
      </c>
    </row>
    <row r="59" spans="1:5" ht="16.5" thickBot="1">
      <c r="A59" s="41" t="s">
        <v>213</v>
      </c>
      <c r="B59" s="42">
        <v>133</v>
      </c>
      <c r="C59" s="43"/>
      <c r="D59" s="43"/>
    </row>
    <row r="60" spans="1:5">
      <c r="A60" s="44"/>
    </row>
    <row r="61" spans="1:5">
      <c r="A61" s="45"/>
    </row>
    <row r="62" spans="1:5">
      <c r="A62" s="45"/>
    </row>
  </sheetData>
  <mergeCells count="11">
    <mergeCell ref="A35:D35"/>
    <mergeCell ref="A43:D43"/>
    <mergeCell ref="A46:D46"/>
    <mergeCell ref="A50:D50"/>
    <mergeCell ref="A13:D13"/>
    <mergeCell ref="A15:C15"/>
    <mergeCell ref="A29:D29"/>
    <mergeCell ref="A30:A31"/>
    <mergeCell ref="B30:B31"/>
    <mergeCell ref="C30:C31"/>
    <mergeCell ref="D30:D31"/>
  </mergeCells>
  <conditionalFormatting sqref="E6">
    <cfRule type="duplicateValues" dxfId="1" priority="1"/>
    <cfRule type="duplicateValues" dxfId="0" priority="2"/>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5B4FF-E3A4-4748-8A32-56CA780C7C29}">
  <dimension ref="A1:E20"/>
  <sheetViews>
    <sheetView workbookViewId="0">
      <selection sqref="A1:E1048576"/>
    </sheetView>
  </sheetViews>
  <sheetFormatPr defaultColWidth="11" defaultRowHeight="15.75"/>
  <cols>
    <col min="1" max="1" width="26.375" bestFit="1" customWidth="1"/>
    <col min="2" max="2" width="16" bestFit="1" customWidth="1"/>
    <col min="3" max="3" width="15.375" bestFit="1" customWidth="1"/>
    <col min="4" max="4" width="26.625" customWidth="1"/>
    <col min="5" max="5" width="30.375" customWidth="1"/>
  </cols>
  <sheetData>
    <row r="1" spans="1:5" ht="16.5" thickBot="1">
      <c r="A1" s="46" t="s">
        <v>214</v>
      </c>
      <c r="B1" s="47" t="s">
        <v>215</v>
      </c>
      <c r="C1" s="48" t="s">
        <v>17</v>
      </c>
      <c r="D1" s="48" t="s">
        <v>216</v>
      </c>
      <c r="E1" t="s">
        <v>19</v>
      </c>
    </row>
    <row r="2" spans="1:5" ht="225.75" thickBot="1">
      <c r="A2" s="12" t="s">
        <v>217</v>
      </c>
      <c r="B2" s="14">
        <v>5</v>
      </c>
      <c r="C2" s="26" t="s">
        <v>218</v>
      </c>
      <c r="D2" s="26" t="s">
        <v>219</v>
      </c>
      <c r="E2" s="15" t="s">
        <v>220</v>
      </c>
    </row>
    <row r="3" spans="1:5" ht="95.25" thickBot="1">
      <c r="A3" s="12" t="s">
        <v>99</v>
      </c>
      <c r="B3" s="14">
        <v>1</v>
      </c>
      <c r="C3" s="28" t="s">
        <v>100</v>
      </c>
      <c r="D3" s="28" t="s">
        <v>221</v>
      </c>
      <c r="E3" s="22" t="s">
        <v>222</v>
      </c>
    </row>
    <row r="4" spans="1:5" ht="120.75" thickBot="1">
      <c r="A4" s="12" t="s">
        <v>223</v>
      </c>
      <c r="B4" s="14">
        <v>1</v>
      </c>
      <c r="C4" s="26" t="s">
        <v>224</v>
      </c>
      <c r="D4" s="26" t="s">
        <v>225</v>
      </c>
      <c r="E4" s="15" t="s">
        <v>226</v>
      </c>
    </row>
    <row r="5" spans="1:5" ht="105.75" thickBot="1">
      <c r="A5" s="12" t="s">
        <v>227</v>
      </c>
      <c r="B5" s="14">
        <v>1</v>
      </c>
      <c r="C5" s="26" t="s">
        <v>228</v>
      </c>
      <c r="D5" s="26" t="s">
        <v>229</v>
      </c>
      <c r="E5" s="15" t="s">
        <v>230</v>
      </c>
    </row>
    <row r="6" spans="1:5" ht="111" thickBot="1">
      <c r="A6" s="49" t="s">
        <v>231</v>
      </c>
      <c r="B6" s="14">
        <v>1</v>
      </c>
      <c r="C6" s="50" t="s">
        <v>232</v>
      </c>
      <c r="D6" s="50" t="s">
        <v>233</v>
      </c>
      <c r="E6" s="22" t="s">
        <v>234</v>
      </c>
    </row>
    <row r="7" spans="1:5" ht="75.75" thickBot="1">
      <c r="A7" s="12" t="s">
        <v>235</v>
      </c>
      <c r="B7" s="14">
        <v>1</v>
      </c>
      <c r="C7" s="26" t="s">
        <v>236</v>
      </c>
      <c r="D7" s="26" t="s">
        <v>237</v>
      </c>
      <c r="E7" s="15" t="s">
        <v>238</v>
      </c>
    </row>
    <row r="8" spans="1:5" ht="135.75" thickBot="1">
      <c r="A8" s="51" t="s">
        <v>239</v>
      </c>
      <c r="B8" s="30">
        <v>1</v>
      </c>
      <c r="C8" s="26" t="s">
        <v>240</v>
      </c>
      <c r="D8" s="26" t="s">
        <v>241</v>
      </c>
      <c r="E8" s="29" t="s">
        <v>242</v>
      </c>
    </row>
    <row r="9" spans="1:5" ht="105.75" thickBot="1">
      <c r="A9" s="12" t="s">
        <v>243</v>
      </c>
      <c r="B9" s="14">
        <v>1</v>
      </c>
      <c r="C9" s="26" t="s">
        <v>244</v>
      </c>
      <c r="D9" s="26" t="s">
        <v>245</v>
      </c>
      <c r="E9" s="15" t="s">
        <v>246</v>
      </c>
    </row>
    <row r="10" spans="1:5" ht="90.75" thickBot="1">
      <c r="A10" s="12" t="s">
        <v>247</v>
      </c>
      <c r="B10" s="30">
        <v>2</v>
      </c>
      <c r="C10" s="26" t="s">
        <v>248</v>
      </c>
      <c r="D10" s="26" t="s">
        <v>249</v>
      </c>
      <c r="E10" s="15" t="s">
        <v>250</v>
      </c>
    </row>
    <row r="11" spans="1:5" ht="120.75" thickBot="1">
      <c r="A11" s="12" t="s">
        <v>251</v>
      </c>
      <c r="B11" s="13">
        <v>2</v>
      </c>
      <c r="C11" s="14" t="s">
        <v>252</v>
      </c>
      <c r="D11" s="15" t="s">
        <v>253</v>
      </c>
      <c r="E11" s="15" t="s">
        <v>254</v>
      </c>
    </row>
    <row r="12" spans="1:5" ht="126.75" thickBot="1">
      <c r="A12" s="12" t="s">
        <v>255</v>
      </c>
      <c r="B12" s="13">
        <v>1</v>
      </c>
      <c r="C12" s="14" t="s">
        <v>256</v>
      </c>
      <c r="D12" s="14" t="s">
        <v>257</v>
      </c>
      <c r="E12" s="15" t="s">
        <v>258</v>
      </c>
    </row>
    <row r="13" spans="1:5" ht="135.75" thickBot="1">
      <c r="A13" s="12" t="s">
        <v>259</v>
      </c>
      <c r="B13" s="30">
        <v>1</v>
      </c>
      <c r="C13" s="26" t="s">
        <v>260</v>
      </c>
      <c r="D13" s="26" t="s">
        <v>261</v>
      </c>
      <c r="E13" s="29" t="s">
        <v>262</v>
      </c>
    </row>
    <row r="14" spans="1:5" ht="135.75" thickBot="1">
      <c r="A14" s="12" t="s">
        <v>263</v>
      </c>
      <c r="B14" s="14">
        <v>1</v>
      </c>
      <c r="C14" s="26" t="s">
        <v>264</v>
      </c>
      <c r="D14" s="26" t="s">
        <v>265</v>
      </c>
      <c r="E14" s="15" t="s">
        <v>266</v>
      </c>
    </row>
    <row r="15" spans="1:5" ht="120.75" thickBot="1">
      <c r="A15" s="12" t="s">
        <v>267</v>
      </c>
      <c r="B15" s="14">
        <v>2</v>
      </c>
      <c r="C15" s="26" t="s">
        <v>268</v>
      </c>
      <c r="D15" s="26" t="s">
        <v>269</v>
      </c>
      <c r="E15" s="15" t="s">
        <v>270</v>
      </c>
    </row>
    <row r="16" spans="1:5" ht="174" thickBot="1">
      <c r="A16" s="12" t="s">
        <v>271</v>
      </c>
      <c r="B16" s="13">
        <v>2</v>
      </c>
      <c r="C16" s="37" t="s">
        <v>272</v>
      </c>
      <c r="D16" s="14" t="s">
        <v>273</v>
      </c>
      <c r="E16" s="15" t="s">
        <v>274</v>
      </c>
    </row>
    <row r="17" spans="1:5" ht="90">
      <c r="A17" s="33" t="s">
        <v>275</v>
      </c>
      <c r="B17" s="34">
        <v>1</v>
      </c>
      <c r="C17" s="26" t="s">
        <v>276</v>
      </c>
      <c r="D17" s="15" t="s">
        <v>277</v>
      </c>
      <c r="E17" s="23" t="s">
        <v>278</v>
      </c>
    </row>
    <row r="18" spans="1:5" ht="16.5" thickBot="1">
      <c r="A18" s="52" t="s">
        <v>213</v>
      </c>
      <c r="B18" s="53">
        <v>21</v>
      </c>
      <c r="C18" s="54"/>
      <c r="D18" s="54"/>
    </row>
    <row r="19" spans="1:5">
      <c r="C19" s="54"/>
      <c r="D19" s="54"/>
    </row>
    <row r="20" spans="1:5">
      <c r="C20" s="54"/>
      <c r="D20" s="5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0AF31-3627-7141-9AC9-B9AB39ADEA28}">
  <dimension ref="A1:E19"/>
  <sheetViews>
    <sheetView workbookViewId="0">
      <selection activeCell="H4" sqref="H4"/>
    </sheetView>
  </sheetViews>
  <sheetFormatPr defaultColWidth="11" defaultRowHeight="15.75"/>
  <cols>
    <col min="1" max="1" width="33.875" customWidth="1"/>
    <col min="2" max="2" width="12.125" customWidth="1"/>
    <col min="3" max="3" width="27.375" customWidth="1"/>
    <col min="4" max="4" width="29" style="11" customWidth="1"/>
    <col min="5" max="5" width="25.875" customWidth="1"/>
  </cols>
  <sheetData>
    <row r="1" spans="1:5" ht="16.5" thickBot="1">
      <c r="A1" s="55" t="s">
        <v>279</v>
      </c>
      <c r="B1" s="56" t="s">
        <v>16</v>
      </c>
      <c r="C1" s="48" t="s">
        <v>17</v>
      </c>
      <c r="D1" s="57" t="s">
        <v>216</v>
      </c>
      <c r="E1" t="s">
        <v>280</v>
      </c>
    </row>
    <row r="2" spans="1:5" ht="16.5" thickBot="1">
      <c r="A2" s="58" t="s">
        <v>281</v>
      </c>
      <c r="B2" s="59"/>
      <c r="C2" s="60"/>
      <c r="D2" s="61"/>
    </row>
    <row r="3" spans="1:5" ht="237" thickBot="1">
      <c r="A3" s="24" t="s">
        <v>282</v>
      </c>
      <c r="B3" s="62">
        <v>1</v>
      </c>
      <c r="C3" s="28" t="s">
        <v>283</v>
      </c>
      <c r="D3" s="28" t="s">
        <v>284</v>
      </c>
      <c r="E3" s="23" t="s">
        <v>285</v>
      </c>
    </row>
    <row r="4" spans="1:5" ht="75.75" thickBot="1">
      <c r="A4" s="12" t="s">
        <v>286</v>
      </c>
      <c r="B4" s="30">
        <v>2</v>
      </c>
      <c r="C4" s="63" t="s">
        <v>287</v>
      </c>
      <c r="D4" s="26" t="s">
        <v>288</v>
      </c>
      <c r="E4" s="15" t="s">
        <v>289</v>
      </c>
    </row>
    <row r="5" spans="1:5" ht="90.75" thickBot="1">
      <c r="A5" s="12" t="s">
        <v>290</v>
      </c>
      <c r="B5" s="30">
        <v>2</v>
      </c>
      <c r="C5" s="31" t="s">
        <v>291</v>
      </c>
      <c r="D5" s="26" t="s">
        <v>292</v>
      </c>
      <c r="E5" s="15" t="s">
        <v>293</v>
      </c>
    </row>
    <row r="6" spans="1:5" ht="45.75" thickBot="1">
      <c r="A6" s="12" t="s">
        <v>294</v>
      </c>
      <c r="B6" s="14">
        <v>1</v>
      </c>
      <c r="C6" s="26" t="s">
        <v>295</v>
      </c>
      <c r="D6" s="26" t="s">
        <v>296</v>
      </c>
      <c r="E6" s="15" t="s">
        <v>297</v>
      </c>
    </row>
    <row r="7" spans="1:5" ht="165.75" thickBot="1">
      <c r="A7" s="12" t="s">
        <v>298</v>
      </c>
      <c r="B7" s="14">
        <v>3</v>
      </c>
      <c r="C7" s="26" t="s">
        <v>299</v>
      </c>
      <c r="D7" s="26" t="s">
        <v>300</v>
      </c>
      <c r="E7" s="15" t="s">
        <v>301</v>
      </c>
    </row>
    <row r="8" spans="1:5" ht="111" thickBot="1">
      <c r="A8" s="24" t="s">
        <v>302</v>
      </c>
      <c r="B8" s="25">
        <v>1</v>
      </c>
      <c r="C8" s="64" t="s">
        <v>303</v>
      </c>
      <c r="D8" s="28" t="s">
        <v>304</v>
      </c>
      <c r="E8" s="64" t="s">
        <v>305</v>
      </c>
    </row>
    <row r="9" spans="1:5" ht="75.75" thickBot="1">
      <c r="A9" s="12" t="s">
        <v>306</v>
      </c>
      <c r="B9" s="30">
        <v>1</v>
      </c>
      <c r="C9" s="31" t="s">
        <v>307</v>
      </c>
      <c r="D9" s="26" t="s">
        <v>308</v>
      </c>
      <c r="E9" s="15" t="s">
        <v>309</v>
      </c>
    </row>
    <row r="10" spans="1:5" ht="135.75" thickBot="1">
      <c r="A10" s="12" t="s">
        <v>310</v>
      </c>
      <c r="B10" s="30">
        <v>2</v>
      </c>
      <c r="C10" s="31" t="s">
        <v>311</v>
      </c>
      <c r="D10" s="26" t="s">
        <v>312</v>
      </c>
      <c r="E10" s="15" t="s">
        <v>313</v>
      </c>
    </row>
    <row r="11" spans="1:5" ht="225.75" thickBot="1">
      <c r="A11" s="12" t="s">
        <v>314</v>
      </c>
      <c r="B11" s="30">
        <v>1</v>
      </c>
      <c r="C11" s="31" t="s">
        <v>315</v>
      </c>
      <c r="D11" s="26" t="s">
        <v>316</v>
      </c>
      <c r="E11" s="29" t="s">
        <v>317</v>
      </c>
    </row>
    <row r="12" spans="1:5" ht="60.75" thickBot="1">
      <c r="A12" s="12" t="s">
        <v>318</v>
      </c>
      <c r="B12" s="30">
        <v>1</v>
      </c>
      <c r="C12" s="31" t="s">
        <v>319</v>
      </c>
      <c r="D12" s="26" t="s">
        <v>320</v>
      </c>
      <c r="E12" s="29" t="s">
        <v>321</v>
      </c>
    </row>
    <row r="13" spans="1:5" ht="75.75" thickBot="1">
      <c r="A13" s="12" t="s">
        <v>322</v>
      </c>
      <c r="B13" s="14">
        <v>5</v>
      </c>
      <c r="C13" s="26" t="s">
        <v>323</v>
      </c>
      <c r="D13" s="26" t="s">
        <v>324</v>
      </c>
      <c r="E13" s="15" t="s">
        <v>325</v>
      </c>
    </row>
    <row r="14" spans="1:5" ht="150.75" thickBot="1">
      <c r="A14" s="12" t="s">
        <v>326</v>
      </c>
      <c r="B14" s="14">
        <v>1</v>
      </c>
      <c r="C14" s="26" t="s">
        <v>327</v>
      </c>
      <c r="D14" s="26" t="s">
        <v>328</v>
      </c>
      <c r="E14" s="15" t="s">
        <v>329</v>
      </c>
    </row>
    <row r="15" spans="1:5" ht="105.75" thickBot="1">
      <c r="A15" s="12" t="s">
        <v>330</v>
      </c>
      <c r="B15" s="14">
        <v>1</v>
      </c>
      <c r="C15" s="26" t="s">
        <v>330</v>
      </c>
      <c r="D15" s="26" t="s">
        <v>331</v>
      </c>
      <c r="E15" s="15" t="s">
        <v>332</v>
      </c>
    </row>
    <row r="16" spans="1:5" ht="90">
      <c r="A16" s="33" t="s">
        <v>333</v>
      </c>
      <c r="B16" s="34">
        <v>4</v>
      </c>
      <c r="C16" s="26" t="s">
        <v>334</v>
      </c>
      <c r="D16" s="26" t="s">
        <v>335</v>
      </c>
      <c r="E16" s="15" t="s">
        <v>336</v>
      </c>
    </row>
    <row r="17" spans="1:5" ht="90">
      <c r="A17" s="33" t="s">
        <v>337</v>
      </c>
      <c r="B17" s="34">
        <v>1</v>
      </c>
      <c r="C17" s="65" t="s">
        <v>338</v>
      </c>
      <c r="D17" s="15" t="s">
        <v>339</v>
      </c>
      <c r="E17" s="15" t="s">
        <v>340</v>
      </c>
    </row>
    <row r="18" spans="1:5" ht="90.75" thickBot="1">
      <c r="A18" s="66" t="s">
        <v>169</v>
      </c>
      <c r="B18" s="67">
        <v>2</v>
      </c>
      <c r="C18" s="68" t="s">
        <v>341</v>
      </c>
      <c r="D18" s="69" t="s">
        <v>342</v>
      </c>
      <c r="E18" s="69" t="s">
        <v>343</v>
      </c>
    </row>
    <row r="19" spans="1:5" ht="16.5" thickBot="1">
      <c r="A19" s="70" t="s">
        <v>213</v>
      </c>
      <c r="B19" s="5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uncharacterised</vt:lpstr>
      <vt:lpstr>Strong evidence</vt:lpstr>
      <vt:lpstr>Association unclear</vt:lpstr>
      <vt:lpstr>No current evid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Herbert Wong</cp:lastModifiedBy>
  <dcterms:created xsi:type="dcterms:W3CDTF">2021-10-22T04:45:29Z</dcterms:created>
  <dcterms:modified xsi:type="dcterms:W3CDTF">2021-11-04T07:54:58Z</dcterms:modified>
</cp:coreProperties>
</file>