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2210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31" i="1"/>
  <c r="C30" i="1"/>
  <c r="C29" i="1"/>
  <c r="C23" i="1"/>
  <c r="C22" i="1"/>
  <c r="C21" i="1"/>
  <c r="C20" i="1"/>
  <c r="C14" i="1"/>
  <c r="C13" i="1"/>
  <c r="C12" i="1"/>
  <c r="C11" i="1"/>
  <c r="E5" i="1"/>
  <c r="E4" i="1"/>
  <c r="E3" i="1"/>
  <c r="E2" i="1"/>
</calcChain>
</file>

<file path=xl/sharedStrings.xml><?xml version="1.0" encoding="utf-8"?>
<sst xmlns="http://schemas.openxmlformats.org/spreadsheetml/2006/main" count="33" uniqueCount="18">
  <si>
    <t>Itens</t>
  </si>
  <si>
    <t>Ponto A</t>
  </si>
  <si>
    <t>Ponto B</t>
  </si>
  <si>
    <t>Ponto C</t>
  </si>
  <si>
    <t>Ponto D</t>
  </si>
  <si>
    <t>Mês 1</t>
  </si>
  <si>
    <t>Mês 2</t>
  </si>
  <si>
    <t>Mês 3</t>
  </si>
  <si>
    <t>VMD</t>
  </si>
  <si>
    <t>T.R</t>
  </si>
  <si>
    <t>E.Min</t>
  </si>
  <si>
    <t>ESTOQUE MINIMO</t>
  </si>
  <si>
    <t>ESTOQUE MAXIMO</t>
  </si>
  <si>
    <t>L.R</t>
  </si>
  <si>
    <t>E.Max</t>
  </si>
  <si>
    <t>TOMADA DE DECISÃO</t>
  </si>
  <si>
    <t>E.A</t>
  </si>
  <si>
    <t>Comprar ou Não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</si>
</sst>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1" xfId="1" applyBorder="1"/>
    <xf numFmtId="0" fontId="1" fillId="2" borderId="0" xfId="1"/>
    <xf numFmtId="0" fontId="3" fillId="4" borderId="1" xfId="3"/>
    <xf numFmtId="0" fontId="2" fillId="3" borderId="0" xfId="2"/>
    <xf numFmtId="0" fontId="2" fillId="3" borderId="1" xfId="2" applyBorder="1"/>
    <xf numFmtId="0" fontId="2" fillId="3" borderId="0" xfId="2" applyBorder="1"/>
  </cellXfs>
  <cellStyles count="4">
    <cellStyle name="Bom" xfId="1" builtinId="26"/>
    <cellStyle name="Entrada" xfId="3" builtinId="20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3" t="s">
        <v>1</v>
      </c>
      <c r="B2" s="3">
        <v>100</v>
      </c>
      <c r="C2" s="3">
        <v>100</v>
      </c>
      <c r="D2" s="3">
        <v>100</v>
      </c>
      <c r="E2" s="1">
        <f>((B2+C2+D2)/3)/25</f>
        <v>4</v>
      </c>
    </row>
    <row r="3" spans="1:5" x14ac:dyDescent="0.25">
      <c r="A3" s="3" t="s">
        <v>2</v>
      </c>
      <c r="B3" s="3">
        <v>200</v>
      </c>
      <c r="C3" s="3">
        <v>200</v>
      </c>
      <c r="D3" s="3">
        <v>200</v>
      </c>
      <c r="E3" s="1">
        <f>((B3+C3+D3)/3)/25</f>
        <v>8</v>
      </c>
    </row>
    <row r="4" spans="1:5" x14ac:dyDescent="0.25">
      <c r="A4" s="3" t="s">
        <v>3</v>
      </c>
      <c r="B4" s="3">
        <v>400</v>
      </c>
      <c r="C4" s="3">
        <v>400</v>
      </c>
      <c r="D4" s="3">
        <v>400</v>
      </c>
      <c r="E4" s="1">
        <f>((B4+C4+D4)/3)/25</f>
        <v>16</v>
      </c>
    </row>
    <row r="5" spans="1:5" x14ac:dyDescent="0.25">
      <c r="A5" s="3" t="s">
        <v>4</v>
      </c>
      <c r="B5" s="3">
        <v>600</v>
      </c>
      <c r="C5" s="3">
        <v>600</v>
      </c>
      <c r="D5" s="3">
        <v>600</v>
      </c>
      <c r="E5" s="1">
        <f>((B5+C5+D5)/3)/25</f>
        <v>24</v>
      </c>
    </row>
    <row r="9" spans="1:5" x14ac:dyDescent="0.25">
      <c r="A9" s="4" t="s">
        <v>11</v>
      </c>
      <c r="B9" s="4"/>
      <c r="C9" s="4"/>
    </row>
    <row r="10" spans="1:5" x14ac:dyDescent="0.25">
      <c r="A10" s="3" t="s">
        <v>0</v>
      </c>
      <c r="B10" s="3" t="s">
        <v>9</v>
      </c>
      <c r="C10" s="3" t="s">
        <v>10</v>
      </c>
    </row>
    <row r="11" spans="1:5" x14ac:dyDescent="0.25">
      <c r="A11" s="3" t="s">
        <v>1</v>
      </c>
      <c r="B11" s="3">
        <v>5</v>
      </c>
      <c r="C11" s="1">
        <f>(E2*B11)</f>
        <v>20</v>
      </c>
    </row>
    <row r="12" spans="1:5" x14ac:dyDescent="0.25">
      <c r="A12" s="3" t="s">
        <v>2</v>
      </c>
      <c r="B12" s="3">
        <v>6</v>
      </c>
      <c r="C12" s="1">
        <f>(E3*B12)</f>
        <v>48</v>
      </c>
    </row>
    <row r="13" spans="1:5" x14ac:dyDescent="0.25">
      <c r="A13" s="3" t="s">
        <v>3</v>
      </c>
      <c r="B13" s="3">
        <v>7</v>
      </c>
      <c r="C13" s="1">
        <f>(E4*B13)</f>
        <v>112</v>
      </c>
    </row>
    <row r="14" spans="1:5" x14ac:dyDescent="0.25">
      <c r="A14" s="3" t="s">
        <v>4</v>
      </c>
      <c r="B14" s="3">
        <v>8</v>
      </c>
      <c r="C14" s="2">
        <f>(E5*B14)</f>
        <v>192</v>
      </c>
    </row>
    <row r="18" spans="1:5" x14ac:dyDescent="0.25">
      <c r="A18" s="4" t="s">
        <v>12</v>
      </c>
      <c r="B18" s="4"/>
    </row>
    <row r="19" spans="1:5" x14ac:dyDescent="0.25">
      <c r="A19" s="3" t="s">
        <v>0</v>
      </c>
      <c r="B19" s="3" t="s">
        <v>13</v>
      </c>
      <c r="C19" s="3" t="s">
        <v>14</v>
      </c>
    </row>
    <row r="20" spans="1:5" x14ac:dyDescent="0.25">
      <c r="A20" s="3" t="s">
        <v>1</v>
      </c>
      <c r="B20" s="3">
        <v>50</v>
      </c>
      <c r="C20" s="1">
        <f>(C11+B20)</f>
        <v>70</v>
      </c>
    </row>
    <row r="21" spans="1:5" x14ac:dyDescent="0.25">
      <c r="A21" s="3" t="s">
        <v>2</v>
      </c>
      <c r="B21" s="3">
        <v>60</v>
      </c>
      <c r="C21" s="1">
        <f>(C12+B21)</f>
        <v>108</v>
      </c>
    </row>
    <row r="22" spans="1:5" x14ac:dyDescent="0.25">
      <c r="A22" s="3" t="s">
        <v>3</v>
      </c>
      <c r="B22" s="3">
        <v>70</v>
      </c>
      <c r="C22" s="1">
        <f>(C13+B22)</f>
        <v>182</v>
      </c>
    </row>
    <row r="23" spans="1:5" x14ac:dyDescent="0.25">
      <c r="A23" s="3" t="s">
        <v>4</v>
      </c>
      <c r="B23" s="3">
        <v>80</v>
      </c>
      <c r="C23" s="2">
        <f>(C14+B23)</f>
        <v>272</v>
      </c>
    </row>
    <row r="26" spans="1:5" x14ac:dyDescent="0.25">
      <c r="A26" s="6" t="s">
        <v>15</v>
      </c>
      <c r="B26" s="5"/>
      <c r="C26" s="5"/>
      <c r="D26" s="5"/>
      <c r="E26" s="5"/>
    </row>
    <row r="27" spans="1:5" x14ac:dyDescent="0.25">
      <c r="A27" s="3" t="s">
        <v>0</v>
      </c>
      <c r="B27" s="3" t="s">
        <v>16</v>
      </c>
      <c r="C27" s="3" t="s">
        <v>17</v>
      </c>
      <c r="D27" s="3"/>
      <c r="E27" s="3"/>
    </row>
    <row r="28" spans="1:5" x14ac:dyDescent="0.25">
      <c r="A28" s="3" t="s">
        <v>1</v>
      </c>
      <c r="B28" s="3">
        <v>20</v>
      </c>
      <c r="C28" s="2" t="str">
        <f>IF(B28&gt;C11,"Não Comprar","Comprar")</f>
        <v>Comprar</v>
      </c>
      <c r="D28" s="2"/>
      <c r="E28" s="2"/>
    </row>
    <row r="29" spans="1:5" x14ac:dyDescent="0.25">
      <c r="A29" s="3" t="s">
        <v>2</v>
      </c>
      <c r="B29" s="3">
        <v>90</v>
      </c>
      <c r="C29" s="2" t="str">
        <f>IF(B29&gt;C12,"Não Comprar","Comprar")</f>
        <v>Não Comprar</v>
      </c>
      <c r="D29" s="2"/>
      <c r="E29" s="2"/>
    </row>
    <row r="30" spans="1:5" x14ac:dyDescent="0.25">
      <c r="A30" s="3" t="s">
        <v>3</v>
      </c>
      <c r="B30" s="3">
        <v>60</v>
      </c>
      <c r="C30" s="2" t="str">
        <f>IF(B30&gt;C13,"Não Comprar","Comprar")</f>
        <v>Comprar</v>
      </c>
      <c r="D30" s="2"/>
      <c r="E30" s="2"/>
    </row>
    <row r="31" spans="1:5" x14ac:dyDescent="0.25">
      <c r="A31" s="3" t="s">
        <v>4</v>
      </c>
      <c r="B31" s="3">
        <v>50</v>
      </c>
      <c r="C31" s="2" t="str">
        <f>IF(B31&gt;C14,"Não Comprar","Comprar")</f>
        <v>Comprar</v>
      </c>
      <c r="D31" s="2"/>
      <c r="E3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2024-02-15T12:27:00Z</dcterms:created>
  <dcterms:modified xsi:type="dcterms:W3CDTF">2024-02-16T11:10:11Z</dcterms:modified>
</cp:coreProperties>
</file>