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<sst xmlns="http://schemas.openxmlformats.org/spreadsheetml/2006/main" count="1032" uniqueCount="463">
  <si>
    <t>File opened</t>
  </si>
  <si>
    <t>2023-09-22 14:01:49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</si>
  <si>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</si>
  <si>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</si>
  <si>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</si>
  <si>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</si>
  <si>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</si>
  <si>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</si>
  <si>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</si>
  <si>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</si>
  <si>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</si>
  <si>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</si>
  <si>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</si>
  <si>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</si>
  <si>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</si>
  <si>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</si>
  <si>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</si>
  <si>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</si>
  <si>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</si>
  <si>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</si>
  <si>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</si>
  <si>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</si>
  <si>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</si>
  <si>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</si>
  <si>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</si>
  <si>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</si>
  <si>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</si>
  <si>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14:01:49</t>
  </si>
  <si>
    <t>Stability Definition:	F (FlrLS): Slp&lt;5 Per=15	gsw (GasEx): Slp&lt;0.05 Per=15	A (GasEx): Slp&lt;0.3 Per=15</t>
  </si>
  <si>
    <t>14:03:26</t>
  </si>
  <si>
    <t>LP-R1043</t>
  </si>
  <si>
    <t>14:03:27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</si>
  <si>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</si>
  <si>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</si>
  <si>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</si>
  <si>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</si>
  <si>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</si>
  <si>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</si>
  <si>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</si>
  <si>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</si>
  <si>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</si>
  <si>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</si>
  <si>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</si>
  <si>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</si>
  <si>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</si>
  <si>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</si>
  <si>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</si>
  <si>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</si>
  <si>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</si>
  <si>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</si>
  <si>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</si>
  <si>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</si>
  <si>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</si>
  <si>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</si>
  <si>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</si>
  <si>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</si>
  <si>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</si>
  <si>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</si>
  <si>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</si>
  <si>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</si>
  <si>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</si>
  <si>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</si>
  <si>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</si>
  <si>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</si>
  <si>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</si>
  <si>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</si>
  <si>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</si>
  <si>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</si>
  <si>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</si>
  <si>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</si>
  <si>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</si>
  <si>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</si>
  <si>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</si>
  <si>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</si>
  <si>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</si>
  <si>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</si>
  <si>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</si>
  <si>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</si>
  <si>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</si>
  <si>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</si>
  <si>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</si>
  <si>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</si>
  <si>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</si>
  <si>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</si>
  <si>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</si>
  <si>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</si>
  <si>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</si>
  <si>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</si>
  <si>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</si>
  <si>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</si>
  <si>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</si>
  <si>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</si>
  <si>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</si>
  <si>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</si>
  <si>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</si>
  <si>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</si>
  <si>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</si>
  <si>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</si>
  <si>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</si>
  <si>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</si>
  <si>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</si>
  <si>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</si>
  <si>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</si>
  <si>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</si>
  <si>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</si>
  <si>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</si>
  <si>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</si>
  <si>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</si>
  <si>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</si>
  <si>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</si>
  <si>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</si>
  <si>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</si>
  <si>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</si>
  <si>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</si>
  <si>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</si>
  <si>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</si>
  <si>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</si>
  <si>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</si>
  <si>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</si>
  <si>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</si>
  <si>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</si>
  <si>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</si>
  <si>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</si>
  <si>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</si>
  <si>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</si>
  <si>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</si>
  <si>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</si>
  <si>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</si>
  <si>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</si>
  <si>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</si>
  <si>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</si>
  <si>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</si>
  <si>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</si>
  <si>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</si>
  <si>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</si>
  <si>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</si>
  <si>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</si>
  <si>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</si>
  <si>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</si>
  <si>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</si>
  <si>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</si>
  <si>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</si>
  <si>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</si>
  <si>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</si>
  <si>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</si>
  <si>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</si>
  <si>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</si>
  <si>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</si>
  <si>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</si>
  <si>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</si>
  <si>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</si>
  <si>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</si>
  <si>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</si>
  <si>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</si>
  <si>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</si>
  <si>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</si>
  <si>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</si>
  <si>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</si>
  <si>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</si>
  <si>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</si>
  <si>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</si>
  <si>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</si>
  <si>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</si>
  <si>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</si>
  <si>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</si>
  <si>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</si>
  <si>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</si>
  <si>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</si>
  <si>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</si>
  <si>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</si>
  <si>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</si>
  <si>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</si>
  <si>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</si>
  <si>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</si>
  <si>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</si>
  <si>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</si>
  <si>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</si>
  <si>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</si>
  <si>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</si>
  <si>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</si>
  <si>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</si>
  <si>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</si>
  <si>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</si>
  <si>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</si>
  <si>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</si>
  <si>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</si>
  <si>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</si>
  <si>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</si>
  <si>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</si>
  <si>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</si>
  <si>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</si>
  <si>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</si>
  <si>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</si>
  <si>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</si>
  <si>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</si>
  <si>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</si>
  <si>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</si>
  <si>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</si>
  <si>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</si>
  <si>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</si>
  <si>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</si>
  <si>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</si>
  <si>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</si>
  <si>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</si>
  <si>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</si>
  <si>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</si>
  <si>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</si>
  <si>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</si>
  <si>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</si>
  <si>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</si>
  <si>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</si>
  <si>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</si>
  <si>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</si>
  <si>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</si>
  <si>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</si>
  <si>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</si>
  <si>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</si>
  <si>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</si>
  <si>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</si>
  <si>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</si>
  <si>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</si>
  <si>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</si>
  <si>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</si>
  <si>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</si>
  <si>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</si>
  <si>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</si>
  <si>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</si>
  <si>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</si>
  <si>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</si>
  <si>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</si>
  <si>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</si>
  <si>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</si>
  <si>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</si>
  <si>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</si>
  <si>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</si>
  <si>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</si>
  <si>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</si>
  <si>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</si>
  <si>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</si>
  <si>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</si>
  <si>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</si>
  <si>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</si>
  <si>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</si>
  <si>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</si>
  <si>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</si>
  <si>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</si>
  <si>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</si>
  <si>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</si>
  <si>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</si>
  <si>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</si>
  <si>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</si>
  <si>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</si>
  <si>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</si>
  <si>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</si>
  <si>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</si>
  <si>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</si>
  <si>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</si>
  <si>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</si>
  <si>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</si>
  <si>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</si>
  <si>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</si>
  <si>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</si>
  <si>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</si>
  <si>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</si>
  <si>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</si>
  <si>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</si>
  <si>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</si>
  <si>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</si>
  <si>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</si>
  <si>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</si>
  <si>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</si>
  <si>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</si>
  <si>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</si>
  <si>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</si>
  <si>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</si>
  <si>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</si>
  <si>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</si>
  <si>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</si>
  <si>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</si>
  <si>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</si>
  <si>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</si>
  <si>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</si>
  <si>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</si>
  <si>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</si>
  <si>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</si>
  <si>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</si>
  <si>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</si>
  <si>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</si>
  <si>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</si>
  <si>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</si>
  <si>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</si>
  <si>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</si>
  <si>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</si>
  <si>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</si>
  <si>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</si>
  <si>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</si>
  <si>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</si>
  <si>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</si>
  <si>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</si>
  <si>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</si>
  <si>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</si>
  <si>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</si>
  <si>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</si>
  <si>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</si>
  <si>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</si>
  <si>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</si>
  <si>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</si>
  <si>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</si>
  <si>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</si>
  <si>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</si>
  <si>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</si>
  <si>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</si>
  <si>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</si>
  <si>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</si>
  <si>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</si>
  <si>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</si>
  <si>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</si>
  <si>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</si>
  <si>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</si>
  <si>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</si>
  <si>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</si>
  <si>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</si>
  <si>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</si>
  <si>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</si>
  <si>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</si>
  <si>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</si>
  <si>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</si>
  <si>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</si>
  <si>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</si>
  <si>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</si>
  <si>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</si>
  <si>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</si>
  <si>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</si>
  <si>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</si>
  <si>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</si>
  <si>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</si>
  <si>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</si>
  <si>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</si>
  <si>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</si>
  <si>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</si>
  <si>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</si>
  <si>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</si>
  <si>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</si>
  <si>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</si>
  <si>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</si>
  <si>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</si>
  <si>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</si>
  <si>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</si>
  <si>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</si>
  <si>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</si>
  <si>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</si>
  <si>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</si>
  <si>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</si>
  <si>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</si>
  <si>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</si>
  <si>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</si>
  <si>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</si>
  <si>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</si>
  <si>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</si>
  <si>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</si>
  <si>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</si>
  <si>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</si>
  <si>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</si>
  <si>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</si>
  <si>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</si>
  <si>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</si>
  <si>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</si>
  <si>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</si>
  <si>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</si>
  <si>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</si>
  <si>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</si>
  <si>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</si>
  <si>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</si>
  <si>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</si>
  <si>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</si>
  <si>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</si>
  <si>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</si>
  <si>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</si>
  <si>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</si>
  <si>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</si>
  <si>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</si>
  <si>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</si>
  <si>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</si>
  <si>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</si>
  <si>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</si>
  <si>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</si>
  <si>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</si>
  <si>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</si>
  <si>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</si>
  <si>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</si>
  <si>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</si>
  <si>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</si>
  <si>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</si>
  <si>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</si>
  <si>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</si>
  <si>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</si>
  <si>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</si>
  <si>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</si>
  <si>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</si>
  <si>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</si>
  <si>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</si>
  <si>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</si>
  <si>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</si>
  <si>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</si>
  <si>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</si>
  <si>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</si>
  <si>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</si>
  <si>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</si>
  <si>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</si>
  <si>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</si>
  <si>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</si>
  <si>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</si>
  <si>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</si>
  <si>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</si>
  <si>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</si>
  <si>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</si>
  <si>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</si>
  <si>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</si>
  <si>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</si>
  <si>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</si>
  <si>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</si>
  <si>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</si>
  <si>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</si>
  <si>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</si>
  <si>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</si>
  <si>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</si>
  <si>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</si>
  <si>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</si>
  <si>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</si>
  <si>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</si>
  <si>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</si>
  <si>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</si>
  <si>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14:10:03</t>
  </si>
  <si>
    <t>14:10:03</t>
  </si>
  <si>
    <t>RECT-1557-20230921-17_42_53</t>
  </si>
  <si>
    <t>MPF-1581-20230922-14_04_46</t>
  </si>
  <si>
    <t>-</t>
  </si>
  <si>
    <t>0: Broadleaf</t>
  </si>
  <si>
    <t>14:09:30</t>
  </si>
  <si>
    <t>1/3</t>
  </si>
  <si>
    <t>10111111</t>
  </si>
  <si>
    <t>oioooooo</t>
  </si>
  <si>
    <t>off</t>
  </si>
  <si>
    <t>on</t>
  </si>
  <si>
    <t>20230922 14:10:49</t>
  </si>
  <si>
    <t>14:10:49</t>
  </si>
  <si>
    <t>MPF-1582-20230922-14_05_32</t>
  </si>
  <si>
    <t>20230922 14:11:57</t>
  </si>
  <si>
    <t>14:11:57</t>
  </si>
  <si>
    <t>MPF-1583-20230922-14_06_40</t>
  </si>
  <si>
    <t>20230922 14:13:14</t>
  </si>
  <si>
    <t>14:13:14</t>
  </si>
  <si>
    <t>MPF-1584-20230922-14_07_57</t>
  </si>
  <si>
    <t>20230922 14:15:45</t>
  </si>
  <si>
    <t>14:15:45</t>
  </si>
  <si>
    <t>MPF-1585-20230922-14_10_28</t>
  </si>
  <si>
    <t>2/3</t>
  </si>
  <si>
    <t>20230922 14:16:44</t>
  </si>
  <si>
    <t>14:16:44</t>
  </si>
  <si>
    <t>MPF-1586-20230922-14_11_27</t>
  </si>
  <si>
    <t>20230922 14:17:25</t>
  </si>
  <si>
    <t>14:17:25</t>
  </si>
  <si>
    <t>MPF-1587-20230922-14_12_08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</si>
</sst>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3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35</v>
      </c>
    </row>
    <row r="3" spans="1:295">
      <c r="B3" t="s">
        <v>34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430</v>
      </c>
      <c r="HY16" t="s">
        <v>430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1695417003</v>
      </c>
      <c r="C17">
        <v>0</v>
      </c>
      <c r="D17" t="s">
        <v>432</v>
      </c>
      <c r="E17" t="s">
        <v>433</v>
      </c>
      <c r="F17">
        <v>15</v>
      </c>
      <c r="G17">
        <v>1695416995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1027.93520919685</v>
      </c>
      <c r="AI17">
        <v>1017.61278787879</v>
      </c>
      <c r="AJ17">
        <v>0.0490736645606966</v>
      </c>
      <c r="AK17">
        <v>65.8623708820863</v>
      </c>
      <c r="AL17">
        <f>(AN17 - AM17 + DW17*1E3/(8.314*(DY17+273.15)) * AP17/DV17 * AO17) * DV17/(100*DJ17) * 1000/(1000 - AN17)</f>
        <v>0</v>
      </c>
      <c r="AM17">
        <v>27.2402181377182</v>
      </c>
      <c r="AN17">
        <v>30.2821393939394</v>
      </c>
      <c r="AO17">
        <v>0.000190835820539828</v>
      </c>
      <c r="AP17">
        <v>78.1799145755721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435</v>
      </c>
      <c r="BC17">
        <v>10235.4</v>
      </c>
      <c r="BD17">
        <v>3093.93384615385</v>
      </c>
      <c r="BE17">
        <v>3297.13988606447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1581</v>
      </c>
      <c r="BY17">
        <v>290</v>
      </c>
      <c r="BZ17">
        <v>3246.44</v>
      </c>
      <c r="CA17">
        <v>35</v>
      </c>
      <c r="CB17">
        <v>10235.4</v>
      </c>
      <c r="CC17">
        <v>3228.63</v>
      </c>
      <c r="CD17">
        <v>17.81</v>
      </c>
      <c r="CE17">
        <v>300</v>
      </c>
      <c r="CF17">
        <v>24</v>
      </c>
      <c r="CG17">
        <v>3297.13988606447</v>
      </c>
      <c r="CH17">
        <v>2.81729530072607</v>
      </c>
      <c r="CI17">
        <v>-70.1273497459122</v>
      </c>
      <c r="CJ17">
        <v>2.54989493339</v>
      </c>
      <c r="CK17">
        <v>0.964302243100206</v>
      </c>
      <c r="CL17">
        <v>-0.007198650945495</v>
      </c>
      <c r="CM17">
        <v>290</v>
      </c>
      <c r="CN17">
        <v>3213.74</v>
      </c>
      <c r="CO17">
        <v>625</v>
      </c>
      <c r="CP17">
        <v>10192.9</v>
      </c>
      <c r="CQ17">
        <v>3228.34</v>
      </c>
      <c r="CR17">
        <v>-14.6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1695416995</v>
      </c>
      <c r="DP17">
        <v>986.377666666667</v>
      </c>
      <c r="DQ17">
        <v>1000.04</v>
      </c>
      <c r="DR17">
        <v>30.2749266666667</v>
      </c>
      <c r="DS17">
        <v>27.2332933333333</v>
      </c>
      <c r="DT17">
        <v>980.455533333333</v>
      </c>
      <c r="DU17">
        <v>29.52964</v>
      </c>
      <c r="DV17">
        <v>600.000666666667</v>
      </c>
      <c r="DW17">
        <v>88.4890333333333</v>
      </c>
      <c r="DX17">
        <v>0.100001946666667</v>
      </c>
      <c r="DY17">
        <v>29.4330533333333</v>
      </c>
      <c r="DZ17">
        <v>27.5434</v>
      </c>
      <c r="EA17">
        <v>999.9</v>
      </c>
      <c r="EB17">
        <v>0</v>
      </c>
      <c r="EC17">
        <v>0</v>
      </c>
      <c r="ED17">
        <v>4966.5</v>
      </c>
      <c r="EE17">
        <v>0</v>
      </c>
      <c r="EF17">
        <v>7.33606266666667</v>
      </c>
      <c r="EG17">
        <v>-13.66314</v>
      </c>
      <c r="EH17">
        <v>1017.17333333333</v>
      </c>
      <c r="EI17">
        <v>1028.03733333333</v>
      </c>
      <c r="EJ17">
        <v>3.041622</v>
      </c>
      <c r="EK17">
        <v>1000.04</v>
      </c>
      <c r="EL17">
        <v>27.2332933333333</v>
      </c>
      <c r="EM17">
        <v>2.67899733333333</v>
      </c>
      <c r="EN17">
        <v>2.409848</v>
      </c>
      <c r="EO17">
        <v>22.1568533333333</v>
      </c>
      <c r="EP17">
        <v>20.4301133333333</v>
      </c>
      <c r="EQ17">
        <v>1499.992</v>
      </c>
      <c r="ER17">
        <v>0.973001</v>
      </c>
      <c r="ES17">
        <v>0.0269987</v>
      </c>
      <c r="ET17">
        <v>0</v>
      </c>
      <c r="EU17">
        <v>3094.93066666667</v>
      </c>
      <c r="EV17">
        <v>5.00003</v>
      </c>
      <c r="EW17">
        <v>45928.02</v>
      </c>
      <c r="EX17">
        <v>11374.3866666667</v>
      </c>
      <c r="EY17">
        <v>44.937</v>
      </c>
      <c r="EZ17">
        <v>46.062</v>
      </c>
      <c r="FA17">
        <v>45.75</v>
      </c>
      <c r="FB17">
        <v>45.4080666666667</v>
      </c>
      <c r="FC17">
        <v>47.062</v>
      </c>
      <c r="FD17">
        <v>1454.632</v>
      </c>
      <c r="FE17">
        <v>40.36</v>
      </c>
      <c r="FF17">
        <v>0</v>
      </c>
      <c r="FG17">
        <v>224.899999856949</v>
      </c>
      <c r="FH17">
        <v>0</v>
      </c>
      <c r="FI17">
        <v>3093.93384615385</v>
      </c>
      <c r="FJ17">
        <v>-83.6451282028073</v>
      </c>
      <c r="FK17">
        <v>-1321.33333314516</v>
      </c>
      <c r="FL17">
        <v>45912.1769230769</v>
      </c>
      <c r="FM17">
        <v>15</v>
      </c>
      <c r="FN17">
        <v>1695416970</v>
      </c>
      <c r="FO17" t="s">
        <v>438</v>
      </c>
      <c r="FP17">
        <v>1695416970</v>
      </c>
      <c r="FQ17">
        <v>1695416963</v>
      </c>
      <c r="FR17">
        <v>14</v>
      </c>
      <c r="FS17">
        <v>0.068</v>
      </c>
      <c r="FT17">
        <v>0.001</v>
      </c>
      <c r="FU17">
        <v>5.953</v>
      </c>
      <c r="FV17">
        <v>0.598</v>
      </c>
      <c r="FW17">
        <v>1000</v>
      </c>
      <c r="FX17">
        <v>27</v>
      </c>
      <c r="FY17">
        <v>0.55</v>
      </c>
      <c r="FZ17">
        <v>0.02</v>
      </c>
      <c r="GA17">
        <v>10.5348402859461</v>
      </c>
      <c r="GB17">
        <v>-4.32851899555316</v>
      </c>
      <c r="GC17">
        <v>0.314913281363187</v>
      </c>
      <c r="GD17">
        <v>0</v>
      </c>
      <c r="GE17">
        <v>3097.20538461538</v>
      </c>
      <c r="GF17">
        <v>-77.2177778375411</v>
      </c>
      <c r="GG17">
        <v>5.80935931246313</v>
      </c>
      <c r="GH17">
        <v>0</v>
      </c>
      <c r="GI17">
        <v>0.288682738061157</v>
      </c>
      <c r="GJ17">
        <v>0.00493989801580436</v>
      </c>
      <c r="GK17">
        <v>0.000388192737353451</v>
      </c>
      <c r="GL17">
        <v>1</v>
      </c>
      <c r="GM17">
        <v>1</v>
      </c>
      <c r="GN17">
        <v>3</v>
      </c>
      <c r="GO17" t="s">
        <v>439</v>
      </c>
      <c r="GP17">
        <v>3.19891</v>
      </c>
      <c r="GQ17">
        <v>2.72218</v>
      </c>
      <c r="GR17">
        <v>0.154766</v>
      </c>
      <c r="GS17">
        <v>0.156478</v>
      </c>
      <c r="GT17">
        <v>0.123076</v>
      </c>
      <c r="GU17">
        <v>0.115784</v>
      </c>
      <c r="GV17">
        <v>23298.4</v>
      </c>
      <c r="GW17">
        <v>23640.8</v>
      </c>
      <c r="GX17">
        <v>26068.3</v>
      </c>
      <c r="GY17">
        <v>26738.9</v>
      </c>
      <c r="GZ17">
        <v>32382.6</v>
      </c>
      <c r="HA17">
        <v>32880.1</v>
      </c>
      <c r="HB17">
        <v>39658.4</v>
      </c>
      <c r="HC17">
        <v>39630.3</v>
      </c>
      <c r="HD17">
        <v>2.2899</v>
      </c>
      <c r="HE17">
        <v>2.24782</v>
      </c>
      <c r="HF17">
        <v>0.161778</v>
      </c>
      <c r="HG17">
        <v>0</v>
      </c>
      <c r="HH17">
        <v>24.8964</v>
      </c>
      <c r="HI17">
        <v>999.9</v>
      </c>
      <c r="HJ17">
        <v>57.014</v>
      </c>
      <c r="HK17">
        <v>30.877</v>
      </c>
      <c r="HL17">
        <v>28.8648</v>
      </c>
      <c r="HM17">
        <v>29.4318</v>
      </c>
      <c r="HN17">
        <v>34.5833</v>
      </c>
      <c r="HO17">
        <v>2</v>
      </c>
      <c r="HP17">
        <v>0.0110188</v>
      </c>
      <c r="HQ17">
        <v>0</v>
      </c>
      <c r="HR17">
        <v>20.2594</v>
      </c>
      <c r="HS17">
        <v>5.25563</v>
      </c>
      <c r="HT17">
        <v>11.9201</v>
      </c>
      <c r="HU17">
        <v>4.97645</v>
      </c>
      <c r="HV17">
        <v>3.2855</v>
      </c>
      <c r="HW17">
        <v>971.9</v>
      </c>
      <c r="HX17">
        <v>9999</v>
      </c>
      <c r="HY17">
        <v>9999</v>
      </c>
      <c r="HZ17">
        <v>9999</v>
      </c>
      <c r="IA17">
        <v>1.86645</v>
      </c>
      <c r="IB17">
        <v>1.86649</v>
      </c>
      <c r="IC17">
        <v>1.86434</v>
      </c>
      <c r="ID17">
        <v>1.86478</v>
      </c>
      <c r="IE17">
        <v>1.86279</v>
      </c>
      <c r="IF17">
        <v>1.86554</v>
      </c>
      <c r="IG17">
        <v>1.865</v>
      </c>
      <c r="IH17">
        <v>1.87029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5.924</v>
      </c>
      <c r="IW17">
        <v>0.7457</v>
      </c>
      <c r="IX17">
        <v>2.88228225469277</v>
      </c>
      <c r="IY17">
        <v>0.00418538200283587</v>
      </c>
      <c r="IZ17">
        <v>-1.41063378290963e-06</v>
      </c>
      <c r="JA17">
        <v>3.10169211340598e-10</v>
      </c>
      <c r="JB17">
        <v>-0.0236774592159121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0.6</v>
      </c>
      <c r="JK17">
        <v>0.7</v>
      </c>
      <c r="JL17">
        <v>2.67456</v>
      </c>
      <c r="JM17">
        <v>2.65991</v>
      </c>
      <c r="JN17">
        <v>2.09595</v>
      </c>
      <c r="JO17">
        <v>2.76855</v>
      </c>
      <c r="JP17">
        <v>2.09717</v>
      </c>
      <c r="JQ17">
        <v>2.33887</v>
      </c>
      <c r="JR17">
        <v>34.6692</v>
      </c>
      <c r="JS17">
        <v>15.2966</v>
      </c>
      <c r="JT17">
        <v>18</v>
      </c>
      <c r="JU17">
        <v>628.648</v>
      </c>
      <c r="JV17">
        <v>733.934</v>
      </c>
      <c r="JW17">
        <v>27.322</v>
      </c>
      <c r="JX17">
        <v>27.2815</v>
      </c>
      <c r="JY17">
        <v>29.9999</v>
      </c>
      <c r="JZ17">
        <v>27.0453</v>
      </c>
      <c r="KA17">
        <v>27.432</v>
      </c>
      <c r="KB17">
        <v>53.5932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102.552</v>
      </c>
      <c r="KI17">
        <v>102.849</v>
      </c>
    </row>
    <row r="18" spans="1:295">
      <c r="A18">
        <v>2</v>
      </c>
      <c r="B18">
        <v>1695417049</v>
      </c>
      <c r="C18">
        <v>46</v>
      </c>
      <c r="D18" t="s">
        <v>444</v>
      </c>
      <c r="E18" t="s">
        <v>445</v>
      </c>
      <c r="F18">
        <v>15</v>
      </c>
      <c r="G18">
        <v>1695417040.5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1028.05423046664</v>
      </c>
      <c r="AI18">
        <v>1020.30963636364</v>
      </c>
      <c r="AJ18">
        <v>0.0480549870181146</v>
      </c>
      <c r="AK18">
        <v>65.8623708820863</v>
      </c>
      <c r="AL18">
        <f>(AN18 - AM18 + DW18*1E3/(8.314*(DY18+273.15)) * AP18/DV18 * AO18) * DV18/(100*DJ18) * 1000/(1000 - AN18)</f>
        <v>0</v>
      </c>
      <c r="AM18">
        <v>27.2880551652896</v>
      </c>
      <c r="AN18">
        <v>30.3636793939394</v>
      </c>
      <c r="AO18">
        <v>-0.000162560744341371</v>
      </c>
      <c r="AP18">
        <v>78.1799145755721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10225.2</v>
      </c>
      <c r="BD18">
        <v>2944.18692307692</v>
      </c>
      <c r="BE18">
        <v>3090.58834682869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1582</v>
      </c>
      <c r="BY18">
        <v>290</v>
      </c>
      <c r="BZ18">
        <v>3037.44</v>
      </c>
      <c r="CA18">
        <v>85</v>
      </c>
      <c r="CB18">
        <v>10225.2</v>
      </c>
      <c r="CC18">
        <v>3022.92</v>
      </c>
      <c r="CD18">
        <v>14.52</v>
      </c>
      <c r="CE18">
        <v>300</v>
      </c>
      <c r="CF18">
        <v>24</v>
      </c>
      <c r="CG18">
        <v>3090.58834682869</v>
      </c>
      <c r="CH18">
        <v>3.0781621428799</v>
      </c>
      <c r="CI18">
        <v>-69.1972741615672</v>
      </c>
      <c r="CJ18">
        <v>2.78553936957022</v>
      </c>
      <c r="CK18">
        <v>0.956596242338026</v>
      </c>
      <c r="CL18">
        <v>-0.00719758375973303</v>
      </c>
      <c r="CM18">
        <v>290</v>
      </c>
      <c r="CN18">
        <v>3008.23</v>
      </c>
      <c r="CO18">
        <v>635</v>
      </c>
      <c r="CP18">
        <v>10190.6</v>
      </c>
      <c r="CQ18">
        <v>3022.69</v>
      </c>
      <c r="CR18">
        <v>-14.46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1695417040.5</v>
      </c>
      <c r="DP18">
        <v>989.1201875</v>
      </c>
      <c r="DQ18">
        <v>1000.002125</v>
      </c>
      <c r="DR18">
        <v>30.37101875</v>
      </c>
      <c r="DS18">
        <v>27.2817625</v>
      </c>
      <c r="DT18">
        <v>983.1916875</v>
      </c>
      <c r="DU18">
        <v>29.621075</v>
      </c>
      <c r="DV18">
        <v>599.996</v>
      </c>
      <c r="DW18">
        <v>88.4920875</v>
      </c>
      <c r="DX18">
        <v>0.09998740625</v>
      </c>
      <c r="DY18">
        <v>29.44640625</v>
      </c>
      <c r="DZ18">
        <v>27.6105</v>
      </c>
      <c r="EA18">
        <v>999.9</v>
      </c>
      <c r="EB18">
        <v>0</v>
      </c>
      <c r="EC18">
        <v>0</v>
      </c>
      <c r="ED18">
        <v>4965.0775</v>
      </c>
      <c r="EE18">
        <v>0</v>
      </c>
      <c r="EF18">
        <v>7.3245275</v>
      </c>
      <c r="EG18">
        <v>-10.88235</v>
      </c>
      <c r="EH18">
        <v>1020.10125</v>
      </c>
      <c r="EI18">
        <v>1028.048125</v>
      </c>
      <c r="EJ18">
        <v>3.089256875</v>
      </c>
      <c r="EK18">
        <v>1000.002125</v>
      </c>
      <c r="EL18">
        <v>27.2817625</v>
      </c>
      <c r="EM18">
        <v>2.68759625</v>
      </c>
      <c r="EN18">
        <v>2.414220625</v>
      </c>
      <c r="EO18">
        <v>22.2094625</v>
      </c>
      <c r="EP18">
        <v>20.45946875</v>
      </c>
      <c r="EQ18">
        <v>1499.94</v>
      </c>
      <c r="ER18">
        <v>0.97300325</v>
      </c>
      <c r="ES18">
        <v>0.0269966</v>
      </c>
      <c r="ET18">
        <v>0</v>
      </c>
      <c r="EU18">
        <v>2949.55625</v>
      </c>
      <c r="EV18">
        <v>5.00003</v>
      </c>
      <c r="EW18">
        <v>43730.45</v>
      </c>
      <c r="EX18">
        <v>11374.0125</v>
      </c>
      <c r="EY18">
        <v>44.937</v>
      </c>
      <c r="EZ18">
        <v>46</v>
      </c>
      <c r="FA18">
        <v>45.710625</v>
      </c>
      <c r="FB18">
        <v>45.437</v>
      </c>
      <c r="FC18">
        <v>47.062</v>
      </c>
      <c r="FD18">
        <v>1454.58</v>
      </c>
      <c r="FE18">
        <v>40.36</v>
      </c>
      <c r="FF18">
        <v>0</v>
      </c>
      <c r="FG18">
        <v>44.9000000953674</v>
      </c>
      <c r="FH18">
        <v>0</v>
      </c>
      <c r="FI18">
        <v>2944.18692307692</v>
      </c>
      <c r="FJ18">
        <v>-271.767521561344</v>
      </c>
      <c r="FK18">
        <v>-4054.28718247699</v>
      </c>
      <c r="FL18">
        <v>43652.3192307692</v>
      </c>
      <c r="FM18">
        <v>15</v>
      </c>
      <c r="FN18">
        <v>1695416970</v>
      </c>
      <c r="FO18" t="s">
        <v>438</v>
      </c>
      <c r="FP18">
        <v>1695416970</v>
      </c>
      <c r="FQ18">
        <v>1695416963</v>
      </c>
      <c r="FR18">
        <v>14</v>
      </c>
      <c r="FS18">
        <v>0.068</v>
      </c>
      <c r="FT18">
        <v>0.001</v>
      </c>
      <c r="FU18">
        <v>5.953</v>
      </c>
      <c r="FV18">
        <v>0.598</v>
      </c>
      <c r="FW18">
        <v>1000</v>
      </c>
      <c r="FX18">
        <v>27</v>
      </c>
      <c r="FY18">
        <v>0.55</v>
      </c>
      <c r="FZ18">
        <v>0.02</v>
      </c>
      <c r="GA18">
        <v>7.70652860424789</v>
      </c>
      <c r="GB18">
        <v>-1.07030265720348</v>
      </c>
      <c r="GC18">
        <v>0.116122705186441</v>
      </c>
      <c r="GD18">
        <v>0</v>
      </c>
      <c r="GE18">
        <v>2949.54038461539</v>
      </c>
      <c r="GF18">
        <v>-265.750768860245</v>
      </c>
      <c r="GG18">
        <v>19.946359120395</v>
      </c>
      <c r="GH18">
        <v>0</v>
      </c>
      <c r="GI18">
        <v>0.29083368191799</v>
      </c>
      <c r="GJ18">
        <v>0.0112366317206714</v>
      </c>
      <c r="GK18">
        <v>0.00128864676587244</v>
      </c>
      <c r="GL18">
        <v>1</v>
      </c>
      <c r="GM18">
        <v>1</v>
      </c>
      <c r="GN18">
        <v>3</v>
      </c>
      <c r="GO18" t="s">
        <v>439</v>
      </c>
      <c r="GP18">
        <v>3.19917</v>
      </c>
      <c r="GQ18">
        <v>2.72234</v>
      </c>
      <c r="GR18">
        <v>0.15503</v>
      </c>
      <c r="GS18">
        <v>0.156495</v>
      </c>
      <c r="GT18">
        <v>0.123295</v>
      </c>
      <c r="GU18">
        <v>0.11592</v>
      </c>
      <c r="GV18">
        <v>23291.4</v>
      </c>
      <c r="GW18">
        <v>23640.9</v>
      </c>
      <c r="GX18">
        <v>26068.5</v>
      </c>
      <c r="GY18">
        <v>26739.5</v>
      </c>
      <c r="GZ18">
        <v>32374.5</v>
      </c>
      <c r="HA18">
        <v>32875.1</v>
      </c>
      <c r="HB18">
        <v>39658.7</v>
      </c>
      <c r="HC18">
        <v>39630.5</v>
      </c>
      <c r="HD18">
        <v>2.29102</v>
      </c>
      <c r="HE18">
        <v>2.24808</v>
      </c>
      <c r="HF18">
        <v>0.162218</v>
      </c>
      <c r="HG18">
        <v>0</v>
      </c>
      <c r="HH18">
        <v>24.931</v>
      </c>
      <c r="HI18">
        <v>999.9</v>
      </c>
      <c r="HJ18">
        <v>57.081</v>
      </c>
      <c r="HK18">
        <v>30.857</v>
      </c>
      <c r="HL18">
        <v>28.8639</v>
      </c>
      <c r="HM18">
        <v>29.7318</v>
      </c>
      <c r="HN18">
        <v>34.5032</v>
      </c>
      <c r="HO18">
        <v>2</v>
      </c>
      <c r="HP18">
        <v>0.0100457</v>
      </c>
      <c r="HQ18">
        <v>0</v>
      </c>
      <c r="HR18">
        <v>20.2596</v>
      </c>
      <c r="HS18">
        <v>5.25862</v>
      </c>
      <c r="HT18">
        <v>11.9201</v>
      </c>
      <c r="HU18">
        <v>4.97725</v>
      </c>
      <c r="HV18">
        <v>3.286</v>
      </c>
      <c r="HW18">
        <v>971.9</v>
      </c>
      <c r="HX18">
        <v>9999</v>
      </c>
      <c r="HY18">
        <v>9999</v>
      </c>
      <c r="HZ18">
        <v>9999</v>
      </c>
      <c r="IA18">
        <v>1.86645</v>
      </c>
      <c r="IB18">
        <v>1.86648</v>
      </c>
      <c r="IC18">
        <v>1.86434</v>
      </c>
      <c r="ID18">
        <v>1.86478</v>
      </c>
      <c r="IE18">
        <v>1.86274</v>
      </c>
      <c r="IF18">
        <v>1.86554</v>
      </c>
      <c r="IG18">
        <v>1.86496</v>
      </c>
      <c r="IH18">
        <v>1.87028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5.929</v>
      </c>
      <c r="IW18">
        <v>0.7495</v>
      </c>
      <c r="IX18">
        <v>2.88228225469277</v>
      </c>
      <c r="IY18">
        <v>0.00418538200283587</v>
      </c>
      <c r="IZ18">
        <v>-1.41063378290963e-06</v>
      </c>
      <c r="JA18">
        <v>3.10169211340598e-10</v>
      </c>
      <c r="JB18">
        <v>-0.0236774592159121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1.3</v>
      </c>
      <c r="JK18">
        <v>1.4</v>
      </c>
      <c r="JL18">
        <v>2.67456</v>
      </c>
      <c r="JM18">
        <v>2.66479</v>
      </c>
      <c r="JN18">
        <v>2.09595</v>
      </c>
      <c r="JO18">
        <v>2.76855</v>
      </c>
      <c r="JP18">
        <v>2.09717</v>
      </c>
      <c r="JQ18">
        <v>2.32544</v>
      </c>
      <c r="JR18">
        <v>34.6921</v>
      </c>
      <c r="JS18">
        <v>15.2878</v>
      </c>
      <c r="JT18">
        <v>18</v>
      </c>
      <c r="JU18">
        <v>629.274</v>
      </c>
      <c r="JV18">
        <v>733.989</v>
      </c>
      <c r="JW18">
        <v>27.3094</v>
      </c>
      <c r="JX18">
        <v>27.269</v>
      </c>
      <c r="JY18">
        <v>30.0001</v>
      </c>
      <c r="JZ18">
        <v>27.0315</v>
      </c>
      <c r="KA18">
        <v>27.4189</v>
      </c>
      <c r="KB18">
        <v>53.5952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102.553</v>
      </c>
      <c r="KI18">
        <v>102.85</v>
      </c>
    </row>
    <row r="19" spans="1:295">
      <c r="A19">
        <v>3</v>
      </c>
      <c r="B19">
        <v>1695417117</v>
      </c>
      <c r="C19">
        <v>114</v>
      </c>
      <c r="D19" t="s">
        <v>447</v>
      </c>
      <c r="E19" t="s">
        <v>448</v>
      </c>
      <c r="F19">
        <v>15</v>
      </c>
      <c r="G19">
        <v>1695417108.5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1028.12025550707</v>
      </c>
      <c r="AI19">
        <v>1020.13406060606</v>
      </c>
      <c r="AJ19">
        <v>-0.00386536093643246</v>
      </c>
      <c r="AK19">
        <v>65.8623708820863</v>
      </c>
      <c r="AL19">
        <f>(AN19 - AM19 + DW19*1E3/(8.314*(DY19+273.15)) * AP19/DV19 * AO19) * DV19/(100*DJ19) * 1000/(1000 - AN19)</f>
        <v>0</v>
      </c>
      <c r="AM19">
        <v>27.3560932286387</v>
      </c>
      <c r="AN19">
        <v>30.4074636363636</v>
      </c>
      <c r="AO19">
        <v>-9.19366078439236e-05</v>
      </c>
      <c r="AP19">
        <v>78.1799145755721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449</v>
      </c>
      <c r="BC19">
        <v>10225.2</v>
      </c>
      <c r="BD19">
        <v>2540.43615384615</v>
      </c>
      <c r="BE19">
        <v>2654.59130258624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1583</v>
      </c>
      <c r="BY19">
        <v>290</v>
      </c>
      <c r="BZ19">
        <v>2614.44</v>
      </c>
      <c r="CA19">
        <v>65</v>
      </c>
      <c r="CB19">
        <v>10225.2</v>
      </c>
      <c r="CC19">
        <v>2603</v>
      </c>
      <c r="CD19">
        <v>11.44</v>
      </c>
      <c r="CE19">
        <v>300</v>
      </c>
      <c r="CF19">
        <v>24</v>
      </c>
      <c r="CG19">
        <v>2654.59130258624</v>
      </c>
      <c r="CH19">
        <v>2.37377453729744</v>
      </c>
      <c r="CI19">
        <v>-52.7580288001544</v>
      </c>
      <c r="CJ19">
        <v>2.14746717891961</v>
      </c>
      <c r="CK19">
        <v>0.955665687975368</v>
      </c>
      <c r="CL19">
        <v>-0.00719532391546163</v>
      </c>
      <c r="CM19">
        <v>290</v>
      </c>
      <c r="CN19">
        <v>2593.39</v>
      </c>
      <c r="CO19">
        <v>625</v>
      </c>
      <c r="CP19">
        <v>10188.2</v>
      </c>
      <c r="CQ19">
        <v>2602.81</v>
      </c>
      <c r="CR19">
        <v>-9.42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1695417108.5</v>
      </c>
      <c r="DP19">
        <v>989.0626875</v>
      </c>
      <c r="DQ19">
        <v>999.99225</v>
      </c>
      <c r="DR19">
        <v>30.4097625</v>
      </c>
      <c r="DS19">
        <v>27.35203125</v>
      </c>
      <c r="DT19">
        <v>983.134375</v>
      </c>
      <c r="DU19">
        <v>29.65796875</v>
      </c>
      <c r="DV19">
        <v>600.0000625</v>
      </c>
      <c r="DW19">
        <v>88.49125</v>
      </c>
      <c r="DX19">
        <v>0.0999688375</v>
      </c>
      <c r="DY19">
        <v>29.4193625</v>
      </c>
      <c r="DZ19">
        <v>27.5832</v>
      </c>
      <c r="EA19">
        <v>999.9</v>
      </c>
      <c r="EB19">
        <v>0</v>
      </c>
      <c r="EC19">
        <v>0</v>
      </c>
      <c r="ED19">
        <v>4969.4525</v>
      </c>
      <c r="EE19">
        <v>0</v>
      </c>
      <c r="EF19">
        <v>7.924535</v>
      </c>
      <c r="EG19">
        <v>-10.92951875</v>
      </c>
      <c r="EH19">
        <v>1020.0825</v>
      </c>
      <c r="EI19">
        <v>1028.113125</v>
      </c>
      <c r="EJ19">
        <v>3.057735625</v>
      </c>
      <c r="EK19">
        <v>999.99225</v>
      </c>
      <c r="EL19">
        <v>27.35203125</v>
      </c>
      <c r="EM19">
        <v>2.690999375</v>
      </c>
      <c r="EN19">
        <v>2.420415</v>
      </c>
      <c r="EO19">
        <v>22.23025625</v>
      </c>
      <c r="EP19">
        <v>20.50101875</v>
      </c>
      <c r="EQ19">
        <v>1500.00125</v>
      </c>
      <c r="ER19">
        <v>0.97300475</v>
      </c>
      <c r="ES19">
        <v>0.026995675</v>
      </c>
      <c r="ET19">
        <v>0</v>
      </c>
      <c r="EU19">
        <v>2545.97375</v>
      </c>
      <c r="EV19">
        <v>5.00003</v>
      </c>
      <c r="EW19">
        <v>37777.175</v>
      </c>
      <c r="EX19">
        <v>11374.48125</v>
      </c>
      <c r="EY19">
        <v>44.89825</v>
      </c>
      <c r="EZ19">
        <v>45.937</v>
      </c>
      <c r="FA19">
        <v>45.675375</v>
      </c>
      <c r="FB19">
        <v>45.437</v>
      </c>
      <c r="FC19">
        <v>47.0465</v>
      </c>
      <c r="FD19">
        <v>1454.640625</v>
      </c>
      <c r="FE19">
        <v>40.36125</v>
      </c>
      <c r="FF19">
        <v>0</v>
      </c>
      <c r="FG19">
        <v>66.5</v>
      </c>
      <c r="FH19">
        <v>0</v>
      </c>
      <c r="FI19">
        <v>2540.43615384615</v>
      </c>
      <c r="FJ19">
        <v>-327.261538669227</v>
      </c>
      <c r="FK19">
        <v>-4856.56068707638</v>
      </c>
      <c r="FL19">
        <v>37694.9769230769</v>
      </c>
      <c r="FM19">
        <v>15</v>
      </c>
      <c r="FN19">
        <v>1695416970</v>
      </c>
      <c r="FO19" t="s">
        <v>438</v>
      </c>
      <c r="FP19">
        <v>1695416970</v>
      </c>
      <c r="FQ19">
        <v>1695416963</v>
      </c>
      <c r="FR19">
        <v>14</v>
      </c>
      <c r="FS19">
        <v>0.068</v>
      </c>
      <c r="FT19">
        <v>0.001</v>
      </c>
      <c r="FU19">
        <v>5.953</v>
      </c>
      <c r="FV19">
        <v>0.598</v>
      </c>
      <c r="FW19">
        <v>1000</v>
      </c>
      <c r="FX19">
        <v>27</v>
      </c>
      <c r="FY19">
        <v>0.55</v>
      </c>
      <c r="FZ19">
        <v>0.02</v>
      </c>
      <c r="GA19">
        <v>7.79037555365496</v>
      </c>
      <c r="GB19">
        <v>-0.838762805301061</v>
      </c>
      <c r="GC19">
        <v>0.167487693375692</v>
      </c>
      <c r="GD19">
        <v>0</v>
      </c>
      <c r="GE19">
        <v>2548.6392</v>
      </c>
      <c r="GF19">
        <v>-329.087691783524</v>
      </c>
      <c r="GG19">
        <v>23.7327496797147</v>
      </c>
      <c r="GH19">
        <v>0</v>
      </c>
      <c r="GI19">
        <v>0.291480736695281</v>
      </c>
      <c r="GJ19">
        <v>0.00154277821854955</v>
      </c>
      <c r="GK19">
        <v>0.000192552346197813</v>
      </c>
      <c r="GL19">
        <v>1</v>
      </c>
      <c r="GM19">
        <v>1</v>
      </c>
      <c r="GN19">
        <v>3</v>
      </c>
      <c r="GO19" t="s">
        <v>439</v>
      </c>
      <c r="GP19">
        <v>3.19917</v>
      </c>
      <c r="GQ19">
        <v>2.7224</v>
      </c>
      <c r="GR19">
        <v>0.155007</v>
      </c>
      <c r="GS19">
        <v>0.156511</v>
      </c>
      <c r="GT19">
        <v>0.123422</v>
      </c>
      <c r="GU19">
        <v>0.116133</v>
      </c>
      <c r="GV19">
        <v>23292.6</v>
      </c>
      <c r="GW19">
        <v>23642.4</v>
      </c>
      <c r="GX19">
        <v>26069</v>
      </c>
      <c r="GY19">
        <v>26741.5</v>
      </c>
      <c r="GZ19">
        <v>32370.1</v>
      </c>
      <c r="HA19">
        <v>32869.9</v>
      </c>
      <c r="HB19">
        <v>39659.3</v>
      </c>
      <c r="HC19">
        <v>39634</v>
      </c>
      <c r="HD19">
        <v>2.2912</v>
      </c>
      <c r="HE19">
        <v>2.24837</v>
      </c>
      <c r="HF19">
        <v>0.161037</v>
      </c>
      <c r="HG19">
        <v>0</v>
      </c>
      <c r="HH19">
        <v>24.9394</v>
      </c>
      <c r="HI19">
        <v>999.9</v>
      </c>
      <c r="HJ19">
        <v>57.203</v>
      </c>
      <c r="HK19">
        <v>30.897</v>
      </c>
      <c r="HL19">
        <v>28.9925</v>
      </c>
      <c r="HM19">
        <v>29.3418</v>
      </c>
      <c r="HN19">
        <v>34.4671</v>
      </c>
      <c r="HO19">
        <v>2</v>
      </c>
      <c r="HP19">
        <v>0.00884654</v>
      </c>
      <c r="HQ19">
        <v>0</v>
      </c>
      <c r="HR19">
        <v>20.26</v>
      </c>
      <c r="HS19">
        <v>5.25413</v>
      </c>
      <c r="HT19">
        <v>11.9201</v>
      </c>
      <c r="HU19">
        <v>4.9774</v>
      </c>
      <c r="HV19">
        <v>3.286</v>
      </c>
      <c r="HW19">
        <v>972</v>
      </c>
      <c r="HX19">
        <v>9999</v>
      </c>
      <c r="HY19">
        <v>9999</v>
      </c>
      <c r="HZ19">
        <v>9999</v>
      </c>
      <c r="IA19">
        <v>1.86646</v>
      </c>
      <c r="IB19">
        <v>1.86648</v>
      </c>
      <c r="IC19">
        <v>1.86437</v>
      </c>
      <c r="ID19">
        <v>1.86478</v>
      </c>
      <c r="IE19">
        <v>1.86279</v>
      </c>
      <c r="IF19">
        <v>1.86554</v>
      </c>
      <c r="IG19">
        <v>1.86502</v>
      </c>
      <c r="IH19">
        <v>1.87029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5.928</v>
      </c>
      <c r="IW19">
        <v>0.7517</v>
      </c>
      <c r="IX19">
        <v>2.88228225469277</v>
      </c>
      <c r="IY19">
        <v>0.00418538200283587</v>
      </c>
      <c r="IZ19">
        <v>-1.41063378290963e-06</v>
      </c>
      <c r="JA19">
        <v>3.10169211340598e-10</v>
      </c>
      <c r="JB19">
        <v>-0.0236774592159121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2.5</v>
      </c>
      <c r="JK19">
        <v>2.6</v>
      </c>
      <c r="JL19">
        <v>2.67334</v>
      </c>
      <c r="JM19">
        <v>2.65991</v>
      </c>
      <c r="JN19">
        <v>2.09595</v>
      </c>
      <c r="JO19">
        <v>2.76855</v>
      </c>
      <c r="JP19">
        <v>2.09717</v>
      </c>
      <c r="JQ19">
        <v>2.34985</v>
      </c>
      <c r="JR19">
        <v>34.6921</v>
      </c>
      <c r="JS19">
        <v>15.2703</v>
      </c>
      <c r="JT19">
        <v>18</v>
      </c>
      <c r="JU19">
        <v>629.173</v>
      </c>
      <c r="JV19">
        <v>733.989</v>
      </c>
      <c r="JW19">
        <v>27.2849</v>
      </c>
      <c r="JX19">
        <v>27.2497</v>
      </c>
      <c r="JY19">
        <v>29.9999</v>
      </c>
      <c r="JZ19">
        <v>27.0113</v>
      </c>
      <c r="KA19">
        <v>27.3983</v>
      </c>
      <c r="KB19">
        <v>53.5928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102.555</v>
      </c>
      <c r="KI19">
        <v>102.859</v>
      </c>
    </row>
    <row r="20" spans="1:295">
      <c r="A20">
        <v>4</v>
      </c>
      <c r="B20">
        <v>1695417194</v>
      </c>
      <c r="C20">
        <v>191</v>
      </c>
      <c r="D20" t="s">
        <v>450</v>
      </c>
      <c r="E20" t="s">
        <v>451</v>
      </c>
      <c r="F20">
        <v>15</v>
      </c>
      <c r="G20">
        <v>1695417186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1028.17663409429</v>
      </c>
      <c r="AI20">
        <v>1019.81103030303</v>
      </c>
      <c r="AJ20">
        <v>-0.000825308708131711</v>
      </c>
      <c r="AK20">
        <v>65.8623708820863</v>
      </c>
      <c r="AL20">
        <f>(AN20 - AM20 + DW20*1E3/(8.314*(DY20+273.15)) * AP20/DV20 * AO20) * DV20/(100*DJ20) * 1000/(1000 - AN20)</f>
        <v>0</v>
      </c>
      <c r="AM20">
        <v>27.4283704011877</v>
      </c>
      <c r="AN20">
        <v>30.4694260606061</v>
      </c>
      <c r="AO20">
        <v>-2.88821942468166e-06</v>
      </c>
      <c r="AP20">
        <v>78.1799145755721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452</v>
      </c>
      <c r="BC20">
        <v>10225.4</v>
      </c>
      <c r="BD20">
        <v>2119.5288</v>
      </c>
      <c r="BE20">
        <v>2222.15135785914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1584</v>
      </c>
      <c r="BY20">
        <v>290</v>
      </c>
      <c r="BZ20">
        <v>2189.96</v>
      </c>
      <c r="CA20">
        <v>45</v>
      </c>
      <c r="CB20">
        <v>10225.4</v>
      </c>
      <c r="CC20">
        <v>2182.08</v>
      </c>
      <c r="CD20">
        <v>7.88</v>
      </c>
      <c r="CE20">
        <v>300</v>
      </c>
      <c r="CF20">
        <v>24</v>
      </c>
      <c r="CG20">
        <v>2222.15135785914</v>
      </c>
      <c r="CH20">
        <v>2.67476155779714</v>
      </c>
      <c r="CI20">
        <v>-40.9704297415429</v>
      </c>
      <c r="CJ20">
        <v>2.4189943673963</v>
      </c>
      <c r="CK20">
        <v>0.911071835572242</v>
      </c>
      <c r="CL20">
        <v>-0.00719291323692993</v>
      </c>
      <c r="CM20">
        <v>290</v>
      </c>
      <c r="CN20">
        <v>2176.05</v>
      </c>
      <c r="CO20">
        <v>665</v>
      </c>
      <c r="CP20">
        <v>10182.8</v>
      </c>
      <c r="CQ20">
        <v>2181.92</v>
      </c>
      <c r="CR20">
        <v>-5.87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1695417186</v>
      </c>
      <c r="DP20">
        <v>988.805733333333</v>
      </c>
      <c r="DQ20">
        <v>1000.0204</v>
      </c>
      <c r="DR20">
        <v>30.46798</v>
      </c>
      <c r="DS20">
        <v>27.4256333333333</v>
      </c>
      <c r="DT20">
        <v>982.877933333333</v>
      </c>
      <c r="DU20">
        <v>29.7133333333333</v>
      </c>
      <c r="DV20">
        <v>599.989066666667</v>
      </c>
      <c r="DW20">
        <v>88.4880533333333</v>
      </c>
      <c r="DX20">
        <v>0.09997998</v>
      </c>
      <c r="DY20">
        <v>29.4129866666667</v>
      </c>
      <c r="DZ20">
        <v>27.60714</v>
      </c>
      <c r="EA20">
        <v>999.9</v>
      </c>
      <c r="EB20">
        <v>0</v>
      </c>
      <c r="EC20">
        <v>0</v>
      </c>
      <c r="ED20">
        <v>4959.91666666667</v>
      </c>
      <c r="EE20">
        <v>0</v>
      </c>
      <c r="EF20">
        <v>7.84606</v>
      </c>
      <c r="EG20">
        <v>-11.2150333333333</v>
      </c>
      <c r="EH20">
        <v>1019.878</v>
      </c>
      <c r="EI20">
        <v>1028.22066666667</v>
      </c>
      <c r="EJ20">
        <v>3.04235466666667</v>
      </c>
      <c r="EK20">
        <v>1000.0204</v>
      </c>
      <c r="EL20">
        <v>27.4256333333333</v>
      </c>
      <c r="EM20">
        <v>2.69605133333333</v>
      </c>
      <c r="EN20">
        <v>2.42684</v>
      </c>
      <c r="EO20">
        <v>22.2610666666667</v>
      </c>
      <c r="EP20">
        <v>20.5439933333333</v>
      </c>
      <c r="EQ20">
        <v>1499.934</v>
      </c>
      <c r="ER20">
        <v>0.972997666666667</v>
      </c>
      <c r="ES20">
        <v>0.02700212</v>
      </c>
      <c r="ET20">
        <v>0</v>
      </c>
      <c r="EU20">
        <v>2122.17066666667</v>
      </c>
      <c r="EV20">
        <v>5.00003</v>
      </c>
      <c r="EW20">
        <v>31517.34</v>
      </c>
      <c r="EX20">
        <v>11373.9266666667</v>
      </c>
      <c r="EY20">
        <v>44.8414</v>
      </c>
      <c r="EZ20">
        <v>45.8708</v>
      </c>
      <c r="FA20">
        <v>45.6082</v>
      </c>
      <c r="FB20">
        <v>45.375</v>
      </c>
      <c r="FC20">
        <v>46.9916</v>
      </c>
      <c r="FD20">
        <v>1454.564</v>
      </c>
      <c r="FE20">
        <v>40.37</v>
      </c>
      <c r="FF20">
        <v>0</v>
      </c>
      <c r="FG20">
        <v>75.5</v>
      </c>
      <c r="FH20">
        <v>0</v>
      </c>
      <c r="FI20">
        <v>2119.5288</v>
      </c>
      <c r="FJ20">
        <v>-261.091538866089</v>
      </c>
      <c r="FK20">
        <v>-3825.91539035797</v>
      </c>
      <c r="FL20">
        <v>31479.836</v>
      </c>
      <c r="FM20">
        <v>15</v>
      </c>
      <c r="FN20">
        <v>1695416970</v>
      </c>
      <c r="FO20" t="s">
        <v>438</v>
      </c>
      <c r="FP20">
        <v>1695416970</v>
      </c>
      <c r="FQ20">
        <v>1695416963</v>
      </c>
      <c r="FR20">
        <v>14</v>
      </c>
      <c r="FS20">
        <v>0.068</v>
      </c>
      <c r="FT20">
        <v>0.001</v>
      </c>
      <c r="FU20">
        <v>5.953</v>
      </c>
      <c r="FV20">
        <v>0.598</v>
      </c>
      <c r="FW20">
        <v>1000</v>
      </c>
      <c r="FX20">
        <v>27</v>
      </c>
      <c r="FY20">
        <v>0.55</v>
      </c>
      <c r="FZ20">
        <v>0.02</v>
      </c>
      <c r="GA20">
        <v>8.10082968864335</v>
      </c>
      <c r="GB20">
        <v>0.397655844005621</v>
      </c>
      <c r="GC20">
        <v>0.059259133131943</v>
      </c>
      <c r="GD20">
        <v>0</v>
      </c>
      <c r="GE20">
        <v>2123.52038461538</v>
      </c>
      <c r="GF20">
        <v>-263.121709052452</v>
      </c>
      <c r="GG20">
        <v>19.739156415762</v>
      </c>
      <c r="GH20">
        <v>0</v>
      </c>
      <c r="GI20">
        <v>0.289927576121021</v>
      </c>
      <c r="GJ20">
        <v>-0.00311078032652694</v>
      </c>
      <c r="GK20">
        <v>0.00042603408735817</v>
      </c>
      <c r="GL20">
        <v>1</v>
      </c>
      <c r="GM20">
        <v>1</v>
      </c>
      <c r="GN20">
        <v>3</v>
      </c>
      <c r="GO20" t="s">
        <v>439</v>
      </c>
      <c r="GP20">
        <v>3.19933</v>
      </c>
      <c r="GQ20">
        <v>2.72248</v>
      </c>
      <c r="GR20">
        <v>0.154973</v>
      </c>
      <c r="GS20">
        <v>0.156519</v>
      </c>
      <c r="GT20">
        <v>0.123601</v>
      </c>
      <c r="GU20">
        <v>0.116342</v>
      </c>
      <c r="GV20">
        <v>23294.5</v>
      </c>
      <c r="GW20">
        <v>23644.3</v>
      </c>
      <c r="GX20">
        <v>26070.1</v>
      </c>
      <c r="GY20">
        <v>26743.9</v>
      </c>
      <c r="GZ20">
        <v>32364</v>
      </c>
      <c r="HA20">
        <v>32864.7</v>
      </c>
      <c r="HB20">
        <v>39660.4</v>
      </c>
      <c r="HC20">
        <v>39637.3</v>
      </c>
      <c r="HD20">
        <v>2.29163</v>
      </c>
      <c r="HE20">
        <v>2.24885</v>
      </c>
      <c r="HF20">
        <v>0.162084</v>
      </c>
      <c r="HG20">
        <v>0</v>
      </c>
      <c r="HH20">
        <v>24.9583</v>
      </c>
      <c r="HI20">
        <v>999.9</v>
      </c>
      <c r="HJ20">
        <v>57.325</v>
      </c>
      <c r="HK20">
        <v>30.897</v>
      </c>
      <c r="HL20">
        <v>29.0533</v>
      </c>
      <c r="HM20">
        <v>29.3418</v>
      </c>
      <c r="HN20">
        <v>34.5032</v>
      </c>
      <c r="HO20">
        <v>2</v>
      </c>
      <c r="HP20">
        <v>0.00695122</v>
      </c>
      <c r="HQ20">
        <v>0</v>
      </c>
      <c r="HR20">
        <v>20.2597</v>
      </c>
      <c r="HS20">
        <v>5.25623</v>
      </c>
      <c r="HT20">
        <v>11.9201</v>
      </c>
      <c r="HU20">
        <v>4.9757</v>
      </c>
      <c r="HV20">
        <v>3.28603</v>
      </c>
      <c r="HW20">
        <v>972</v>
      </c>
      <c r="HX20">
        <v>9999</v>
      </c>
      <c r="HY20">
        <v>9999</v>
      </c>
      <c r="HZ20">
        <v>9999</v>
      </c>
      <c r="IA20">
        <v>1.86646</v>
      </c>
      <c r="IB20">
        <v>1.86647</v>
      </c>
      <c r="IC20">
        <v>1.86435</v>
      </c>
      <c r="ID20">
        <v>1.86478</v>
      </c>
      <c r="IE20">
        <v>1.86277</v>
      </c>
      <c r="IF20">
        <v>1.86554</v>
      </c>
      <c r="IG20">
        <v>1.86499</v>
      </c>
      <c r="IH20">
        <v>1.87028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5.927</v>
      </c>
      <c r="IW20">
        <v>0.7549</v>
      </c>
      <c r="IX20">
        <v>2.88228225469277</v>
      </c>
      <c r="IY20">
        <v>0.00418538200283587</v>
      </c>
      <c r="IZ20">
        <v>-1.41063378290963e-06</v>
      </c>
      <c r="JA20">
        <v>3.10169211340598e-10</v>
      </c>
      <c r="JB20">
        <v>-0.0236774592159121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3.7</v>
      </c>
      <c r="JK20">
        <v>3.9</v>
      </c>
      <c r="JL20">
        <v>2.67334</v>
      </c>
      <c r="JM20">
        <v>2.65869</v>
      </c>
      <c r="JN20">
        <v>2.09595</v>
      </c>
      <c r="JO20">
        <v>2.76855</v>
      </c>
      <c r="JP20">
        <v>2.09717</v>
      </c>
      <c r="JQ20">
        <v>2.35718</v>
      </c>
      <c r="JR20">
        <v>34.6921</v>
      </c>
      <c r="JS20">
        <v>15.2703</v>
      </c>
      <c r="JT20">
        <v>18</v>
      </c>
      <c r="JU20">
        <v>629.205</v>
      </c>
      <c r="JV20">
        <v>734.123</v>
      </c>
      <c r="JW20">
        <v>27.2604</v>
      </c>
      <c r="JX20">
        <v>27.2261</v>
      </c>
      <c r="JY20">
        <v>29.9999</v>
      </c>
      <c r="JZ20">
        <v>26.9874</v>
      </c>
      <c r="KA20">
        <v>27.3754</v>
      </c>
      <c r="KB20">
        <v>53.5879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102.558</v>
      </c>
      <c r="KI20">
        <v>102.868</v>
      </c>
    </row>
    <row r="21" spans="1:295">
      <c r="A21">
        <v>5</v>
      </c>
      <c r="B21">
        <v>1695417345</v>
      </c>
      <c r="C21">
        <v>342</v>
      </c>
      <c r="D21" t="s">
        <v>453</v>
      </c>
      <c r="E21" t="s">
        <v>454</v>
      </c>
      <c r="F21">
        <v>15</v>
      </c>
      <c r="G21">
        <v>1695417337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1028.34608795052</v>
      </c>
      <c r="AI21">
        <v>1018.45206060606</v>
      </c>
      <c r="AJ21">
        <v>0.00804770546413127</v>
      </c>
      <c r="AK21">
        <v>65.8623708820863</v>
      </c>
      <c r="AL21">
        <f>(AN21 - AM21 + DW21*1E3/(8.314*(DY21+273.15)) * AP21/DV21 * AO21) * DV21/(100*DJ21) * 1000/(1000 - AN21)</f>
        <v>0</v>
      </c>
      <c r="AM21">
        <v>27.5673442034494</v>
      </c>
      <c r="AN21">
        <v>30.5404078787879</v>
      </c>
      <c r="AO21">
        <v>1.59211899144726e-05</v>
      </c>
      <c r="AP21">
        <v>78.1799145755721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455</v>
      </c>
      <c r="BC21">
        <v>10217.2</v>
      </c>
      <c r="BD21">
        <v>1785.90730769231</v>
      </c>
      <c r="BE21">
        <v>1915.30202344545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1585</v>
      </c>
      <c r="BY21">
        <v>290</v>
      </c>
      <c r="BZ21">
        <v>1885.81</v>
      </c>
      <c r="CA21">
        <v>85</v>
      </c>
      <c r="CB21">
        <v>10217.2</v>
      </c>
      <c r="CC21">
        <v>1879.06</v>
      </c>
      <c r="CD21">
        <v>6.75</v>
      </c>
      <c r="CE21">
        <v>300</v>
      </c>
      <c r="CF21">
        <v>24</v>
      </c>
      <c r="CG21">
        <v>1915.30202344545</v>
      </c>
      <c r="CH21">
        <v>1.90870911989498</v>
      </c>
      <c r="CI21">
        <v>-37.0268950510413</v>
      </c>
      <c r="CJ21">
        <v>1.72597199018854</v>
      </c>
      <c r="CK21">
        <v>0.942649006924029</v>
      </c>
      <c r="CL21">
        <v>-0.00719144560622915</v>
      </c>
      <c r="CM21">
        <v>290</v>
      </c>
      <c r="CN21">
        <v>1873.63</v>
      </c>
      <c r="CO21">
        <v>665</v>
      </c>
      <c r="CP21">
        <v>10181.6</v>
      </c>
      <c r="CQ21">
        <v>1878.94</v>
      </c>
      <c r="CR21">
        <v>-5.31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1695417337</v>
      </c>
      <c r="DP21">
        <v>987.342333333333</v>
      </c>
      <c r="DQ21">
        <v>1000.01806666667</v>
      </c>
      <c r="DR21">
        <v>30.5369</v>
      </c>
      <c r="DS21">
        <v>27.56264</v>
      </c>
      <c r="DT21">
        <v>981.417866666667</v>
      </c>
      <c r="DU21">
        <v>29.77892</v>
      </c>
      <c r="DV21">
        <v>599.9942</v>
      </c>
      <c r="DW21">
        <v>88.4835</v>
      </c>
      <c r="DX21">
        <v>0.099962</v>
      </c>
      <c r="DY21">
        <v>29.3539333333333</v>
      </c>
      <c r="DZ21">
        <v>27.6121733333333</v>
      </c>
      <c r="EA21">
        <v>999.9</v>
      </c>
      <c r="EB21">
        <v>0</v>
      </c>
      <c r="EC21">
        <v>0</v>
      </c>
      <c r="ED21">
        <v>4971.5</v>
      </c>
      <c r="EE21">
        <v>0</v>
      </c>
      <c r="EF21">
        <v>8.22116666666667</v>
      </c>
      <c r="EG21">
        <v>-12.67588</v>
      </c>
      <c r="EH21">
        <v>1018.44266666667</v>
      </c>
      <c r="EI21">
        <v>1028.36333333333</v>
      </c>
      <c r="EJ21">
        <v>2.974246</v>
      </c>
      <c r="EK21">
        <v>1000.01806666667</v>
      </c>
      <c r="EL21">
        <v>27.56264</v>
      </c>
      <c r="EM21">
        <v>2.702012</v>
      </c>
      <c r="EN21">
        <v>2.43883933333333</v>
      </c>
      <c r="EO21">
        <v>22.29736</v>
      </c>
      <c r="EP21">
        <v>20.624</v>
      </c>
      <c r="EQ21">
        <v>1500.01</v>
      </c>
      <c r="ER21">
        <v>0.973004</v>
      </c>
      <c r="ES21">
        <v>0.02699612</v>
      </c>
      <c r="ET21">
        <v>0</v>
      </c>
      <c r="EU21">
        <v>1786.494</v>
      </c>
      <c r="EV21">
        <v>5.00003</v>
      </c>
      <c r="EW21">
        <v>26613.76</v>
      </c>
      <c r="EX21">
        <v>11374.5266666667</v>
      </c>
      <c r="EY21">
        <v>44.687</v>
      </c>
      <c r="EZ21">
        <v>45.75</v>
      </c>
      <c r="FA21">
        <v>45.458</v>
      </c>
      <c r="FB21">
        <v>45.312</v>
      </c>
      <c r="FC21">
        <v>46.8582</v>
      </c>
      <c r="FD21">
        <v>1454.65</v>
      </c>
      <c r="FE21">
        <v>40.36</v>
      </c>
      <c r="FF21">
        <v>0</v>
      </c>
      <c r="FG21">
        <v>149.799999952316</v>
      </c>
      <c r="FH21">
        <v>0</v>
      </c>
      <c r="FI21">
        <v>1785.90730769231</v>
      </c>
      <c r="FJ21">
        <v>-53.2037607047106</v>
      </c>
      <c r="FK21">
        <v>-775.111111267099</v>
      </c>
      <c r="FL21">
        <v>26604.9538461538</v>
      </c>
      <c r="FM21">
        <v>15</v>
      </c>
      <c r="FN21">
        <v>1695416970</v>
      </c>
      <c r="FO21" t="s">
        <v>438</v>
      </c>
      <c r="FP21">
        <v>1695416970</v>
      </c>
      <c r="FQ21">
        <v>1695416963</v>
      </c>
      <c r="FR21">
        <v>14</v>
      </c>
      <c r="FS21">
        <v>0.068</v>
      </c>
      <c r="FT21">
        <v>0.001</v>
      </c>
      <c r="FU21">
        <v>5.953</v>
      </c>
      <c r="FV21">
        <v>0.598</v>
      </c>
      <c r="FW21">
        <v>1000</v>
      </c>
      <c r="FX21">
        <v>27</v>
      </c>
      <c r="FY21">
        <v>0.55</v>
      </c>
      <c r="FZ21">
        <v>0.02</v>
      </c>
      <c r="GA21">
        <v>9.66039329830851</v>
      </c>
      <c r="GB21">
        <v>0.168884305883489</v>
      </c>
      <c r="GC21">
        <v>0.0733543713194935</v>
      </c>
      <c r="GD21">
        <v>1</v>
      </c>
      <c r="GE21">
        <v>1786.97076923077</v>
      </c>
      <c r="GF21">
        <v>-53.0899145518213</v>
      </c>
      <c r="GG21">
        <v>3.98939548445138</v>
      </c>
      <c r="GH21">
        <v>0</v>
      </c>
      <c r="GI21">
        <v>0.284316719883625</v>
      </c>
      <c r="GJ21">
        <v>-0.00310791759368755</v>
      </c>
      <c r="GK21">
        <v>0.000342888101561892</v>
      </c>
      <c r="GL21">
        <v>1</v>
      </c>
      <c r="GM21">
        <v>2</v>
      </c>
      <c r="GN21">
        <v>3</v>
      </c>
      <c r="GO21" t="s">
        <v>456</v>
      </c>
      <c r="GP21">
        <v>3.19928</v>
      </c>
      <c r="GQ21">
        <v>2.7224</v>
      </c>
      <c r="GR21">
        <v>0.154842</v>
      </c>
      <c r="GS21">
        <v>0.156512</v>
      </c>
      <c r="GT21">
        <v>0.123788</v>
      </c>
      <c r="GU21">
        <v>0.116737</v>
      </c>
      <c r="GV21">
        <v>23299.2</v>
      </c>
      <c r="GW21">
        <v>23646</v>
      </c>
      <c r="GX21">
        <v>26071.1</v>
      </c>
      <c r="GY21">
        <v>26745.4</v>
      </c>
      <c r="GZ21">
        <v>32358.5</v>
      </c>
      <c r="HA21">
        <v>32851.5</v>
      </c>
      <c r="HB21">
        <v>39662.7</v>
      </c>
      <c r="HC21">
        <v>39639.6</v>
      </c>
      <c r="HD21">
        <v>2.29217</v>
      </c>
      <c r="HE21">
        <v>2.24927</v>
      </c>
      <c r="HF21">
        <v>0.162795</v>
      </c>
      <c r="HG21">
        <v>0</v>
      </c>
      <c r="HH21">
        <v>24.952</v>
      </c>
      <c r="HI21">
        <v>999.9</v>
      </c>
      <c r="HJ21">
        <v>57.52</v>
      </c>
      <c r="HK21">
        <v>30.917</v>
      </c>
      <c r="HL21">
        <v>29.1901</v>
      </c>
      <c r="HM21">
        <v>29.6418</v>
      </c>
      <c r="HN21">
        <v>34.5353</v>
      </c>
      <c r="HO21">
        <v>2</v>
      </c>
      <c r="HP21">
        <v>0.00474594</v>
      </c>
      <c r="HQ21">
        <v>0</v>
      </c>
      <c r="HR21">
        <v>20.26</v>
      </c>
      <c r="HS21">
        <v>5.25368</v>
      </c>
      <c r="HT21">
        <v>11.9201</v>
      </c>
      <c r="HU21">
        <v>4.9771</v>
      </c>
      <c r="HV21">
        <v>3.286</v>
      </c>
      <c r="HW21">
        <v>972</v>
      </c>
      <c r="HX21">
        <v>9999</v>
      </c>
      <c r="HY21">
        <v>9999</v>
      </c>
      <c r="HZ21">
        <v>9999</v>
      </c>
      <c r="IA21">
        <v>1.86644</v>
      </c>
      <c r="IB21">
        <v>1.86655</v>
      </c>
      <c r="IC21">
        <v>1.8644</v>
      </c>
      <c r="ID21">
        <v>1.86479</v>
      </c>
      <c r="IE21">
        <v>1.86279</v>
      </c>
      <c r="IF21">
        <v>1.86554</v>
      </c>
      <c r="IG21">
        <v>1.86502</v>
      </c>
      <c r="IH21">
        <v>1.87036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5.924</v>
      </c>
      <c r="IW21">
        <v>0.7582</v>
      </c>
      <c r="IX21">
        <v>2.88228225469277</v>
      </c>
      <c r="IY21">
        <v>0.00418538200283587</v>
      </c>
      <c r="IZ21">
        <v>-1.41063378290963e-06</v>
      </c>
      <c r="JA21">
        <v>3.10169211340598e-10</v>
      </c>
      <c r="JB21">
        <v>-0.0236774592159121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6.2</v>
      </c>
      <c r="JK21">
        <v>6.4</v>
      </c>
      <c r="JL21">
        <v>2.67334</v>
      </c>
      <c r="JM21">
        <v>2.66602</v>
      </c>
      <c r="JN21">
        <v>2.09595</v>
      </c>
      <c r="JO21">
        <v>2.76855</v>
      </c>
      <c r="JP21">
        <v>2.09717</v>
      </c>
      <c r="JQ21">
        <v>2.31567</v>
      </c>
      <c r="JR21">
        <v>34.715</v>
      </c>
      <c r="JS21">
        <v>15.244</v>
      </c>
      <c r="JT21">
        <v>18</v>
      </c>
      <c r="JU21">
        <v>629.153</v>
      </c>
      <c r="JV21">
        <v>733.977</v>
      </c>
      <c r="JW21">
        <v>27.2111</v>
      </c>
      <c r="JX21">
        <v>27.1863</v>
      </c>
      <c r="JY21">
        <v>30.0001</v>
      </c>
      <c r="JZ21">
        <v>26.9479</v>
      </c>
      <c r="KA21">
        <v>27.3354</v>
      </c>
      <c r="KB21">
        <v>53.5868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102.563</v>
      </c>
      <c r="KI21">
        <v>102.874</v>
      </c>
    </row>
    <row r="22" spans="1:295">
      <c r="A22">
        <v>6</v>
      </c>
      <c r="B22">
        <v>1695417404</v>
      </c>
      <c r="C22">
        <v>401</v>
      </c>
      <c r="D22" t="s">
        <v>457</v>
      </c>
      <c r="E22" t="s">
        <v>458</v>
      </c>
      <c r="F22">
        <v>15</v>
      </c>
      <c r="G22">
        <v>1695417396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1028.40209827957</v>
      </c>
      <c r="AI22">
        <v>1018.26272727273</v>
      </c>
      <c r="AJ22">
        <v>-0.00945252631640252</v>
      </c>
      <c r="AK22">
        <v>65.8623708820863</v>
      </c>
      <c r="AL22">
        <f>(AN22 - AM22 + DW22*1E3/(8.314*(DY22+273.15)) * AP22/DV22 * AO22) * DV22/(100*DJ22) * 1000/(1000 - AN22)</f>
        <v>0</v>
      </c>
      <c r="AM22">
        <v>27.6127546531956</v>
      </c>
      <c r="AN22">
        <v>30.5769157575758</v>
      </c>
      <c r="AO22">
        <v>0.00013028488322188</v>
      </c>
      <c r="AP22">
        <v>78.1799145755721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434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459</v>
      </c>
      <c r="BC22">
        <v>10220.2</v>
      </c>
      <c r="BD22">
        <v>1734.985</v>
      </c>
      <c r="BE22">
        <v>1866.64583838268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1586</v>
      </c>
      <c r="BY22">
        <v>290</v>
      </c>
      <c r="BZ22">
        <v>1834.98</v>
      </c>
      <c r="CA22">
        <v>65</v>
      </c>
      <c r="CB22">
        <v>10220.2</v>
      </c>
      <c r="CC22">
        <v>1829.4</v>
      </c>
      <c r="CD22">
        <v>5.58</v>
      </c>
      <c r="CE22">
        <v>300</v>
      </c>
      <c r="CF22">
        <v>24</v>
      </c>
      <c r="CG22">
        <v>1866.64583838268</v>
      </c>
      <c r="CH22">
        <v>2.46716114886918</v>
      </c>
      <c r="CI22">
        <v>-38.0672334832384</v>
      </c>
      <c r="CJ22">
        <v>2.2308856849066</v>
      </c>
      <c r="CK22">
        <v>0.912272709455664</v>
      </c>
      <c r="CL22">
        <v>-0.00719157397107898</v>
      </c>
      <c r="CM22">
        <v>290</v>
      </c>
      <c r="CN22">
        <v>1824.92</v>
      </c>
      <c r="CO22">
        <v>655</v>
      </c>
      <c r="CP22">
        <v>10181.8</v>
      </c>
      <c r="CQ22">
        <v>1829.26</v>
      </c>
      <c r="CR22">
        <v>-4.34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437</v>
      </c>
      <c r="DM22">
        <v>2</v>
      </c>
      <c r="DN22" t="b">
        <v>1</v>
      </c>
      <c r="DO22">
        <v>1695417396</v>
      </c>
      <c r="DP22">
        <v>987.1666</v>
      </c>
      <c r="DQ22">
        <v>999.999533333333</v>
      </c>
      <c r="DR22">
        <v>30.57424</v>
      </c>
      <c r="DS22">
        <v>27.6107066666667</v>
      </c>
      <c r="DT22">
        <v>981.2426</v>
      </c>
      <c r="DU22">
        <v>29.8144333333333</v>
      </c>
      <c r="DV22">
        <v>600.000133333333</v>
      </c>
      <c r="DW22">
        <v>88.48024</v>
      </c>
      <c r="DX22">
        <v>0.0999879466666667</v>
      </c>
      <c r="DY22">
        <v>29.3455266666667</v>
      </c>
      <c r="DZ22">
        <v>27.6342933333333</v>
      </c>
      <c r="EA22">
        <v>999.9</v>
      </c>
      <c r="EB22">
        <v>0</v>
      </c>
      <c r="EC22">
        <v>0</v>
      </c>
      <c r="ED22">
        <v>4966.16666666667</v>
      </c>
      <c r="EE22">
        <v>0</v>
      </c>
      <c r="EF22">
        <v>8.28809533333333</v>
      </c>
      <c r="EG22">
        <v>-12.8323333333333</v>
      </c>
      <c r="EH22">
        <v>1018.30066666667</v>
      </c>
      <c r="EI22">
        <v>1028.39333333333</v>
      </c>
      <c r="EJ22">
        <v>2.96353266666667</v>
      </c>
      <c r="EK22">
        <v>999.999533333333</v>
      </c>
      <c r="EL22">
        <v>27.6107066666667</v>
      </c>
      <c r="EM22">
        <v>2.70521666666667</v>
      </c>
      <c r="EN22">
        <v>2.443</v>
      </c>
      <c r="EO22">
        <v>22.3168333333333</v>
      </c>
      <c r="EP22">
        <v>20.6516666666667</v>
      </c>
      <c r="EQ22">
        <v>1500.038</v>
      </c>
      <c r="ER22">
        <v>0.973005133333333</v>
      </c>
      <c r="ES22">
        <v>0.0269950266666667</v>
      </c>
      <c r="ET22">
        <v>0</v>
      </c>
      <c r="EU22">
        <v>1735.13866666667</v>
      </c>
      <c r="EV22">
        <v>5.00003</v>
      </c>
      <c r="EW22">
        <v>25868.98</v>
      </c>
      <c r="EX22">
        <v>11374.7533333333</v>
      </c>
      <c r="EY22">
        <v>44.687</v>
      </c>
      <c r="EZ22">
        <v>45.687</v>
      </c>
      <c r="FA22">
        <v>45.437</v>
      </c>
      <c r="FB22">
        <v>45.2665333333333</v>
      </c>
      <c r="FC22">
        <v>46.8204</v>
      </c>
      <c r="FD22">
        <v>1454.678</v>
      </c>
      <c r="FE22">
        <v>40.36</v>
      </c>
      <c r="FF22">
        <v>0</v>
      </c>
      <c r="FG22">
        <v>57.5</v>
      </c>
      <c r="FH22">
        <v>0</v>
      </c>
      <c r="FI22">
        <v>1734.985</v>
      </c>
      <c r="FJ22">
        <v>-37.7042735243871</v>
      </c>
      <c r="FK22">
        <v>-550.868376510804</v>
      </c>
      <c r="FL22">
        <v>25865.8961538462</v>
      </c>
      <c r="FM22">
        <v>15</v>
      </c>
      <c r="FN22">
        <v>1695416970</v>
      </c>
      <c r="FO22" t="s">
        <v>438</v>
      </c>
      <c r="FP22">
        <v>1695416970</v>
      </c>
      <c r="FQ22">
        <v>1695416963</v>
      </c>
      <c r="FR22">
        <v>14</v>
      </c>
      <c r="FS22">
        <v>0.068</v>
      </c>
      <c r="FT22">
        <v>0.001</v>
      </c>
      <c r="FU22">
        <v>5.953</v>
      </c>
      <c r="FV22">
        <v>0.598</v>
      </c>
      <c r="FW22">
        <v>1000</v>
      </c>
      <c r="FX22">
        <v>27</v>
      </c>
      <c r="FY22">
        <v>0.55</v>
      </c>
      <c r="FZ22">
        <v>0.02</v>
      </c>
      <c r="GA22">
        <v>9.79507102707313</v>
      </c>
      <c r="GB22">
        <v>0.0804987824714287</v>
      </c>
      <c r="GC22">
        <v>0.0995548785561228</v>
      </c>
      <c r="GD22">
        <v>1</v>
      </c>
      <c r="GE22">
        <v>1735.1796</v>
      </c>
      <c r="GF22">
        <v>-37.5523077423484</v>
      </c>
      <c r="GG22">
        <v>2.71372729654251</v>
      </c>
      <c r="GH22">
        <v>0</v>
      </c>
      <c r="GI22">
        <v>0.282476139339874</v>
      </c>
      <c r="GJ22">
        <v>-0.00845964097444069</v>
      </c>
      <c r="GK22">
        <v>0.000663786466772021</v>
      </c>
      <c r="GL22">
        <v>1</v>
      </c>
      <c r="GM22">
        <v>2</v>
      </c>
      <c r="GN22">
        <v>3</v>
      </c>
      <c r="GO22" t="s">
        <v>456</v>
      </c>
      <c r="GP22">
        <v>3.19918</v>
      </c>
      <c r="GQ22">
        <v>2.72237</v>
      </c>
      <c r="GR22">
        <v>0.154817</v>
      </c>
      <c r="GS22">
        <v>0.156516</v>
      </c>
      <c r="GT22">
        <v>0.123889</v>
      </c>
      <c r="GU22">
        <v>0.116876</v>
      </c>
      <c r="GV22">
        <v>23300.4</v>
      </c>
      <c r="GW22">
        <v>23646</v>
      </c>
      <c r="GX22">
        <v>26071.6</v>
      </c>
      <c r="GY22">
        <v>26745.5</v>
      </c>
      <c r="GZ22">
        <v>32355.1</v>
      </c>
      <c r="HA22">
        <v>32846.2</v>
      </c>
      <c r="HB22">
        <v>39663.4</v>
      </c>
      <c r="HC22">
        <v>39639.6</v>
      </c>
      <c r="HD22">
        <v>2.29252</v>
      </c>
      <c r="HE22">
        <v>2.24958</v>
      </c>
      <c r="HF22">
        <v>0.163842</v>
      </c>
      <c r="HG22">
        <v>0</v>
      </c>
      <c r="HH22">
        <v>24.9457</v>
      </c>
      <c r="HI22">
        <v>999.9</v>
      </c>
      <c r="HJ22">
        <v>57.569</v>
      </c>
      <c r="HK22">
        <v>30.927</v>
      </c>
      <c r="HL22">
        <v>29.2309</v>
      </c>
      <c r="HM22">
        <v>29.5518</v>
      </c>
      <c r="HN22">
        <v>34.4992</v>
      </c>
      <c r="HO22">
        <v>2</v>
      </c>
      <c r="HP22">
        <v>0.00374746</v>
      </c>
      <c r="HQ22">
        <v>0</v>
      </c>
      <c r="HR22">
        <v>20.2598</v>
      </c>
      <c r="HS22">
        <v>5.25712</v>
      </c>
      <c r="HT22">
        <v>11.9201</v>
      </c>
      <c r="HU22">
        <v>4.9761</v>
      </c>
      <c r="HV22">
        <v>3.286</v>
      </c>
      <c r="HW22">
        <v>972</v>
      </c>
      <c r="HX22">
        <v>9999</v>
      </c>
      <c r="HY22">
        <v>9999</v>
      </c>
      <c r="HZ22">
        <v>9999</v>
      </c>
      <c r="IA22">
        <v>1.86642</v>
      </c>
      <c r="IB22">
        <v>1.86648</v>
      </c>
      <c r="IC22">
        <v>1.86438</v>
      </c>
      <c r="ID22">
        <v>1.86478</v>
      </c>
      <c r="IE22">
        <v>1.86279</v>
      </c>
      <c r="IF22">
        <v>1.86554</v>
      </c>
      <c r="IG22">
        <v>1.86502</v>
      </c>
      <c r="IH22">
        <v>1.8703</v>
      </c>
      <c r="II22">
        <v>5</v>
      </c>
      <c r="IJ22">
        <v>0</v>
      </c>
      <c r="IK22">
        <v>0</v>
      </c>
      <c r="IL22">
        <v>0</v>
      </c>
      <c r="IM22" t="s">
        <v>440</v>
      </c>
      <c r="IN22" t="s">
        <v>441</v>
      </c>
      <c r="IO22" t="s">
        <v>442</v>
      </c>
      <c r="IP22" t="s">
        <v>443</v>
      </c>
      <c r="IQ22" t="s">
        <v>443</v>
      </c>
      <c r="IR22" t="s">
        <v>442</v>
      </c>
      <c r="IS22">
        <v>0</v>
      </c>
      <c r="IT22">
        <v>100</v>
      </c>
      <c r="IU22">
        <v>100</v>
      </c>
      <c r="IV22">
        <v>5.924</v>
      </c>
      <c r="IW22">
        <v>0.7599</v>
      </c>
      <c r="IX22">
        <v>2.88228225469277</v>
      </c>
      <c r="IY22">
        <v>0.00418538200283587</v>
      </c>
      <c r="IZ22">
        <v>-1.41063378290963e-06</v>
      </c>
      <c r="JA22">
        <v>3.10169211340598e-10</v>
      </c>
      <c r="JB22">
        <v>-0.0236774592159121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7.2</v>
      </c>
      <c r="JK22">
        <v>7.3</v>
      </c>
      <c r="JL22">
        <v>2.67334</v>
      </c>
      <c r="JM22">
        <v>2.65991</v>
      </c>
      <c r="JN22">
        <v>2.09595</v>
      </c>
      <c r="JO22">
        <v>2.76855</v>
      </c>
      <c r="JP22">
        <v>2.09717</v>
      </c>
      <c r="JQ22">
        <v>2.33032</v>
      </c>
      <c r="JR22">
        <v>34.715</v>
      </c>
      <c r="JS22">
        <v>15.2265</v>
      </c>
      <c r="JT22">
        <v>18</v>
      </c>
      <c r="JU22">
        <v>629.222</v>
      </c>
      <c r="JV22">
        <v>734.057</v>
      </c>
      <c r="JW22">
        <v>27.1901</v>
      </c>
      <c r="JX22">
        <v>27.1721</v>
      </c>
      <c r="JY22">
        <v>30</v>
      </c>
      <c r="JZ22">
        <v>26.9321</v>
      </c>
      <c r="KA22">
        <v>27.3207</v>
      </c>
      <c r="KB22">
        <v>53.5885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102.565</v>
      </c>
      <c r="KI22">
        <v>102.874</v>
      </c>
    </row>
    <row r="23" spans="1:295">
      <c r="A23">
        <v>7</v>
      </c>
      <c r="B23">
        <v>1695417445</v>
      </c>
      <c r="C23">
        <v>442</v>
      </c>
      <c r="D23" t="s">
        <v>460</v>
      </c>
      <c r="E23" t="s">
        <v>461</v>
      </c>
      <c r="F23">
        <v>15</v>
      </c>
      <c r="G23">
        <v>1695417437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1028.3403111702</v>
      </c>
      <c r="AI23">
        <v>1018.27424242424</v>
      </c>
      <c r="AJ23">
        <v>-0.00300253066671899</v>
      </c>
      <c r="AK23">
        <v>65.8623708820863</v>
      </c>
      <c r="AL23">
        <f>(AN23 - AM23 + DW23*1E3/(8.314*(DY23+273.15)) * AP23/DV23 * AO23) * DV23/(100*DJ23) * 1000/(1000 - AN23)</f>
        <v>0</v>
      </c>
      <c r="AM23">
        <v>27.6408780017048</v>
      </c>
      <c r="AN23">
        <v>30.6150781818182</v>
      </c>
      <c r="AO23">
        <v>-0.000731898684176898</v>
      </c>
      <c r="AP23">
        <v>78.1799145755721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434</v>
      </c>
      <c r="AW23">
        <v>10208.1</v>
      </c>
      <c r="AX23">
        <v>953.244230769231</v>
      </c>
      <c r="AY23">
        <v>4562.68</v>
      </c>
      <c r="AZ23">
        <f>1-AX23/AY23</f>
        <v>0</v>
      </c>
      <c r="BA23">
        <v>-0.454685974055107</v>
      </c>
      <c r="BB23" t="s">
        <v>462</v>
      </c>
      <c r="BC23">
        <v>10221.7</v>
      </c>
      <c r="BD23">
        <v>1705.1748</v>
      </c>
      <c r="BE23">
        <v>1832.33069778026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1587</v>
      </c>
      <c r="BY23">
        <v>290</v>
      </c>
      <c r="BZ23">
        <v>1805.62</v>
      </c>
      <c r="CA23">
        <v>55</v>
      </c>
      <c r="CB23">
        <v>10221.7</v>
      </c>
      <c r="CC23">
        <v>1799.6</v>
      </c>
      <c r="CD23">
        <v>6.02</v>
      </c>
      <c r="CE23">
        <v>300</v>
      </c>
      <c r="CF23">
        <v>24</v>
      </c>
      <c r="CG23">
        <v>1832.33069778026</v>
      </c>
      <c r="CH23">
        <v>1.97776622674444</v>
      </c>
      <c r="CI23">
        <v>-33.4558959294232</v>
      </c>
      <c r="CJ23">
        <v>1.78832927145416</v>
      </c>
      <c r="CK23">
        <v>0.925923132818312</v>
      </c>
      <c r="CL23">
        <v>-0.00719135684093437</v>
      </c>
      <c r="CM23">
        <v>290</v>
      </c>
      <c r="CN23">
        <v>1796.39</v>
      </c>
      <c r="CO23">
        <v>695</v>
      </c>
      <c r="CP23">
        <v>10179.6</v>
      </c>
      <c r="CQ23">
        <v>1799.47</v>
      </c>
      <c r="CR23">
        <v>-3.08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437</v>
      </c>
      <c r="DM23">
        <v>2</v>
      </c>
      <c r="DN23" t="b">
        <v>1</v>
      </c>
      <c r="DO23">
        <v>1695417437</v>
      </c>
      <c r="DP23">
        <v>987.0628</v>
      </c>
      <c r="DQ23">
        <v>999.9906</v>
      </c>
      <c r="DR23">
        <v>30.6358133333333</v>
      </c>
      <c r="DS23">
        <v>27.6373733333333</v>
      </c>
      <c r="DT23">
        <v>981.1392</v>
      </c>
      <c r="DU23">
        <v>29.8730266666667</v>
      </c>
      <c r="DV23">
        <v>600.0054</v>
      </c>
      <c r="DW23">
        <v>88.4791466666667</v>
      </c>
      <c r="DX23">
        <v>0.100000553333333</v>
      </c>
      <c r="DY23">
        <v>29.3746</v>
      </c>
      <c r="DZ23">
        <v>27.7104733333333</v>
      </c>
      <c r="EA23">
        <v>999.9</v>
      </c>
      <c r="EB23">
        <v>0</v>
      </c>
      <c r="EC23">
        <v>0</v>
      </c>
      <c r="ED23">
        <v>4967.41666666667</v>
      </c>
      <c r="EE23">
        <v>0</v>
      </c>
      <c r="EF23">
        <v>9.29588733333333</v>
      </c>
      <c r="EG23">
        <v>-12.9276333333333</v>
      </c>
      <c r="EH23">
        <v>1018.25866666667</v>
      </c>
      <c r="EI23">
        <v>1028.414</v>
      </c>
      <c r="EJ23">
        <v>2.99844733333333</v>
      </c>
      <c r="EK23">
        <v>999.9906</v>
      </c>
      <c r="EL23">
        <v>27.6373733333333</v>
      </c>
      <c r="EM23">
        <v>2.71063133333333</v>
      </c>
      <c r="EN23">
        <v>2.44532933333333</v>
      </c>
      <c r="EO23">
        <v>22.3497</v>
      </c>
      <c r="EP23">
        <v>20.66714</v>
      </c>
      <c r="EQ23">
        <v>1499.96</v>
      </c>
      <c r="ER23">
        <v>0.973004266666667</v>
      </c>
      <c r="ES23">
        <v>0.0269957533333333</v>
      </c>
      <c r="ET23">
        <v>0</v>
      </c>
      <c r="EU23">
        <v>1705.57066666667</v>
      </c>
      <c r="EV23">
        <v>5.00003</v>
      </c>
      <c r="EW23">
        <v>25459.7066666667</v>
      </c>
      <c r="EX23">
        <v>11374.1466666667</v>
      </c>
      <c r="EY23">
        <v>44.687</v>
      </c>
      <c r="EZ23">
        <v>45.687</v>
      </c>
      <c r="FA23">
        <v>45.4080666666667</v>
      </c>
      <c r="FB23">
        <v>45.25</v>
      </c>
      <c r="FC23">
        <v>46.833</v>
      </c>
      <c r="FD23">
        <v>1454.6</v>
      </c>
      <c r="FE23">
        <v>40.36</v>
      </c>
      <c r="FF23">
        <v>0</v>
      </c>
      <c r="FG23">
        <v>39.7000000476837</v>
      </c>
      <c r="FH23">
        <v>0</v>
      </c>
      <c r="FI23">
        <v>1705.1748</v>
      </c>
      <c r="FJ23">
        <v>-31.303076865288</v>
      </c>
      <c r="FK23">
        <v>-509.73076866852</v>
      </c>
      <c r="FL23">
        <v>25453.664</v>
      </c>
      <c r="FM23">
        <v>15</v>
      </c>
      <c r="FN23">
        <v>1695416970</v>
      </c>
      <c r="FO23" t="s">
        <v>438</v>
      </c>
      <c r="FP23">
        <v>1695416970</v>
      </c>
      <c r="FQ23">
        <v>1695416963</v>
      </c>
      <c r="FR23">
        <v>14</v>
      </c>
      <c r="FS23">
        <v>0.068</v>
      </c>
      <c r="FT23">
        <v>0.001</v>
      </c>
      <c r="FU23">
        <v>5.953</v>
      </c>
      <c r="FV23">
        <v>0.598</v>
      </c>
      <c r="FW23">
        <v>1000</v>
      </c>
      <c r="FX23">
        <v>27</v>
      </c>
      <c r="FY23">
        <v>0.55</v>
      </c>
      <c r="FZ23">
        <v>0.02</v>
      </c>
      <c r="GA23">
        <v>9.88660323811361</v>
      </c>
      <c r="GB23">
        <v>-0.575155812559006</v>
      </c>
      <c r="GC23">
        <v>0.0895863952187368</v>
      </c>
      <c r="GD23">
        <v>0</v>
      </c>
      <c r="GE23">
        <v>1705.7872</v>
      </c>
      <c r="GF23">
        <v>-31.7176922862316</v>
      </c>
      <c r="GG23">
        <v>2.30343312470755</v>
      </c>
      <c r="GH23">
        <v>0</v>
      </c>
      <c r="GI23">
        <v>0.280741885879944</v>
      </c>
      <c r="GJ23">
        <v>0.00438065653990612</v>
      </c>
      <c r="GK23">
        <v>0.000469436354689801</v>
      </c>
      <c r="GL23">
        <v>1</v>
      </c>
      <c r="GM23">
        <v>1</v>
      </c>
      <c r="GN23">
        <v>3</v>
      </c>
      <c r="GO23" t="s">
        <v>439</v>
      </c>
      <c r="GP23">
        <v>3.19923</v>
      </c>
      <c r="GQ23">
        <v>2.72245</v>
      </c>
      <c r="GR23">
        <v>0.154815</v>
      </c>
      <c r="GS23">
        <v>0.156511</v>
      </c>
      <c r="GT23">
        <v>0.123993</v>
      </c>
      <c r="GU23">
        <v>0.116958</v>
      </c>
      <c r="GV23">
        <v>23299.7</v>
      </c>
      <c r="GW23">
        <v>23648.3</v>
      </c>
      <c r="GX23">
        <v>26070.7</v>
      </c>
      <c r="GY23">
        <v>26747.9</v>
      </c>
      <c r="GZ23">
        <v>32350.3</v>
      </c>
      <c r="HA23">
        <v>32846.3</v>
      </c>
      <c r="HB23">
        <v>39662.5</v>
      </c>
      <c r="HC23">
        <v>39643.5</v>
      </c>
      <c r="HD23">
        <v>2.29277</v>
      </c>
      <c r="HE23">
        <v>2.24972</v>
      </c>
      <c r="HF23">
        <v>0.165194</v>
      </c>
      <c r="HG23">
        <v>0</v>
      </c>
      <c r="HH23">
        <v>24.9703</v>
      </c>
      <c r="HI23">
        <v>999.9</v>
      </c>
      <c r="HJ23">
        <v>57.618</v>
      </c>
      <c r="HK23">
        <v>30.937</v>
      </c>
      <c r="HL23">
        <v>29.2719</v>
      </c>
      <c r="HM23">
        <v>29.7318</v>
      </c>
      <c r="HN23">
        <v>34.5393</v>
      </c>
      <c r="HO23">
        <v>2</v>
      </c>
      <c r="HP23">
        <v>0.00309451</v>
      </c>
      <c r="HQ23">
        <v>0</v>
      </c>
      <c r="HR23">
        <v>20.26</v>
      </c>
      <c r="HS23">
        <v>5.25862</v>
      </c>
      <c r="HT23">
        <v>11.9201</v>
      </c>
      <c r="HU23">
        <v>4.9771</v>
      </c>
      <c r="HV23">
        <v>3.286</v>
      </c>
      <c r="HW23">
        <v>972.1</v>
      </c>
      <c r="HX23">
        <v>9999</v>
      </c>
      <c r="HY23">
        <v>9999</v>
      </c>
      <c r="HZ23">
        <v>9999</v>
      </c>
      <c r="IA23">
        <v>1.86644</v>
      </c>
      <c r="IB23">
        <v>1.8665</v>
      </c>
      <c r="IC23">
        <v>1.86435</v>
      </c>
      <c r="ID23">
        <v>1.86478</v>
      </c>
      <c r="IE23">
        <v>1.86279</v>
      </c>
      <c r="IF23">
        <v>1.86554</v>
      </c>
      <c r="IG23">
        <v>1.86504</v>
      </c>
      <c r="IH23">
        <v>1.87033</v>
      </c>
      <c r="II23">
        <v>5</v>
      </c>
      <c r="IJ23">
        <v>0</v>
      </c>
      <c r="IK23">
        <v>0</v>
      </c>
      <c r="IL23">
        <v>0</v>
      </c>
      <c r="IM23" t="s">
        <v>440</v>
      </c>
      <c r="IN23" t="s">
        <v>441</v>
      </c>
      <c r="IO23" t="s">
        <v>442</v>
      </c>
      <c r="IP23" t="s">
        <v>443</v>
      </c>
      <c r="IQ23" t="s">
        <v>443</v>
      </c>
      <c r="IR23" t="s">
        <v>442</v>
      </c>
      <c r="IS23">
        <v>0</v>
      </c>
      <c r="IT23">
        <v>100</v>
      </c>
      <c r="IU23">
        <v>100</v>
      </c>
      <c r="IV23">
        <v>5.923</v>
      </c>
      <c r="IW23">
        <v>0.7617</v>
      </c>
      <c r="IX23">
        <v>2.88228225469277</v>
      </c>
      <c r="IY23">
        <v>0.00418538200283587</v>
      </c>
      <c r="IZ23">
        <v>-1.41063378290963e-06</v>
      </c>
      <c r="JA23">
        <v>3.10169211340598e-10</v>
      </c>
      <c r="JB23">
        <v>-0.0236774592159121</v>
      </c>
      <c r="JC23">
        <v>-0.018800783070482</v>
      </c>
      <c r="JD23">
        <v>0.00219286682016923</v>
      </c>
      <c r="JE23">
        <v>-2.28370224829719e-05</v>
      </c>
      <c r="JF23">
        <v>10</v>
      </c>
      <c r="JG23">
        <v>2135</v>
      </c>
      <c r="JH23">
        <v>1</v>
      </c>
      <c r="JI23">
        <v>29</v>
      </c>
      <c r="JJ23">
        <v>7.9</v>
      </c>
      <c r="JK23">
        <v>8</v>
      </c>
      <c r="JL23">
        <v>2.67456</v>
      </c>
      <c r="JM23">
        <v>2.66235</v>
      </c>
      <c r="JN23">
        <v>2.09595</v>
      </c>
      <c r="JO23">
        <v>2.76855</v>
      </c>
      <c r="JP23">
        <v>2.09717</v>
      </c>
      <c r="JQ23">
        <v>2.33276</v>
      </c>
      <c r="JR23">
        <v>34.715</v>
      </c>
      <c r="JS23">
        <v>15.2353</v>
      </c>
      <c r="JT23">
        <v>18</v>
      </c>
      <c r="JU23">
        <v>629.296</v>
      </c>
      <c r="JV23">
        <v>734.072</v>
      </c>
      <c r="JW23">
        <v>27.1803</v>
      </c>
      <c r="JX23">
        <v>27.1629</v>
      </c>
      <c r="JY23">
        <v>29.9999</v>
      </c>
      <c r="JZ23">
        <v>26.9231</v>
      </c>
      <c r="KA23">
        <v>27.3115</v>
      </c>
      <c r="KB23">
        <v>53.5866</v>
      </c>
      <c r="KC23">
        <v>-30</v>
      </c>
      <c r="KD23">
        <v>-30</v>
      </c>
      <c r="KE23">
        <v>-999.9</v>
      </c>
      <c r="KF23">
        <v>1000</v>
      </c>
      <c r="KG23">
        <v>0</v>
      </c>
      <c r="KH23">
        <v>102.562</v>
      </c>
      <c r="KI23">
        <v>102.884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2023-09-22T14:12:51Z</dcterms:created>
  <dcterms:modified xsi:type="dcterms:W3CDTF">2023-09-22T14:12:51Z</dcterms:modified>
</cp:coreProperties>
</file>