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<sst xmlns="http://schemas.openxmlformats.org/spreadsheetml/2006/main" count="1021" uniqueCount="460">
  <si>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</si>
  <si>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2023-11-15 12:07:27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</si>
  <si>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</si>
  <si>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</si>
  <si>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</si>
  <si>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</si>
  <si>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</si>
  <si>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</si>
  <si>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</si>
  <si>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</si>
  <si>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</si>
  <si>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</si>
  <si>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</si>
  <si>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{"flowbzero": "0.27371", "tbzero": "0.853567", "co2aspan2a": "0.288205", "co2bspanconc2": "296.4", "co2bspan2b": "0.284619", "h2oaspan2b": "0.0722207", "co2aspan1": "1.00021", "co2aspan2": "-0.0330502", "co2bspan1": "0.999707", "co2aspanconc1": "2500", "h2obspanconc1": "12.29", "flowazero": "0.34111", "h2oaspan2": "0", "co2bzero": "0.94469", "flowmeterzero": "2.49761", "h2obspan2b": "0.0726998", "h2obzero": "1.07388", "oxygen": "21", "h2oaspanconc1": "12.29", "tazero": "0.855284", "h2oazero": "1.07566", "h2obspan2": "0", "h2obspan1": "1.02346", "co2bspan2": "-0.031693", "chamberpressurezero": "2.56408", "h2oaspan1": "1.01076", "h2obspan2a": "0.0710331", "co2bspan2a": "0.28732", "co2aspanconc2": "296.4", "co2bspanconc1": "2500", "co2aspan2b": "0.285521", "co2azero": "0.942071", "h2oaspanconc2": "0", "h2oaspan2a": "0.0714516", "h2obspanconc2": "0", "ssb_ref": "33011.8",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</si>
  <si>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</si>
  <si>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</si>
  <si>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</si>
  <si>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</si>
  <si>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</si>
  <si>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</si>
  <si>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</si>
  <si>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</si>
  <si>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</si>
  <si>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</si>
  <si>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</si>
  <si>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</si>
  <si>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</si>
  <si>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12:07:27</t>
  </si>
  <si>
    <t>Stability Definition:	none</t>
  </si>
  <si>
    <t>12:08:18</t>
  </si>
  <si>
    <t>leaf 2</t>
  </si>
  <si>
    <t>12:08:20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</si>
  <si>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</si>
  <si>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</si>
  <si>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</si>
  <si>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</si>
  <si>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</si>
  <si>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</si>
  <si>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</si>
  <si>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</si>
  <si>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</si>
  <si>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</si>
  <si>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</si>
  <si>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</si>
  <si>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</si>
  <si>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</si>
  <si>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</si>
  <si>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</si>
  <si>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</si>
  <si>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</si>
  <si>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</si>
  <si>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</si>
  <si>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</si>
  <si>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</si>
  <si>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</si>
  <si>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</si>
  <si>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</si>
  <si>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</si>
  <si>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</si>
  <si>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</si>
  <si>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</si>
  <si>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</si>
  <si>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</si>
  <si>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</si>
  <si>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</si>
  <si>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</si>
  <si>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</si>
  <si>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</si>
  <si>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</si>
  <si>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</si>
  <si>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</si>
  <si>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</si>
  <si>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</si>
  <si>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</si>
  <si>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</si>
  <si>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</si>
  <si>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</si>
  <si>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</si>
  <si>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</si>
  <si>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</si>
  <si>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</si>
  <si>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</si>
  <si>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</si>
  <si>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1.77064 192.838 358.081 627.612 843.139 1017.08 1189.9 1287.26</t>
  </si>
  <si>
    <t>Fs_true</t>
  </si>
  <si>
    <t>-0.211755 212.235 378.525 612.53 801.13 1004.69 1200.91 1401.43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</si>
  <si>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</si>
  <si>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</si>
  <si>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</si>
  <si>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</si>
  <si>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</si>
  <si>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</si>
  <si>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</si>
  <si>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</si>
  <si>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</si>
  <si>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</si>
  <si>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</si>
  <si>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</si>
  <si>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</si>
  <si>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</si>
  <si>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</si>
  <si>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</si>
  <si>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</si>
  <si>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</si>
  <si>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</si>
  <si>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</si>
  <si>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</si>
  <si>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</si>
  <si>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</si>
  <si>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</si>
  <si>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</si>
  <si>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</si>
  <si>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</si>
  <si>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</si>
  <si>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</si>
  <si>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</si>
  <si>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</si>
  <si>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</si>
  <si>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</si>
  <si>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</si>
  <si>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</si>
  <si>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</si>
  <si>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</si>
  <si>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</si>
  <si>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</si>
  <si>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</si>
  <si>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</si>
  <si>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</si>
  <si>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</si>
  <si>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</si>
  <si>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</si>
  <si>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</si>
  <si>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</si>
  <si>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</si>
  <si>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</si>
  <si>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</si>
  <si>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</si>
  <si>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</si>
  <si>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</si>
  <si>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</si>
  <si>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</si>
  <si>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</si>
  <si>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</si>
  <si>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</si>
  <si>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</si>
  <si>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</si>
  <si>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</si>
  <si>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</si>
  <si>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</si>
  <si>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</si>
  <si>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</si>
  <si>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</si>
  <si>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</si>
  <si>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</si>
  <si>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</si>
  <si>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</si>
  <si>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</si>
  <si>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</si>
  <si>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</si>
  <si>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</si>
  <si>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</si>
  <si>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</si>
  <si>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</si>
  <si>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</si>
  <si>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</si>
  <si>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</si>
  <si>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</si>
  <si>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</si>
  <si>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</si>
  <si>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</si>
  <si>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</si>
  <si>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</si>
  <si>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</si>
  <si>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</si>
  <si>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</si>
  <si>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</si>
  <si>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</si>
  <si>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</si>
  <si>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</si>
  <si>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</si>
  <si>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</si>
  <si>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</si>
  <si>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</si>
  <si>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</si>
  <si>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</si>
  <si>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</si>
  <si>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</si>
  <si>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</si>
  <si>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</si>
  <si>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</si>
  <si>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</si>
  <si>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</si>
  <si>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</si>
  <si>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</si>
  <si>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</si>
  <si>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</si>
  <si>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</si>
  <si>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</si>
  <si>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</si>
  <si>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</si>
  <si>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</si>
  <si>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</si>
  <si>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</si>
  <si>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</si>
  <si>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</si>
  <si>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</si>
  <si>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</si>
  <si>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</si>
  <si>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</si>
  <si>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</si>
  <si>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</si>
  <si>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</si>
  <si>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</si>
  <si>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</si>
  <si>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</si>
  <si>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</si>
  <si>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</si>
  <si>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</si>
  <si>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</si>
  <si>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</si>
  <si>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</si>
  <si>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</si>
  <si>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</si>
  <si>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</si>
  <si>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</si>
  <si>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</si>
  <si>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</si>
  <si>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</si>
  <si>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</si>
  <si>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</si>
  <si>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</si>
  <si>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</si>
  <si>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</si>
  <si>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</si>
  <si>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</si>
  <si>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</si>
  <si>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</si>
  <si>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</si>
  <si>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</si>
  <si>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</si>
  <si>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</si>
  <si>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</si>
  <si>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</si>
  <si>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</si>
  <si>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</si>
  <si>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</si>
  <si>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</si>
  <si>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</si>
  <si>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</si>
  <si>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</si>
  <si>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</si>
  <si>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</si>
  <si>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</si>
  <si>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</si>
  <si>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</si>
  <si>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</si>
  <si>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</si>
  <si>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</si>
  <si>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</si>
  <si>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</si>
  <si>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</si>
  <si>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</si>
  <si>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</si>
  <si>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</si>
  <si>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</si>
  <si>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</si>
  <si>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</si>
  <si>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</si>
  <si>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</si>
  <si>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</si>
  <si>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</si>
  <si>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</si>
  <si>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</si>
  <si>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</si>
  <si>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</si>
  <si>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</si>
  <si>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</si>
  <si>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</si>
  <si>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</si>
  <si>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</si>
  <si>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</si>
  <si>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</si>
  <si>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</si>
  <si>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</si>
  <si>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</si>
  <si>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</si>
  <si>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</si>
  <si>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</si>
  <si>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</si>
  <si>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</si>
  <si>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</si>
  <si>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</si>
  <si>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</si>
  <si>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</si>
  <si>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</si>
  <si>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</si>
  <si>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</si>
  <si>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</si>
  <si>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</si>
  <si>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</si>
  <si>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</si>
  <si>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</si>
  <si>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</si>
  <si>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</si>
  <si>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</si>
  <si>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</si>
  <si>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</si>
  <si>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</si>
  <si>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</si>
  <si>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</si>
  <si>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</si>
  <si>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</si>
  <si>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</si>
  <si>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</si>
  <si>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</si>
  <si>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</si>
  <si>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</si>
  <si>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</si>
  <si>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</si>
  <si>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</si>
  <si>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</si>
  <si>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</si>
  <si>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</si>
  <si>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</si>
  <si>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</si>
  <si>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</si>
  <si>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</si>
  <si>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</si>
  <si>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</si>
  <si>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</si>
  <si>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</si>
  <si>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</si>
  <si>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</si>
  <si>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</si>
  <si>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</si>
  <si>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</si>
  <si>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</si>
  <si>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</si>
  <si>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</si>
  <si>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</si>
  <si>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</si>
  <si>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</si>
  <si>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</si>
  <si>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</si>
  <si>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</si>
  <si>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</si>
  <si>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</si>
  <si>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</si>
  <si>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</si>
  <si>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</si>
  <si>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</si>
  <si>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</si>
  <si>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</si>
  <si>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</si>
  <si>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</si>
  <si>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</si>
  <si>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</si>
  <si>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</si>
  <si>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</si>
  <si>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</si>
  <si>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</si>
  <si>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</si>
  <si>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</si>
  <si>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</si>
  <si>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</si>
  <si>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</si>
  <si>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</si>
  <si>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</si>
  <si>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</si>
  <si>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</si>
  <si>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</si>
  <si>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</si>
  <si>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</si>
  <si>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</si>
  <si>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</si>
  <si>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</si>
  <si>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</si>
  <si>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</si>
  <si>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</si>
  <si>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</si>
  <si>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</si>
  <si>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</si>
  <si>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</si>
  <si>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</si>
  <si>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</si>
  <si>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</si>
  <si>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</si>
  <si>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</si>
  <si>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</si>
  <si>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</si>
  <si>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</si>
  <si>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</si>
  <si>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</si>
  <si>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</si>
  <si>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</si>
  <si>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</si>
  <si>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</si>
  <si>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</si>
  <si>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</si>
  <si>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</si>
  <si>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</si>
  <si>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</si>
  <si>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</si>
  <si>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</si>
  <si>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</si>
  <si>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</si>
  <si>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</si>
  <si>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</si>
  <si>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</si>
  <si>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</si>
  <si>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</si>
  <si>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</si>
  <si>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</si>
  <si>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</si>
  <si>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</si>
  <si>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</si>
  <si>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</si>
  <si>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</si>
  <si>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</si>
  <si>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</si>
  <si>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</si>
  <si>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</si>
  <si>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</si>
  <si>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13:02:09</t>
  </si>
  <si>
    <t>13:02:09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</si>
  <si>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</si>
  <si>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</si>
  <si>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</si>
  <si>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</si>
  <si>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</si>
  <si>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</si>
  <si>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</si>
  <si>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MPF-709-20231115-12_08_30</t>
  </si>
  <si>
    <t>-</t>
  </si>
  <si>
    <t>0: Broadleaf</t>
  </si>
  <si>
    <t>13:02:24</t>
  </si>
  <si>
    <t>0/0</t>
  </si>
  <si>
    <t>11111111</t>
  </si>
  <si>
    <t>oooooooo</t>
  </si>
  <si>
    <t>on</t>
  </si>
  <si>
    <t>20221115 13:02:55</t>
  </si>
  <si>
    <t>13:02:55</t>
  </si>
  <si>
    <t>MPF-710-20231115-12_09_16</t>
  </si>
  <si>
    <t>13:03:15</t>
  </si>
  <si>
    <t>20221115 13:03:47</t>
  </si>
  <si>
    <t>13:03:47</t>
  </si>
  <si>
    <t>MPF-711-20231115-12_10_08</t>
  </si>
  <si>
    <t>13:04:11</t>
  </si>
  <si>
    <t>20221115 13:04:49</t>
  </si>
  <si>
    <t>13:04:49</t>
  </si>
  <si>
    <t>MPF-712-20231115-12_11_10</t>
  </si>
  <si>
    <t>13:05:05</t>
  </si>
  <si>
    <t>20221115 13:05:38</t>
  </si>
  <si>
    <t>13:05:38</t>
  </si>
  <si>
    <t>MPF-713-20231115-12_11_59</t>
  </si>
  <si>
    <t>13:05:53</t>
  </si>
  <si>
    <t>20221115 13:06:23</t>
  </si>
  <si>
    <t>13:06:23</t>
  </si>
  <si>
    <t>MPF-714-20231115-12_12_44</t>
  </si>
  <si>
    <t>13:06:43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</si>
</sst>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1668542529.1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1668542520.6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330.112484838034</v>
      </c>
      <c r="AO17">
        <v>326.070381818182</v>
      </c>
      <c r="AP17">
        <v>-0.0373942443082802</v>
      </c>
      <c r="AQ17">
        <v>66.9459544639617</v>
      </c>
      <c r="AR17">
        <f>(AT17 - AS17 + EC17*1E3/(8.314*(EE17+273.15)) * AV17/EB17 * AU17) * EB17/(100*DP17) * 1000/(1000 - AT17)</f>
        <v>0</v>
      </c>
      <c r="AS17">
        <v>29.9901905376511</v>
      </c>
      <c r="AT17">
        <v>31.2293745454545</v>
      </c>
      <c r="AU17">
        <v>-6.42729584460834e-05</v>
      </c>
      <c r="AV17">
        <v>78.3409575844922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432</v>
      </c>
      <c r="BI17">
        <v>10118.4</v>
      </c>
      <c r="BJ17">
        <v>1720.79346153846</v>
      </c>
      <c r="BK17">
        <v>2091.23014846763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709</v>
      </c>
      <c r="CE17">
        <v>290</v>
      </c>
      <c r="CF17">
        <v>2071.47</v>
      </c>
      <c r="CG17">
        <v>65</v>
      </c>
      <c r="CH17">
        <v>10118.4</v>
      </c>
      <c r="CI17">
        <v>2061.48</v>
      </c>
      <c r="CJ17">
        <v>9.99</v>
      </c>
      <c r="CK17">
        <v>300</v>
      </c>
      <c r="CL17">
        <v>24.1</v>
      </c>
      <c r="CM17">
        <v>2091.23014846763</v>
      </c>
      <c r="CN17">
        <v>2.2075926377536</v>
      </c>
      <c r="CO17">
        <v>-30.1036585172407</v>
      </c>
      <c r="CP17">
        <v>1.94576489498058</v>
      </c>
      <c r="CQ17">
        <v>0.895273642284386</v>
      </c>
      <c r="CR17">
        <v>-0.00796861290322582</v>
      </c>
      <c r="CS17">
        <v>290</v>
      </c>
      <c r="CT17">
        <v>2061.11</v>
      </c>
      <c r="CU17">
        <v>895</v>
      </c>
      <c r="CV17">
        <v>10082.5</v>
      </c>
      <c r="CW17">
        <v>2061.37</v>
      </c>
      <c r="CX17">
        <v>-0.26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1668542520.6</v>
      </c>
      <c r="DV17">
        <v>315.9763125</v>
      </c>
      <c r="DW17">
        <v>320.280375</v>
      </c>
      <c r="DX17">
        <v>31.2301125</v>
      </c>
      <c r="DY17">
        <v>30.011475</v>
      </c>
      <c r="DZ17">
        <v>317.3223125</v>
      </c>
      <c r="EA17">
        <v>30.81863125</v>
      </c>
      <c r="EB17">
        <v>600.0025625</v>
      </c>
      <c r="EC17">
        <v>88.60145625</v>
      </c>
      <c r="ED17">
        <v>0.10001515625</v>
      </c>
      <c r="EE17">
        <v>28.94156875</v>
      </c>
      <c r="EF17">
        <v>28.08105625</v>
      </c>
      <c r="EG17">
        <v>999.9</v>
      </c>
      <c r="EH17">
        <v>0</v>
      </c>
      <c r="EI17">
        <v>0</v>
      </c>
      <c r="EJ17">
        <v>4995</v>
      </c>
      <c r="EK17">
        <v>0</v>
      </c>
      <c r="EL17">
        <v>-231.7485625</v>
      </c>
      <c r="EM17">
        <v>-4.32666625</v>
      </c>
      <c r="EN17">
        <v>326.1389375</v>
      </c>
      <c r="EO17">
        <v>330.1899375</v>
      </c>
      <c r="EP17">
        <v>1.218626875</v>
      </c>
      <c r="EQ17">
        <v>320.280375</v>
      </c>
      <c r="ER17">
        <v>30.011475</v>
      </c>
      <c r="ES17">
        <v>2.767031875</v>
      </c>
      <c r="ET17">
        <v>2.659059375</v>
      </c>
      <c r="EU17">
        <v>22.68871875</v>
      </c>
      <c r="EV17">
        <v>22.03429375</v>
      </c>
      <c r="EW17">
        <v>499.9510625</v>
      </c>
      <c r="EX17">
        <v>0.9199959375</v>
      </c>
      <c r="EY17">
        <v>0.08000425625</v>
      </c>
      <c r="EZ17">
        <v>0</v>
      </c>
      <c r="FA17">
        <v>1722.650625</v>
      </c>
      <c r="FB17">
        <v>5.00072</v>
      </c>
      <c r="FC17">
        <v>8436.4575</v>
      </c>
      <c r="FD17">
        <v>4268.4325</v>
      </c>
      <c r="FE17">
        <v>40</v>
      </c>
      <c r="FF17">
        <v>42.75</v>
      </c>
      <c r="FG17">
        <v>41.687</v>
      </c>
      <c r="FH17">
        <v>43.312</v>
      </c>
      <c r="FI17">
        <v>42.812</v>
      </c>
      <c r="FJ17">
        <v>455.350625</v>
      </c>
      <c r="FK17">
        <v>39.6</v>
      </c>
      <c r="FL17">
        <v>0</v>
      </c>
      <c r="FM17">
        <v>217.700000047684</v>
      </c>
      <c r="FN17">
        <v>0</v>
      </c>
      <c r="FO17">
        <v>1720.79346153846</v>
      </c>
      <c r="FP17">
        <v>-144.664957368634</v>
      </c>
      <c r="FQ17">
        <v>-663.389401986665</v>
      </c>
      <c r="FR17">
        <v>8428.09538461538</v>
      </c>
      <c r="FS17">
        <v>15</v>
      </c>
      <c r="FT17">
        <v>1668542544.1</v>
      </c>
      <c r="FU17" t="s">
        <v>435</v>
      </c>
      <c r="FV17">
        <v>1668542544.1</v>
      </c>
      <c r="FW17">
        <v>1668542411.1</v>
      </c>
      <c r="FX17">
        <v>9</v>
      </c>
      <c r="FY17">
        <v>0.023</v>
      </c>
      <c r="FZ17">
        <v>0.001</v>
      </c>
      <c r="GA17">
        <v>-1.346</v>
      </c>
      <c r="GB17">
        <v>0.411</v>
      </c>
      <c r="GC17">
        <v>320</v>
      </c>
      <c r="GD17">
        <v>30</v>
      </c>
      <c r="GE17">
        <v>0.75</v>
      </c>
      <c r="GF17">
        <v>0.11</v>
      </c>
      <c r="GG17">
        <v>0</v>
      </c>
      <c r="GH17">
        <v>0</v>
      </c>
      <c r="GI17" t="s">
        <v>436</v>
      </c>
      <c r="GJ17">
        <v>3.23848</v>
      </c>
      <c r="GK17">
        <v>2.68102</v>
      </c>
      <c r="GL17">
        <v>0.0688783</v>
      </c>
      <c r="GM17">
        <v>0.0690622</v>
      </c>
      <c r="GN17">
        <v>0.126726</v>
      </c>
      <c r="GO17">
        <v>0.12212</v>
      </c>
      <c r="GP17">
        <v>28348</v>
      </c>
      <c r="GQ17">
        <v>26041.9</v>
      </c>
      <c r="GR17">
        <v>28813.1</v>
      </c>
      <c r="GS17">
        <v>26549.3</v>
      </c>
      <c r="GT17">
        <v>35067.1</v>
      </c>
      <c r="GU17">
        <v>32800.4</v>
      </c>
      <c r="GV17">
        <v>43294.1</v>
      </c>
      <c r="GW17">
        <v>40211</v>
      </c>
      <c r="GX17">
        <v>2.0752</v>
      </c>
      <c r="GY17">
        <v>2.5129</v>
      </c>
      <c r="GZ17">
        <v>0.0778288</v>
      </c>
      <c r="HA17">
        <v>0</v>
      </c>
      <c r="HB17">
        <v>26.8331</v>
      </c>
      <c r="HC17">
        <v>999.9</v>
      </c>
      <c r="HD17">
        <v>75.436</v>
      </c>
      <c r="HE17">
        <v>26.778</v>
      </c>
      <c r="HF17">
        <v>30.0763</v>
      </c>
      <c r="HG17">
        <v>30.3382</v>
      </c>
      <c r="HH17">
        <v>8.82612</v>
      </c>
      <c r="HI17">
        <v>3</v>
      </c>
      <c r="HJ17">
        <v>0.0984146</v>
      </c>
      <c r="HK17">
        <v>0</v>
      </c>
      <c r="HL17">
        <v>20.3125</v>
      </c>
      <c r="HM17">
        <v>5.24724</v>
      </c>
      <c r="HN17">
        <v>11.968</v>
      </c>
      <c r="HO17">
        <v>4.9854</v>
      </c>
      <c r="HP17">
        <v>3.2922</v>
      </c>
      <c r="HQ17">
        <v>9999</v>
      </c>
      <c r="HR17">
        <v>9999</v>
      </c>
      <c r="HS17">
        <v>9999</v>
      </c>
      <c r="HT17">
        <v>999.9</v>
      </c>
      <c r="HU17">
        <v>4.97134</v>
      </c>
      <c r="HV17">
        <v>1.88293</v>
      </c>
      <c r="HW17">
        <v>1.87759</v>
      </c>
      <c r="HX17">
        <v>1.87915</v>
      </c>
      <c r="HY17">
        <v>1.87485</v>
      </c>
      <c r="HZ17">
        <v>1.875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-1.346</v>
      </c>
      <c r="IQ17">
        <v>0.4115</v>
      </c>
      <c r="IR17">
        <v>-1.36872727272731</v>
      </c>
      <c r="IS17">
        <v>0</v>
      </c>
      <c r="IT17">
        <v>0</v>
      </c>
      <c r="IU17">
        <v>0</v>
      </c>
      <c r="IV17">
        <v>0.411472727272731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1.9</v>
      </c>
      <c r="JE17">
        <v>2</v>
      </c>
      <c r="JF17">
        <v>4.99756</v>
      </c>
      <c r="JG17">
        <v>4.99756</v>
      </c>
      <c r="JH17">
        <v>3.34595</v>
      </c>
      <c r="JI17">
        <v>3.06396</v>
      </c>
      <c r="JJ17">
        <v>3.05054</v>
      </c>
      <c r="JK17">
        <v>2.34253</v>
      </c>
      <c r="JL17">
        <v>31.3462</v>
      </c>
      <c r="JM17">
        <v>15.9007</v>
      </c>
      <c r="JN17">
        <v>2</v>
      </c>
      <c r="JO17">
        <v>616.262</v>
      </c>
      <c r="JP17">
        <v>1079.57</v>
      </c>
      <c r="JQ17">
        <v>27.5122</v>
      </c>
      <c r="JR17">
        <v>28.2193</v>
      </c>
      <c r="JS17">
        <v>30.0002</v>
      </c>
      <c r="JT17">
        <v>28.3357</v>
      </c>
      <c r="JU17">
        <v>28.3338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104.026</v>
      </c>
      <c r="KC17">
        <v>101.116</v>
      </c>
    </row>
    <row r="18" spans="1:289">
      <c r="A18">
        <v>2</v>
      </c>
      <c r="B18">
        <v>1668542575.1</v>
      </c>
      <c r="C18">
        <v>46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1668542566.6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329.875223570336</v>
      </c>
      <c r="AO18">
        <v>325.703278787879</v>
      </c>
      <c r="AP18">
        <v>-0.003935760838864</v>
      </c>
      <c r="AQ18">
        <v>66.9605421259229</v>
      </c>
      <c r="AR18">
        <f>(AT18 - AS18 + EC18*1E3/(8.314*(EE18+273.15)) * AV18/EB18 * AU18) * EB18/(100*DP18) * 1000/(1000 - AT18)</f>
        <v>0</v>
      </c>
      <c r="AS18">
        <v>30.0070499210947</v>
      </c>
      <c r="AT18">
        <v>31.2091242424242</v>
      </c>
      <c r="AU18">
        <v>0.000323012520254608</v>
      </c>
      <c r="AV18">
        <v>78.341421538002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442</v>
      </c>
      <c r="BI18">
        <v>10118.7</v>
      </c>
      <c r="BJ18">
        <v>1630.97730769231</v>
      </c>
      <c r="BK18">
        <v>2012.26966250756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710</v>
      </c>
      <c r="CE18">
        <v>290</v>
      </c>
      <c r="CF18">
        <v>1992.69</v>
      </c>
      <c r="CG18">
        <v>55</v>
      </c>
      <c r="CH18">
        <v>10118.7</v>
      </c>
      <c r="CI18">
        <v>1983.66</v>
      </c>
      <c r="CJ18">
        <v>9.03</v>
      </c>
      <c r="CK18">
        <v>300</v>
      </c>
      <c r="CL18">
        <v>24.1</v>
      </c>
      <c r="CM18">
        <v>2012.26966250756</v>
      </c>
      <c r="CN18">
        <v>1.94631665877745</v>
      </c>
      <c r="CO18">
        <v>-28.9508290532453</v>
      </c>
      <c r="CP18">
        <v>1.71529311341681</v>
      </c>
      <c r="CQ18">
        <v>0.910505699443637</v>
      </c>
      <c r="CR18">
        <v>-0.00796770589543939</v>
      </c>
      <c r="CS18">
        <v>290</v>
      </c>
      <c r="CT18">
        <v>1982.87</v>
      </c>
      <c r="CU18">
        <v>865</v>
      </c>
      <c r="CV18">
        <v>10081.8</v>
      </c>
      <c r="CW18">
        <v>1983.55</v>
      </c>
      <c r="CX18">
        <v>-0.68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1668542566.6</v>
      </c>
      <c r="DV18">
        <v>315.6034375</v>
      </c>
      <c r="DW18">
        <v>319.984125</v>
      </c>
      <c r="DX18">
        <v>31.2002625</v>
      </c>
      <c r="DY18">
        <v>29.98825</v>
      </c>
      <c r="DZ18">
        <v>316.9454375</v>
      </c>
      <c r="EA18">
        <v>30.788775</v>
      </c>
      <c r="EB18">
        <v>599.9613125</v>
      </c>
      <c r="EC18">
        <v>88.600875</v>
      </c>
      <c r="ED18">
        <v>0.09995576875</v>
      </c>
      <c r="EE18">
        <v>29.0401625</v>
      </c>
      <c r="EF18">
        <v>28.21104375</v>
      </c>
      <c r="EG18">
        <v>999.9</v>
      </c>
      <c r="EH18">
        <v>0</v>
      </c>
      <c r="EI18">
        <v>0</v>
      </c>
      <c r="EJ18">
        <v>4997.1875</v>
      </c>
      <c r="EK18">
        <v>0</v>
      </c>
      <c r="EL18">
        <v>-237.570625</v>
      </c>
      <c r="EM18">
        <v>-4.384181875</v>
      </c>
      <c r="EN18">
        <v>325.7636875</v>
      </c>
      <c r="EO18">
        <v>329.8766875</v>
      </c>
      <c r="EP18">
        <v>1.21200625</v>
      </c>
      <c r="EQ18">
        <v>319.984125</v>
      </c>
      <c r="ER18">
        <v>29.98825</v>
      </c>
      <c r="ES18">
        <v>2.764369375</v>
      </c>
      <c r="ET18">
        <v>2.656985625</v>
      </c>
      <c r="EU18">
        <v>22.6728625</v>
      </c>
      <c r="EV18">
        <v>22.0214625</v>
      </c>
      <c r="EW18">
        <v>500.0024375</v>
      </c>
      <c r="EX18">
        <v>0.9200131875</v>
      </c>
      <c r="EY18">
        <v>0.07998709375</v>
      </c>
      <c r="EZ18">
        <v>0</v>
      </c>
      <c r="FA18">
        <v>1632.076875</v>
      </c>
      <c r="FB18">
        <v>5.00072</v>
      </c>
      <c r="FC18">
        <v>8027.361875</v>
      </c>
      <c r="FD18">
        <v>4268.89625</v>
      </c>
      <c r="FE18">
        <v>40.125</v>
      </c>
      <c r="FF18">
        <v>42.8159375</v>
      </c>
      <c r="FG18">
        <v>41.75</v>
      </c>
      <c r="FH18">
        <v>43.375</v>
      </c>
      <c r="FI18">
        <v>42.937</v>
      </c>
      <c r="FJ18">
        <v>455.40875</v>
      </c>
      <c r="FK18">
        <v>39.59</v>
      </c>
      <c r="FL18">
        <v>0</v>
      </c>
      <c r="FM18">
        <v>44.5</v>
      </c>
      <c r="FN18">
        <v>0</v>
      </c>
      <c r="FO18">
        <v>1630.97730769231</v>
      </c>
      <c r="FP18">
        <v>-84.6752136690527</v>
      </c>
      <c r="FQ18">
        <v>-397.973675165967</v>
      </c>
      <c r="FR18">
        <v>8022.05192307692</v>
      </c>
      <c r="FS18">
        <v>15</v>
      </c>
      <c r="FT18">
        <v>1668542595.1</v>
      </c>
      <c r="FU18" t="s">
        <v>443</v>
      </c>
      <c r="FV18">
        <v>1668542595.1</v>
      </c>
      <c r="FW18">
        <v>1668542411.1</v>
      </c>
      <c r="FX18">
        <v>10</v>
      </c>
      <c r="FY18">
        <v>0.004</v>
      </c>
      <c r="FZ18">
        <v>0.001</v>
      </c>
      <c r="GA18">
        <v>-1.342</v>
      </c>
      <c r="GB18">
        <v>0.411</v>
      </c>
      <c r="GC18">
        <v>320</v>
      </c>
      <c r="GD18">
        <v>30</v>
      </c>
      <c r="GE18">
        <v>1.27</v>
      </c>
      <c r="GF18">
        <v>0.11</v>
      </c>
      <c r="GG18">
        <v>0</v>
      </c>
      <c r="GH18">
        <v>0</v>
      </c>
      <c r="GI18" t="s">
        <v>436</v>
      </c>
      <c r="GJ18">
        <v>3.23836</v>
      </c>
      <c r="GK18">
        <v>2.68095</v>
      </c>
      <c r="GL18">
        <v>0.0688138</v>
      </c>
      <c r="GM18">
        <v>0.0690224</v>
      </c>
      <c r="GN18">
        <v>0.126663</v>
      </c>
      <c r="GO18">
        <v>0.122212</v>
      </c>
      <c r="GP18">
        <v>28348.4</v>
      </c>
      <c r="GQ18">
        <v>26042.9</v>
      </c>
      <c r="GR18">
        <v>28811.6</v>
      </c>
      <c r="GS18">
        <v>26549.3</v>
      </c>
      <c r="GT18">
        <v>35068.1</v>
      </c>
      <c r="GU18">
        <v>32796.6</v>
      </c>
      <c r="GV18">
        <v>43291.9</v>
      </c>
      <c r="GW18">
        <v>40210.7</v>
      </c>
      <c r="GX18">
        <v>2.0749</v>
      </c>
      <c r="GY18">
        <v>2.5145</v>
      </c>
      <c r="GZ18">
        <v>0.0812858</v>
      </c>
      <c r="HA18">
        <v>0</v>
      </c>
      <c r="HB18">
        <v>26.8969</v>
      </c>
      <c r="HC18">
        <v>999.9</v>
      </c>
      <c r="HD18">
        <v>75.223</v>
      </c>
      <c r="HE18">
        <v>26.828</v>
      </c>
      <c r="HF18">
        <v>30.0812</v>
      </c>
      <c r="HG18">
        <v>30.3782</v>
      </c>
      <c r="HH18">
        <v>8.85416</v>
      </c>
      <c r="HI18">
        <v>3</v>
      </c>
      <c r="HJ18">
        <v>0.100467</v>
      </c>
      <c r="HK18">
        <v>0</v>
      </c>
      <c r="HL18">
        <v>20.3123</v>
      </c>
      <c r="HM18">
        <v>5.24724</v>
      </c>
      <c r="HN18">
        <v>11.9674</v>
      </c>
      <c r="HO18">
        <v>4.9854</v>
      </c>
      <c r="HP18">
        <v>3.2926</v>
      </c>
      <c r="HQ18">
        <v>9999</v>
      </c>
      <c r="HR18">
        <v>9999</v>
      </c>
      <c r="HS18">
        <v>9999</v>
      </c>
      <c r="HT18">
        <v>999.9</v>
      </c>
      <c r="HU18">
        <v>4.97131</v>
      </c>
      <c r="HV18">
        <v>1.88293</v>
      </c>
      <c r="HW18">
        <v>1.87759</v>
      </c>
      <c r="HX18">
        <v>1.87919</v>
      </c>
      <c r="HY18">
        <v>1.87485</v>
      </c>
      <c r="HZ18">
        <v>1.875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-1.342</v>
      </c>
      <c r="IQ18">
        <v>0.4115</v>
      </c>
      <c r="IR18">
        <v>-1.34563636363629</v>
      </c>
      <c r="IS18">
        <v>0</v>
      </c>
      <c r="IT18">
        <v>0</v>
      </c>
      <c r="IU18">
        <v>0</v>
      </c>
      <c r="IV18">
        <v>0.411472727272731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2.7</v>
      </c>
      <c r="JF18">
        <v>4.99756</v>
      </c>
      <c r="JG18">
        <v>4.99756</v>
      </c>
      <c r="JH18">
        <v>3.34595</v>
      </c>
      <c r="JI18">
        <v>3.06396</v>
      </c>
      <c r="JJ18">
        <v>3.05054</v>
      </c>
      <c r="JK18">
        <v>2.34375</v>
      </c>
      <c r="JL18">
        <v>31.4333</v>
      </c>
      <c r="JM18">
        <v>15.9007</v>
      </c>
      <c r="JN18">
        <v>2</v>
      </c>
      <c r="JO18">
        <v>616.359</v>
      </c>
      <c r="JP18">
        <v>1082.15</v>
      </c>
      <c r="JQ18">
        <v>27.5803</v>
      </c>
      <c r="JR18">
        <v>28.248</v>
      </c>
      <c r="JS18">
        <v>30.0005</v>
      </c>
      <c r="JT18">
        <v>28.3658</v>
      </c>
      <c r="JU18">
        <v>28.3618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104.021</v>
      </c>
      <c r="KC18">
        <v>101.115</v>
      </c>
    </row>
    <row r="19" spans="1:289">
      <c r="A19">
        <v>3</v>
      </c>
      <c r="B19">
        <v>1668542627.1</v>
      </c>
      <c r="C19">
        <v>98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1668542619.1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329.736739601536</v>
      </c>
      <c r="AO19">
        <v>325.541078787879</v>
      </c>
      <c r="AP19">
        <v>-0.00240012701902885</v>
      </c>
      <c r="AQ19">
        <v>66.9603864506028</v>
      </c>
      <c r="AR19">
        <f>(AT19 - AS19 + EC19*1E3/(8.314*(EE19+273.15)) * AV19/EB19 * AU19) * EB19/(100*DP19) * 1000/(1000 - AT19)</f>
        <v>0</v>
      </c>
      <c r="AS19">
        <v>30.0974324539146</v>
      </c>
      <c r="AT19">
        <v>31.2715957575758</v>
      </c>
      <c r="AU19">
        <v>0.000264307142608117</v>
      </c>
      <c r="AV19">
        <v>78.3414024117912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446</v>
      </c>
      <c r="BI19">
        <v>10116.7</v>
      </c>
      <c r="BJ19">
        <v>1570.4508</v>
      </c>
      <c r="BK19">
        <v>1957.91559961285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711</v>
      </c>
      <c r="CE19">
        <v>290</v>
      </c>
      <c r="CF19">
        <v>1940.3</v>
      </c>
      <c r="CG19">
        <v>65</v>
      </c>
      <c r="CH19">
        <v>10116.7</v>
      </c>
      <c r="CI19">
        <v>1931.86</v>
      </c>
      <c r="CJ19">
        <v>8.44</v>
      </c>
      <c r="CK19">
        <v>300</v>
      </c>
      <c r="CL19">
        <v>24.1</v>
      </c>
      <c r="CM19">
        <v>1957.91559961285</v>
      </c>
      <c r="CN19">
        <v>2.31816271734566</v>
      </c>
      <c r="CO19">
        <v>-26.3630474825903</v>
      </c>
      <c r="CP19">
        <v>2.04283931523412</v>
      </c>
      <c r="CQ19">
        <v>0.856071936263892</v>
      </c>
      <c r="CR19">
        <v>-0.00796729477196885</v>
      </c>
      <c r="CS19">
        <v>290</v>
      </c>
      <c r="CT19">
        <v>1931.42</v>
      </c>
      <c r="CU19">
        <v>885</v>
      </c>
      <c r="CV19">
        <v>10080.5</v>
      </c>
      <c r="CW19">
        <v>1931.76</v>
      </c>
      <c r="CX19">
        <v>-0.34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1668542619.1</v>
      </c>
      <c r="DV19">
        <v>315.330866666667</v>
      </c>
      <c r="DW19">
        <v>319.7834</v>
      </c>
      <c r="DX19">
        <v>31.2673933333333</v>
      </c>
      <c r="DY19">
        <v>30.0775666666667</v>
      </c>
      <c r="DZ19">
        <v>316.682866666667</v>
      </c>
      <c r="EA19">
        <v>30.8559066666667</v>
      </c>
      <c r="EB19">
        <v>599.986866666667</v>
      </c>
      <c r="EC19">
        <v>88.5980066666667</v>
      </c>
      <c r="ED19">
        <v>0.09996402</v>
      </c>
      <c r="EE19">
        <v>29.1402066666667</v>
      </c>
      <c r="EF19">
        <v>28.3340133333333</v>
      </c>
      <c r="EG19">
        <v>999.9</v>
      </c>
      <c r="EH19">
        <v>0</v>
      </c>
      <c r="EI19">
        <v>0</v>
      </c>
      <c r="EJ19">
        <v>5005</v>
      </c>
      <c r="EK19">
        <v>0</v>
      </c>
      <c r="EL19">
        <v>-290.523466666667</v>
      </c>
      <c r="EM19">
        <v>-4.44235466666667</v>
      </c>
      <c r="EN19">
        <v>325.519133333333</v>
      </c>
      <c r="EO19">
        <v>329.700066666667</v>
      </c>
      <c r="EP19">
        <v>1.189822</v>
      </c>
      <c r="EQ19">
        <v>319.7834</v>
      </c>
      <c r="ER19">
        <v>30.0775666666667</v>
      </c>
      <c r="ES19">
        <v>2.770228</v>
      </c>
      <c r="ET19">
        <v>2.664812</v>
      </c>
      <c r="EU19">
        <v>22.70774</v>
      </c>
      <c r="EV19">
        <v>22.0697266666667</v>
      </c>
      <c r="EW19">
        <v>499.9974</v>
      </c>
      <c r="EX19">
        <v>0.9199772</v>
      </c>
      <c r="EY19">
        <v>0.08002274</v>
      </c>
      <c r="EZ19">
        <v>0</v>
      </c>
      <c r="FA19">
        <v>1570.94266666667</v>
      </c>
      <c r="FB19">
        <v>5.00072</v>
      </c>
      <c r="FC19">
        <v>7752.14533333333</v>
      </c>
      <c r="FD19">
        <v>4268.81066666667</v>
      </c>
      <c r="FE19">
        <v>40.25</v>
      </c>
      <c r="FF19">
        <v>42.9287333333333</v>
      </c>
      <c r="FG19">
        <v>41.875</v>
      </c>
      <c r="FH19">
        <v>43.4832</v>
      </c>
      <c r="FI19">
        <v>43.062</v>
      </c>
      <c r="FJ19">
        <v>455.386666666667</v>
      </c>
      <c r="FK19">
        <v>39.612</v>
      </c>
      <c r="FL19">
        <v>0</v>
      </c>
      <c r="FM19">
        <v>50.7000000476837</v>
      </c>
      <c r="FN19">
        <v>0</v>
      </c>
      <c r="FO19">
        <v>1570.4508</v>
      </c>
      <c r="FP19">
        <v>-50.0092307732656</v>
      </c>
      <c r="FQ19">
        <v>-264.596923062734</v>
      </c>
      <c r="FR19">
        <v>7749.5712</v>
      </c>
      <c r="FS19">
        <v>15</v>
      </c>
      <c r="FT19">
        <v>1668542651.1</v>
      </c>
      <c r="FU19" t="s">
        <v>447</v>
      </c>
      <c r="FV19">
        <v>1668542651.1</v>
      </c>
      <c r="FW19">
        <v>1668542411.1</v>
      </c>
      <c r="FX19">
        <v>11</v>
      </c>
      <c r="FY19">
        <v>-0.011</v>
      </c>
      <c r="FZ19">
        <v>0.001</v>
      </c>
      <c r="GA19">
        <v>-1.352</v>
      </c>
      <c r="GB19">
        <v>0.411</v>
      </c>
      <c r="GC19">
        <v>319</v>
      </c>
      <c r="GD19">
        <v>30</v>
      </c>
      <c r="GE19">
        <v>0.79</v>
      </c>
      <c r="GF19">
        <v>0.11</v>
      </c>
      <c r="GG19">
        <v>0</v>
      </c>
      <c r="GH19">
        <v>0</v>
      </c>
      <c r="GI19" t="s">
        <v>436</v>
      </c>
      <c r="GJ19">
        <v>3.23808</v>
      </c>
      <c r="GK19">
        <v>2.67996</v>
      </c>
      <c r="GL19">
        <v>0.0687696</v>
      </c>
      <c r="GM19">
        <v>0.0689761</v>
      </c>
      <c r="GN19">
        <v>0.126839</v>
      </c>
      <c r="GO19">
        <v>0.122441</v>
      </c>
      <c r="GP19">
        <v>28348.2</v>
      </c>
      <c r="GQ19">
        <v>26043.4</v>
      </c>
      <c r="GR19">
        <v>28810.3</v>
      </c>
      <c r="GS19">
        <v>26548.6</v>
      </c>
      <c r="GT19">
        <v>35059.6</v>
      </c>
      <c r="GU19">
        <v>32787.8</v>
      </c>
      <c r="GV19">
        <v>43290</v>
      </c>
      <c r="GW19">
        <v>40210.4</v>
      </c>
      <c r="GX19">
        <v>2.0741</v>
      </c>
      <c r="GY19">
        <v>2.5121</v>
      </c>
      <c r="GZ19">
        <v>0.083819</v>
      </c>
      <c r="HA19">
        <v>0</v>
      </c>
      <c r="HB19">
        <v>26.9699</v>
      </c>
      <c r="HC19">
        <v>999.9</v>
      </c>
      <c r="HD19">
        <v>75.15</v>
      </c>
      <c r="HE19">
        <v>26.919</v>
      </c>
      <c r="HF19">
        <v>30.2161</v>
      </c>
      <c r="HG19">
        <v>30.5382</v>
      </c>
      <c r="HH19">
        <v>8.90625</v>
      </c>
      <c r="HI19">
        <v>3</v>
      </c>
      <c r="HJ19">
        <v>0.102073</v>
      </c>
      <c r="HK19">
        <v>0</v>
      </c>
      <c r="HL19">
        <v>20.3103</v>
      </c>
      <c r="HM19">
        <v>5.23646</v>
      </c>
      <c r="HN19">
        <v>11.9632</v>
      </c>
      <c r="HO19">
        <v>4.982</v>
      </c>
      <c r="HP19">
        <v>3.2901</v>
      </c>
      <c r="HQ19">
        <v>9999</v>
      </c>
      <c r="HR19">
        <v>9999</v>
      </c>
      <c r="HS19">
        <v>9999</v>
      </c>
      <c r="HT19">
        <v>999.9</v>
      </c>
      <c r="HU19">
        <v>4.97101</v>
      </c>
      <c r="HV19">
        <v>1.88293</v>
      </c>
      <c r="HW19">
        <v>1.87759</v>
      </c>
      <c r="HX19">
        <v>1.87921</v>
      </c>
      <c r="HY19">
        <v>1.87485</v>
      </c>
      <c r="HZ19">
        <v>1.87502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-1.352</v>
      </c>
      <c r="IQ19">
        <v>0.4114</v>
      </c>
      <c r="IR19">
        <v>-1.34170000000012</v>
      </c>
      <c r="IS19">
        <v>0</v>
      </c>
      <c r="IT19">
        <v>0</v>
      </c>
      <c r="IU19">
        <v>0</v>
      </c>
      <c r="IV19">
        <v>0.411472727272731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3.6</v>
      </c>
      <c r="JF19">
        <v>4.99756</v>
      </c>
      <c r="JG19">
        <v>4.99756</v>
      </c>
      <c r="JH19">
        <v>3.34595</v>
      </c>
      <c r="JI19">
        <v>3.06396</v>
      </c>
      <c r="JJ19">
        <v>3.05054</v>
      </c>
      <c r="JK19">
        <v>2.30835</v>
      </c>
      <c r="JL19">
        <v>31.4988</v>
      </c>
      <c r="JM19">
        <v>15.892</v>
      </c>
      <c r="JN19">
        <v>2</v>
      </c>
      <c r="JO19">
        <v>616.061</v>
      </c>
      <c r="JP19">
        <v>1079.75</v>
      </c>
      <c r="JQ19">
        <v>27.6556</v>
      </c>
      <c r="JR19">
        <v>28.2793</v>
      </c>
      <c r="JS19">
        <v>30.0002</v>
      </c>
      <c r="JT19">
        <v>28.3962</v>
      </c>
      <c r="JU19">
        <v>28.3945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104.016</v>
      </c>
      <c r="KC19">
        <v>101.114</v>
      </c>
    </row>
    <row r="20" spans="1:289">
      <c r="A20">
        <v>4</v>
      </c>
      <c r="B20">
        <v>1668542689.1</v>
      </c>
      <c r="C20">
        <v>160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1668542681.1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329.140449482926</v>
      </c>
      <c r="AO20">
        <v>324.980581818182</v>
      </c>
      <c r="AP20">
        <v>-0.0287696847755806</v>
      </c>
      <c r="AQ20">
        <v>66.9421710420441</v>
      </c>
      <c r="AR20">
        <f>(AT20 - AS20 + EC20*1E3/(8.314*(EE20+273.15)) * AV20/EB20 * AU20) * EB20/(100*DP20) * 1000/(1000 - AT20)</f>
        <v>0</v>
      </c>
      <c r="AS20">
        <v>30.1121540048466</v>
      </c>
      <c r="AT20">
        <v>31.2650981818182</v>
      </c>
      <c r="AU20">
        <v>0.000181869863502857</v>
      </c>
      <c r="AV20">
        <v>78.3413339252512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450</v>
      </c>
      <c r="BI20">
        <v>10117.1</v>
      </c>
      <c r="BJ20">
        <v>1528.085</v>
      </c>
      <c r="BK20">
        <v>1924.66760402624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712</v>
      </c>
      <c r="CE20">
        <v>290</v>
      </c>
      <c r="CF20">
        <v>1905.21</v>
      </c>
      <c r="CG20">
        <v>55</v>
      </c>
      <c r="CH20">
        <v>10117.1</v>
      </c>
      <c r="CI20">
        <v>1897.96</v>
      </c>
      <c r="CJ20">
        <v>7.25</v>
      </c>
      <c r="CK20">
        <v>300</v>
      </c>
      <c r="CL20">
        <v>24.1</v>
      </c>
      <c r="CM20">
        <v>1924.66760402624</v>
      </c>
      <c r="CN20">
        <v>2.41200759395574</v>
      </c>
      <c r="CO20">
        <v>-27.0217044007568</v>
      </c>
      <c r="CP20">
        <v>2.12534090437762</v>
      </c>
      <c r="CQ20">
        <v>0.852357456004177</v>
      </c>
      <c r="CR20">
        <v>-0.00796665250278086</v>
      </c>
      <c r="CS20">
        <v>290</v>
      </c>
      <c r="CT20">
        <v>1898.32</v>
      </c>
      <c r="CU20">
        <v>845</v>
      </c>
      <c r="CV20">
        <v>10080.5</v>
      </c>
      <c r="CW20">
        <v>1897.86</v>
      </c>
      <c r="CX20">
        <v>0.46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1668542681.1</v>
      </c>
      <c r="DV20">
        <v>314.891133333333</v>
      </c>
      <c r="DW20">
        <v>319.284066666667</v>
      </c>
      <c r="DX20">
        <v>31.26374</v>
      </c>
      <c r="DY20">
        <v>30.09138</v>
      </c>
      <c r="DZ20">
        <v>316.230133333333</v>
      </c>
      <c r="EA20">
        <v>30.8522666666667</v>
      </c>
      <c r="EB20">
        <v>600.0132</v>
      </c>
      <c r="EC20">
        <v>88.5957466666667</v>
      </c>
      <c r="ED20">
        <v>0.0999760533333333</v>
      </c>
      <c r="EE20">
        <v>29.2503133333333</v>
      </c>
      <c r="EF20">
        <v>28.4664466666667</v>
      </c>
      <c r="EG20">
        <v>999.9</v>
      </c>
      <c r="EH20">
        <v>0</v>
      </c>
      <c r="EI20">
        <v>0</v>
      </c>
      <c r="EJ20">
        <v>5007</v>
      </c>
      <c r="EK20">
        <v>0</v>
      </c>
      <c r="EL20">
        <v>-373.132</v>
      </c>
      <c r="EM20">
        <v>-4.406034</v>
      </c>
      <c r="EN20">
        <v>325.0398</v>
      </c>
      <c r="EO20">
        <v>329.1898</v>
      </c>
      <c r="EP20">
        <v>1.172368</v>
      </c>
      <c r="EQ20">
        <v>319.284066666667</v>
      </c>
      <c r="ER20">
        <v>30.09138</v>
      </c>
      <c r="ES20">
        <v>2.769834</v>
      </c>
      <c r="ET20">
        <v>2.66596733333333</v>
      </c>
      <c r="EU20">
        <v>22.7054</v>
      </c>
      <c r="EV20">
        <v>22.0768533333333</v>
      </c>
      <c r="EW20">
        <v>499.9908</v>
      </c>
      <c r="EX20">
        <v>0.9199874</v>
      </c>
      <c r="EY20">
        <v>0.08001262</v>
      </c>
      <c r="EZ20">
        <v>0</v>
      </c>
      <c r="FA20">
        <v>1528.42933333333</v>
      </c>
      <c r="FB20">
        <v>5.00072</v>
      </c>
      <c r="FC20">
        <v>7538.042</v>
      </c>
      <c r="FD20">
        <v>4268.76466666667</v>
      </c>
      <c r="FE20">
        <v>40.375</v>
      </c>
      <c r="FF20">
        <v>43.0578666666667</v>
      </c>
      <c r="FG20">
        <v>42</v>
      </c>
      <c r="FH20">
        <v>43.5788</v>
      </c>
      <c r="FI20">
        <v>43.1828666666667</v>
      </c>
      <c r="FJ20">
        <v>455.386</v>
      </c>
      <c r="FK20">
        <v>39.606</v>
      </c>
      <c r="FL20">
        <v>0</v>
      </c>
      <c r="FM20">
        <v>60.9000000953674</v>
      </c>
      <c r="FN20">
        <v>0</v>
      </c>
      <c r="FO20">
        <v>1528.085</v>
      </c>
      <c r="FP20">
        <v>-29.5955555168732</v>
      </c>
      <c r="FQ20">
        <v>-172.466666428722</v>
      </c>
      <c r="FR20">
        <v>7536.30961538461</v>
      </c>
      <c r="FS20">
        <v>15</v>
      </c>
      <c r="FT20">
        <v>1668542705.1</v>
      </c>
      <c r="FU20" t="s">
        <v>451</v>
      </c>
      <c r="FV20">
        <v>1668542705.1</v>
      </c>
      <c r="FW20">
        <v>1668542411.1</v>
      </c>
      <c r="FX20">
        <v>12</v>
      </c>
      <c r="FY20">
        <v>0.013</v>
      </c>
      <c r="FZ20">
        <v>0.001</v>
      </c>
      <c r="GA20">
        <v>-1.339</v>
      </c>
      <c r="GB20">
        <v>0.411</v>
      </c>
      <c r="GC20">
        <v>319</v>
      </c>
      <c r="GD20">
        <v>30</v>
      </c>
      <c r="GE20">
        <v>0.7</v>
      </c>
      <c r="GF20">
        <v>0.11</v>
      </c>
      <c r="GG20">
        <v>0</v>
      </c>
      <c r="GH20">
        <v>0</v>
      </c>
      <c r="GI20" t="s">
        <v>436</v>
      </c>
      <c r="GJ20">
        <v>3.23838</v>
      </c>
      <c r="GK20">
        <v>2.6813</v>
      </c>
      <c r="GL20">
        <v>0.068659</v>
      </c>
      <c r="GM20">
        <v>0.0688744</v>
      </c>
      <c r="GN20">
        <v>0.126802</v>
      </c>
      <c r="GO20">
        <v>0.122531</v>
      </c>
      <c r="GP20">
        <v>28349.6</v>
      </c>
      <c r="GQ20">
        <v>26045.3</v>
      </c>
      <c r="GR20">
        <v>28808.4</v>
      </c>
      <c r="GS20">
        <v>26547.8</v>
      </c>
      <c r="GT20">
        <v>35059.6</v>
      </c>
      <c r="GU20">
        <v>32784.1</v>
      </c>
      <c r="GV20">
        <v>43287.8</v>
      </c>
      <c r="GW20">
        <v>40209.8</v>
      </c>
      <c r="GX20">
        <v>2.0739</v>
      </c>
      <c r="GY20">
        <v>2.5107</v>
      </c>
      <c r="GZ20">
        <v>0.0868291</v>
      </c>
      <c r="HA20">
        <v>0</v>
      </c>
      <c r="HB20">
        <v>27.0546</v>
      </c>
      <c r="HC20">
        <v>999.9</v>
      </c>
      <c r="HD20">
        <v>74.918</v>
      </c>
      <c r="HE20">
        <v>27.019</v>
      </c>
      <c r="HF20">
        <v>30.2973</v>
      </c>
      <c r="HG20">
        <v>30.4382</v>
      </c>
      <c r="HH20">
        <v>8.88622</v>
      </c>
      <c r="HI20">
        <v>3</v>
      </c>
      <c r="HJ20">
        <v>0.104634</v>
      </c>
      <c r="HK20">
        <v>0</v>
      </c>
      <c r="HL20">
        <v>20.3123</v>
      </c>
      <c r="HM20">
        <v>5.24724</v>
      </c>
      <c r="HN20">
        <v>11.9674</v>
      </c>
      <c r="HO20">
        <v>4.9856</v>
      </c>
      <c r="HP20">
        <v>3.2922</v>
      </c>
      <c r="HQ20">
        <v>9999</v>
      </c>
      <c r="HR20">
        <v>9999</v>
      </c>
      <c r="HS20">
        <v>9999</v>
      </c>
      <c r="HT20">
        <v>999.9</v>
      </c>
      <c r="HU20">
        <v>4.97123</v>
      </c>
      <c r="HV20">
        <v>1.88293</v>
      </c>
      <c r="HW20">
        <v>1.87759</v>
      </c>
      <c r="HX20">
        <v>1.87919</v>
      </c>
      <c r="HY20">
        <v>1.87485</v>
      </c>
      <c r="HZ20">
        <v>1.87502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-1.339</v>
      </c>
      <c r="IQ20">
        <v>0.4115</v>
      </c>
      <c r="IR20">
        <v>-1.35230000000001</v>
      </c>
      <c r="IS20">
        <v>0</v>
      </c>
      <c r="IT20">
        <v>0</v>
      </c>
      <c r="IU20">
        <v>0</v>
      </c>
      <c r="IV20">
        <v>0.411472727272731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4.6</v>
      </c>
      <c r="JF20">
        <v>4.99756</v>
      </c>
      <c r="JG20">
        <v>4.99756</v>
      </c>
      <c r="JH20">
        <v>3.34595</v>
      </c>
      <c r="JI20">
        <v>3.06274</v>
      </c>
      <c r="JJ20">
        <v>3.05054</v>
      </c>
      <c r="JK20">
        <v>2.34009</v>
      </c>
      <c r="JL20">
        <v>31.5643</v>
      </c>
      <c r="JM20">
        <v>15.8832</v>
      </c>
      <c r="JN20">
        <v>2</v>
      </c>
      <c r="JO20">
        <v>616.313</v>
      </c>
      <c r="JP20">
        <v>1078.67</v>
      </c>
      <c r="JQ20">
        <v>27.7471</v>
      </c>
      <c r="JR20">
        <v>28.3181</v>
      </c>
      <c r="JS20">
        <v>30.0002</v>
      </c>
      <c r="JT20">
        <v>28.4336</v>
      </c>
      <c r="JU20">
        <v>28.4296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104.01</v>
      </c>
      <c r="KC20">
        <v>101.112</v>
      </c>
    </row>
    <row r="21" spans="1:289">
      <c r="A21">
        <v>5</v>
      </c>
      <c r="B21">
        <v>1668542738.1</v>
      </c>
      <c r="C21">
        <v>209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1668542729.6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329.034766621905</v>
      </c>
      <c r="AO21">
        <v>324.842448484849</v>
      </c>
      <c r="AP21">
        <v>0.0254852024616635</v>
      </c>
      <c r="AQ21">
        <v>66.9426514298119</v>
      </c>
      <c r="AR21">
        <f>(AT21 - AS21 + EC21*1E3/(8.314*(EE21+273.15)) * AV21/EB21 * AU21) * EB21/(100*DP21) * 1000/(1000 - AT21)</f>
        <v>0</v>
      </c>
      <c r="AS21">
        <v>30.1075268775531</v>
      </c>
      <c r="AT21">
        <v>31.2859866666667</v>
      </c>
      <c r="AU21">
        <v>-0.00064304259865168</v>
      </c>
      <c r="AV21">
        <v>78.3413292685761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454</v>
      </c>
      <c r="BI21">
        <v>10115.4</v>
      </c>
      <c r="BJ21">
        <v>1505.81653846154</v>
      </c>
      <c r="BK21">
        <v>1912.14938741365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713</v>
      </c>
      <c r="CE21">
        <v>290</v>
      </c>
      <c r="CF21">
        <v>1888.34</v>
      </c>
      <c r="CG21">
        <v>65</v>
      </c>
      <c r="CH21">
        <v>10115.4</v>
      </c>
      <c r="CI21">
        <v>1881.21</v>
      </c>
      <c r="CJ21">
        <v>7.13</v>
      </c>
      <c r="CK21">
        <v>300</v>
      </c>
      <c r="CL21">
        <v>24.1</v>
      </c>
      <c r="CM21">
        <v>1912.14938741365</v>
      </c>
      <c r="CN21">
        <v>2.31256203781809</v>
      </c>
      <c r="CO21">
        <v>-31.2949567309638</v>
      </c>
      <c r="CP21">
        <v>2.03758987974543</v>
      </c>
      <c r="CQ21">
        <v>0.893896413297588</v>
      </c>
      <c r="CR21">
        <v>-0.00796628631813127</v>
      </c>
      <c r="CS21">
        <v>290</v>
      </c>
      <c r="CT21">
        <v>1881.9</v>
      </c>
      <c r="CU21">
        <v>795</v>
      </c>
      <c r="CV21">
        <v>10081</v>
      </c>
      <c r="CW21">
        <v>1881.11</v>
      </c>
      <c r="CX21">
        <v>0.79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1668542729.6</v>
      </c>
      <c r="DV21">
        <v>314.579875</v>
      </c>
      <c r="DW21">
        <v>318.9905</v>
      </c>
      <c r="DX21">
        <v>31.311425</v>
      </c>
      <c r="DY21">
        <v>30.14006875</v>
      </c>
      <c r="DZ21">
        <v>315.923875</v>
      </c>
      <c r="EA21">
        <v>30.8999375</v>
      </c>
      <c r="EB21">
        <v>599.9649375</v>
      </c>
      <c r="EC21">
        <v>88.59455</v>
      </c>
      <c r="ED21">
        <v>0.0999552125</v>
      </c>
      <c r="EE21">
        <v>29.32904375</v>
      </c>
      <c r="EF21">
        <v>28.56155625</v>
      </c>
      <c r="EG21">
        <v>999.9</v>
      </c>
      <c r="EH21">
        <v>0</v>
      </c>
      <c r="EI21">
        <v>0</v>
      </c>
      <c r="EJ21">
        <v>4997.96875</v>
      </c>
      <c r="EK21">
        <v>0</v>
      </c>
      <c r="EL21">
        <v>-296.972125</v>
      </c>
      <c r="EM21">
        <v>-4.405531875</v>
      </c>
      <c r="EN21">
        <v>324.75325</v>
      </c>
      <c r="EO21">
        <v>328.9035</v>
      </c>
      <c r="EP21">
        <v>1.1713475</v>
      </c>
      <c r="EQ21">
        <v>318.9905</v>
      </c>
      <c r="ER21">
        <v>30.14006875</v>
      </c>
      <c r="ES21">
        <v>2.77402</v>
      </c>
      <c r="ET21">
        <v>2.670245625</v>
      </c>
      <c r="EU21">
        <v>22.73029375</v>
      </c>
      <c r="EV21">
        <v>22.10315</v>
      </c>
      <c r="EW21">
        <v>499.981625</v>
      </c>
      <c r="EX21">
        <v>0.9199869375</v>
      </c>
      <c r="EY21">
        <v>0.08001301875</v>
      </c>
      <c r="EZ21">
        <v>0</v>
      </c>
      <c r="FA21">
        <v>1506.194375</v>
      </c>
      <c r="FB21">
        <v>5.00072</v>
      </c>
      <c r="FC21">
        <v>7409.1725</v>
      </c>
      <c r="FD21">
        <v>4268.685</v>
      </c>
      <c r="FE21">
        <v>40.4960625</v>
      </c>
      <c r="FF21">
        <v>43.125</v>
      </c>
      <c r="FG21">
        <v>42.085625</v>
      </c>
      <c r="FH21">
        <v>43.687</v>
      </c>
      <c r="FI21">
        <v>43.25775</v>
      </c>
      <c r="FJ21">
        <v>455.375625</v>
      </c>
      <c r="FK21">
        <v>39.605</v>
      </c>
      <c r="FL21">
        <v>0</v>
      </c>
      <c r="FM21">
        <v>47.9000000953674</v>
      </c>
      <c r="FN21">
        <v>0</v>
      </c>
      <c r="FO21">
        <v>1505.81653846154</v>
      </c>
      <c r="FP21">
        <v>-21.4731623922552</v>
      </c>
      <c r="FQ21">
        <v>-103.142564111374</v>
      </c>
      <c r="FR21">
        <v>7407.28615384615</v>
      </c>
      <c r="FS21">
        <v>15</v>
      </c>
      <c r="FT21">
        <v>1668542753.1</v>
      </c>
      <c r="FU21" t="s">
        <v>455</v>
      </c>
      <c r="FV21">
        <v>1668542753.1</v>
      </c>
      <c r="FW21">
        <v>1668542411.1</v>
      </c>
      <c r="FX21">
        <v>13</v>
      </c>
      <c r="FY21">
        <v>-0.005</v>
      </c>
      <c r="FZ21">
        <v>0.001</v>
      </c>
      <c r="GA21">
        <v>-1.344</v>
      </c>
      <c r="GB21">
        <v>0.411</v>
      </c>
      <c r="GC21">
        <v>319</v>
      </c>
      <c r="GD21">
        <v>30</v>
      </c>
      <c r="GE21">
        <v>0.95</v>
      </c>
      <c r="GF21">
        <v>0.11</v>
      </c>
      <c r="GG21">
        <v>0</v>
      </c>
      <c r="GH21">
        <v>0</v>
      </c>
      <c r="GI21" t="s">
        <v>436</v>
      </c>
      <c r="GJ21">
        <v>3.2381</v>
      </c>
      <c r="GK21">
        <v>2.68145</v>
      </c>
      <c r="GL21">
        <v>0.0686346</v>
      </c>
      <c r="GM21">
        <v>0.0688306</v>
      </c>
      <c r="GN21">
        <v>0.126838</v>
      </c>
      <c r="GO21">
        <v>0.122459</v>
      </c>
      <c r="GP21">
        <v>28350</v>
      </c>
      <c r="GQ21">
        <v>26046.2</v>
      </c>
      <c r="GR21">
        <v>28808.1</v>
      </c>
      <c r="GS21">
        <v>26547.6</v>
      </c>
      <c r="GT21">
        <v>35057.7</v>
      </c>
      <c r="GU21">
        <v>32786.7</v>
      </c>
      <c r="GV21">
        <v>43287</v>
      </c>
      <c r="GW21">
        <v>40209.6</v>
      </c>
      <c r="GX21">
        <v>2.0735</v>
      </c>
      <c r="GY21">
        <v>2.513</v>
      </c>
      <c r="GZ21">
        <v>0.0879318</v>
      </c>
      <c r="HA21">
        <v>0</v>
      </c>
      <c r="HB21">
        <v>27.1233</v>
      </c>
      <c r="HC21">
        <v>999.9</v>
      </c>
      <c r="HD21">
        <v>74.728</v>
      </c>
      <c r="HE21">
        <v>27.09</v>
      </c>
      <c r="HF21">
        <v>30.3475</v>
      </c>
      <c r="HG21">
        <v>29.8482</v>
      </c>
      <c r="HH21">
        <v>8.92228</v>
      </c>
      <c r="HI21">
        <v>3</v>
      </c>
      <c r="HJ21">
        <v>0.106545</v>
      </c>
      <c r="HK21">
        <v>0</v>
      </c>
      <c r="HL21">
        <v>20.3119</v>
      </c>
      <c r="HM21">
        <v>5.24604</v>
      </c>
      <c r="HN21">
        <v>11.9632</v>
      </c>
      <c r="HO21">
        <v>4.9844</v>
      </c>
      <c r="HP21">
        <v>3.2919</v>
      </c>
      <c r="HQ21">
        <v>9999</v>
      </c>
      <c r="HR21">
        <v>9999</v>
      </c>
      <c r="HS21">
        <v>9999</v>
      </c>
      <c r="HT21">
        <v>999.9</v>
      </c>
      <c r="HU21">
        <v>4.97131</v>
      </c>
      <c r="HV21">
        <v>1.88293</v>
      </c>
      <c r="HW21">
        <v>1.87759</v>
      </c>
      <c r="HX21">
        <v>1.87925</v>
      </c>
      <c r="HY21">
        <v>1.87485</v>
      </c>
      <c r="HZ21">
        <v>1.87502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-1.344</v>
      </c>
      <c r="IQ21">
        <v>0.4114</v>
      </c>
      <c r="IR21">
        <v>-1.33900000000006</v>
      </c>
      <c r="IS21">
        <v>0</v>
      </c>
      <c r="IT21">
        <v>0</v>
      </c>
      <c r="IU21">
        <v>0</v>
      </c>
      <c r="IV21">
        <v>0.411472727272731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5.5</v>
      </c>
      <c r="JF21">
        <v>4.99756</v>
      </c>
      <c r="JG21">
        <v>4.99756</v>
      </c>
      <c r="JH21">
        <v>3.34595</v>
      </c>
      <c r="JI21">
        <v>3.06274</v>
      </c>
      <c r="JJ21">
        <v>3.05054</v>
      </c>
      <c r="JK21">
        <v>2.34375</v>
      </c>
      <c r="JL21">
        <v>31.6517</v>
      </c>
      <c r="JM21">
        <v>15.8745</v>
      </c>
      <c r="JN21">
        <v>2</v>
      </c>
      <c r="JO21">
        <v>616.28</v>
      </c>
      <c r="JP21">
        <v>1082.13</v>
      </c>
      <c r="JQ21">
        <v>27.8185</v>
      </c>
      <c r="JR21">
        <v>28.3469</v>
      </c>
      <c r="JS21">
        <v>30.0003</v>
      </c>
      <c r="JT21">
        <v>28.4594</v>
      </c>
      <c r="JU21">
        <v>28.4575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104.009</v>
      </c>
      <c r="KC21">
        <v>101.111</v>
      </c>
    </row>
    <row r="22" spans="1:289">
      <c r="A22">
        <v>6</v>
      </c>
      <c r="B22">
        <v>1668542783.1</v>
      </c>
      <c r="C22">
        <v>254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1668542775.1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328.605597446504</v>
      </c>
      <c r="AO22">
        <v>324.546327272727</v>
      </c>
      <c r="AP22">
        <v>-0.0358781468197287</v>
      </c>
      <c r="AQ22">
        <v>66.9615307242633</v>
      </c>
      <c r="AR22">
        <f>(AT22 - AS22 + EC22*1E3/(8.314*(EE22+273.15)) * AV22/EB22 * AU22) * EB22/(100*DP22) * 1000/(1000 - AT22)</f>
        <v>0</v>
      </c>
      <c r="AS22">
        <v>30.1651382485445</v>
      </c>
      <c r="AT22">
        <v>31.282616969697</v>
      </c>
      <c r="AU22">
        <v>0.000585726532709444</v>
      </c>
      <c r="AV22">
        <v>78.3414567184857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458</v>
      </c>
      <c r="BI22">
        <v>10114.9</v>
      </c>
      <c r="BJ22">
        <v>1490.01807692308</v>
      </c>
      <c r="BK22">
        <v>1898.74253331654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714</v>
      </c>
      <c r="CE22">
        <v>290</v>
      </c>
      <c r="CF22">
        <v>1875.59</v>
      </c>
      <c r="CG22">
        <v>65</v>
      </c>
      <c r="CH22">
        <v>10114.9</v>
      </c>
      <c r="CI22">
        <v>1868.88</v>
      </c>
      <c r="CJ22">
        <v>6.71</v>
      </c>
      <c r="CK22">
        <v>300</v>
      </c>
      <c r="CL22">
        <v>24.1</v>
      </c>
      <c r="CM22">
        <v>1898.74253331654</v>
      </c>
      <c r="CN22">
        <v>2.30242731573143</v>
      </c>
      <c r="CO22">
        <v>-30.2084125511303</v>
      </c>
      <c r="CP22">
        <v>2.02854614585518</v>
      </c>
      <c r="CQ22">
        <v>0.887893021024274</v>
      </c>
      <c r="CR22">
        <v>-0.00796591034482758</v>
      </c>
      <c r="CS22">
        <v>290</v>
      </c>
      <c r="CT22">
        <v>1870.32</v>
      </c>
      <c r="CU22">
        <v>895</v>
      </c>
      <c r="CV22">
        <v>10078.3</v>
      </c>
      <c r="CW22">
        <v>1868.77</v>
      </c>
      <c r="CX22">
        <v>1.55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1668542775.1</v>
      </c>
      <c r="DV22">
        <v>314.536133333333</v>
      </c>
      <c r="DW22">
        <v>318.815133333333</v>
      </c>
      <c r="DX22">
        <v>31.26506</v>
      </c>
      <c r="DY22">
        <v>30.1396066666667</v>
      </c>
      <c r="DZ22">
        <v>315.856133333333</v>
      </c>
      <c r="EA22">
        <v>30.8536</v>
      </c>
      <c r="EB22">
        <v>599.956933333333</v>
      </c>
      <c r="EC22">
        <v>88.58968</v>
      </c>
      <c r="ED22">
        <v>0.0999411133333333</v>
      </c>
      <c r="EE22">
        <v>29.4071133333333</v>
      </c>
      <c r="EF22">
        <v>28.6381866666667</v>
      </c>
      <c r="EG22">
        <v>999.9</v>
      </c>
      <c r="EH22">
        <v>0</v>
      </c>
      <c r="EI22">
        <v>0</v>
      </c>
      <c r="EJ22">
        <v>5006.66666666667</v>
      </c>
      <c r="EK22">
        <v>0</v>
      </c>
      <c r="EL22">
        <v>-232.7118</v>
      </c>
      <c r="EM22">
        <v>-4.302874</v>
      </c>
      <c r="EN22">
        <v>324.662866666667</v>
      </c>
      <c r="EO22">
        <v>328.722666666667</v>
      </c>
      <c r="EP22">
        <v>1.12545733333333</v>
      </c>
      <c r="EQ22">
        <v>318.815133333333</v>
      </c>
      <c r="ER22">
        <v>30.1396066666667</v>
      </c>
      <c r="ES22">
        <v>2.769762</v>
      </c>
      <c r="ET22">
        <v>2.67005666666667</v>
      </c>
      <c r="EU22">
        <v>22.70496</v>
      </c>
      <c r="EV22">
        <v>22.1019733333333</v>
      </c>
      <c r="EW22">
        <v>500.019133333333</v>
      </c>
      <c r="EX22">
        <v>0.919998333333333</v>
      </c>
      <c r="EY22">
        <v>0.08000166</v>
      </c>
      <c r="EZ22">
        <v>0</v>
      </c>
      <c r="FA22">
        <v>1490.12066666667</v>
      </c>
      <c r="FB22">
        <v>5.00072</v>
      </c>
      <c r="FC22">
        <v>7333.734</v>
      </c>
      <c r="FD22">
        <v>4269.02333333333</v>
      </c>
      <c r="FE22">
        <v>40.5872</v>
      </c>
      <c r="FF22">
        <v>43.2164</v>
      </c>
      <c r="FG22">
        <v>42.187</v>
      </c>
      <c r="FH22">
        <v>43.7706666666667</v>
      </c>
      <c r="FI22">
        <v>43.375</v>
      </c>
      <c r="FJ22">
        <v>455.416666666667</v>
      </c>
      <c r="FK22">
        <v>39.604</v>
      </c>
      <c r="FL22">
        <v>0</v>
      </c>
      <c r="FM22">
        <v>43.7000000476837</v>
      </c>
      <c r="FN22">
        <v>0</v>
      </c>
      <c r="FO22">
        <v>1490.01807692308</v>
      </c>
      <c r="FP22">
        <v>-15.162051282587</v>
      </c>
      <c r="FQ22">
        <v>-61.5124786456473</v>
      </c>
      <c r="FR22">
        <v>7333.02461538462</v>
      </c>
      <c r="FS22">
        <v>15</v>
      </c>
      <c r="FT22">
        <v>1668542803.1</v>
      </c>
      <c r="FU22" t="s">
        <v>459</v>
      </c>
      <c r="FV22">
        <v>1668542803.1</v>
      </c>
      <c r="FW22">
        <v>1668542411.1</v>
      </c>
      <c r="FX22">
        <v>14</v>
      </c>
      <c r="FY22">
        <v>0.024</v>
      </c>
      <c r="FZ22">
        <v>0.001</v>
      </c>
      <c r="GA22">
        <v>-1.32</v>
      </c>
      <c r="GB22">
        <v>0.411</v>
      </c>
      <c r="GC22">
        <v>318</v>
      </c>
      <c r="GD22">
        <v>30</v>
      </c>
      <c r="GE22">
        <v>1.54</v>
      </c>
      <c r="GF22">
        <v>0.11</v>
      </c>
      <c r="GG22">
        <v>0</v>
      </c>
      <c r="GH22">
        <v>0</v>
      </c>
      <c r="GI22" t="s">
        <v>436</v>
      </c>
      <c r="GJ22">
        <v>3.23862</v>
      </c>
      <c r="GK22">
        <v>2.68116</v>
      </c>
      <c r="GL22">
        <v>0.0685777</v>
      </c>
      <c r="GM22">
        <v>0.0687583</v>
      </c>
      <c r="GN22">
        <v>0.126829</v>
      </c>
      <c r="GO22">
        <v>0.12265</v>
      </c>
      <c r="GP22">
        <v>28350.4</v>
      </c>
      <c r="GQ22">
        <v>26048.4</v>
      </c>
      <c r="GR22">
        <v>28806.9</v>
      </c>
      <c r="GS22">
        <v>26547.9</v>
      </c>
      <c r="GT22">
        <v>35057.1</v>
      </c>
      <c r="GU22">
        <v>32780.3</v>
      </c>
      <c r="GV22">
        <v>43285.7</v>
      </c>
      <c r="GW22">
        <v>40210.5</v>
      </c>
      <c r="GX22">
        <v>2.074</v>
      </c>
      <c r="GY22">
        <v>2.5103</v>
      </c>
      <c r="GZ22">
        <v>0.089094</v>
      </c>
      <c r="HA22">
        <v>0</v>
      </c>
      <c r="HB22">
        <v>27.1763</v>
      </c>
      <c r="HC22">
        <v>999.9</v>
      </c>
      <c r="HD22">
        <v>74.533</v>
      </c>
      <c r="HE22">
        <v>27.15</v>
      </c>
      <c r="HF22">
        <v>30.3799</v>
      </c>
      <c r="HG22">
        <v>30.7782</v>
      </c>
      <c r="HH22">
        <v>8.90625</v>
      </c>
      <c r="HI22">
        <v>3</v>
      </c>
      <c r="HJ22">
        <v>0.10811</v>
      </c>
      <c r="HK22">
        <v>0</v>
      </c>
      <c r="HL22">
        <v>20.3123</v>
      </c>
      <c r="HM22">
        <v>5.24724</v>
      </c>
      <c r="HN22">
        <v>11.968</v>
      </c>
      <c r="HO22">
        <v>4.9856</v>
      </c>
      <c r="HP22">
        <v>3.292</v>
      </c>
      <c r="HQ22">
        <v>9999</v>
      </c>
      <c r="HR22">
        <v>9999</v>
      </c>
      <c r="HS22">
        <v>9999</v>
      </c>
      <c r="HT22">
        <v>999.9</v>
      </c>
      <c r="HU22">
        <v>4.97102</v>
      </c>
      <c r="HV22">
        <v>1.88293</v>
      </c>
      <c r="HW22">
        <v>1.87759</v>
      </c>
      <c r="HX22">
        <v>1.87923</v>
      </c>
      <c r="HY22">
        <v>1.87485</v>
      </c>
      <c r="HZ22">
        <v>1.87505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-1.32</v>
      </c>
      <c r="IQ22">
        <v>0.4114</v>
      </c>
      <c r="IR22">
        <v>-1.34381818181822</v>
      </c>
      <c r="IS22">
        <v>0</v>
      </c>
      <c r="IT22">
        <v>0</v>
      </c>
      <c r="IU22">
        <v>0</v>
      </c>
      <c r="IV22">
        <v>0.411472727272731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6.2</v>
      </c>
      <c r="JF22">
        <v>4.99756</v>
      </c>
      <c r="JG22">
        <v>4.99756</v>
      </c>
      <c r="JH22">
        <v>3.34595</v>
      </c>
      <c r="JI22">
        <v>3.06274</v>
      </c>
      <c r="JJ22">
        <v>3.05054</v>
      </c>
      <c r="JK22">
        <v>2.31812</v>
      </c>
      <c r="JL22">
        <v>31.7173</v>
      </c>
      <c r="JM22">
        <v>15.8745</v>
      </c>
      <c r="JN22">
        <v>2</v>
      </c>
      <c r="JO22">
        <v>616.931</v>
      </c>
      <c r="JP22">
        <v>1079.18</v>
      </c>
      <c r="JQ22">
        <v>27.8833</v>
      </c>
      <c r="JR22">
        <v>28.3711</v>
      </c>
      <c r="JS22">
        <v>30.0001</v>
      </c>
      <c r="JT22">
        <v>28.4831</v>
      </c>
      <c r="JU22">
        <v>28.4811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104.005</v>
      </c>
      <c r="KC22">
        <v>101.113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2023-11-15T12:15:18Z</dcterms:created>
  <dcterms:modified xsi:type="dcterms:W3CDTF">2023-11-15T12:15:18Z</dcterms:modified>
</cp:coreProperties>
</file>