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<sst xmlns="http://schemas.openxmlformats.org/spreadsheetml/2006/main" count="1021" uniqueCount="460">
  <si>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</si>
  <si>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2023-11-22 11:57:11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</si>
  <si>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</si>
  <si>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</si>
  <si>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</si>
  <si>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</si>
  <si>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</si>
  <si>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</si>
  <si>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</si>
  <si>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</si>
  <si>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</si>
  <si>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</si>
  <si>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</si>
  <si>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{"co2azero": "0.942071", "h2oaspanconc2": "0", "h2obspan2": "0", "ssb_ref": "33011.8", "co2bspan2a": "0.28732", "h2obspan1": "1.02346", "h2oaspan2": "0", "h2obspanconc2": "0", "co2bspan2": "-0.031693", "oxygen": "21", "chamberpressurezero": "2.56408", "h2oaspan2b": "0.0722207", "co2aspanconc2": "296.4", "co2bspanconc2": "296.4", "tazero": "0.855284", "flowmeterzero": "2.49761", "co2aspan1": "1.00021", "h2obspanconc1": "12.29", "co2aspan2b": "0.285521", "tbzero": "0.853567", "h2obspan2a": "0.0710331", "co2aspanconc1": "2500", "ssa_ref": "34658.2", "co2bspan1": "0.999707", "flowazero": "0.34111", "h2oazero": "1.07566", "co2bspanconc1": "2500", "flowbzero": "0.27371", "co2aspan2": "-0.0330502", "h2obspan2b": "0.0726998", "h2oaspanconc1": "12.29", "co2bzero": "0.94469", "co2aspan2a": "0.288205", "h2oaspan1": "1.01076", "h2oaspan2a": "0.0714516", "co2bspan2b": "0.284619", "h2obzero": "1.07388"}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</si>
  <si>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</si>
  <si>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</si>
  <si>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</si>
  <si>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</si>
  <si>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</si>
  <si>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</si>
  <si>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</si>
  <si>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</si>
  <si>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</si>
  <si>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</si>
  <si>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</si>
  <si>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</si>
  <si>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</si>
  <si>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11:57:11</t>
  </si>
  <si>
    <t>Stability Definition:	none</t>
  </si>
  <si>
    <t>11:57:25</t>
  </si>
  <si>
    <t>control</t>
  </si>
  <si>
    <t>11:57:26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</si>
  <si>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</si>
  <si>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</si>
  <si>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</si>
  <si>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</si>
  <si>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</si>
  <si>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</si>
  <si>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</si>
  <si>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</si>
  <si>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</si>
  <si>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</si>
  <si>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</si>
  <si>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</si>
  <si>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</si>
  <si>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</si>
  <si>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</si>
  <si>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</si>
  <si>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</si>
  <si>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</si>
  <si>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</si>
  <si>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</si>
  <si>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</si>
  <si>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</si>
  <si>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</si>
  <si>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</si>
  <si>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</si>
  <si>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</si>
  <si>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</si>
  <si>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</si>
  <si>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</si>
  <si>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</si>
  <si>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</si>
  <si>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</si>
  <si>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</si>
  <si>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</si>
  <si>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</si>
  <si>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</si>
  <si>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</si>
  <si>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</si>
  <si>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</si>
  <si>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</si>
  <si>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</si>
  <si>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</si>
  <si>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</si>
  <si>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</si>
  <si>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</si>
  <si>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</si>
  <si>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</si>
  <si>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</si>
  <si>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</si>
  <si>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</si>
  <si>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</si>
  <si>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3.1644 199.375 356.598 627.502 841.526 1017.4 1200.3 1306.44</t>
  </si>
  <si>
    <t>Fs_true</t>
  </si>
  <si>
    <t>-0.736371 219.311 378.056 612.059 800.722 1006.59 1201 1401.55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</si>
  <si>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</si>
  <si>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</si>
  <si>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</si>
  <si>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</si>
  <si>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</si>
  <si>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</si>
  <si>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</si>
  <si>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</si>
  <si>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</si>
  <si>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</si>
  <si>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</si>
  <si>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</si>
  <si>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</si>
  <si>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</si>
  <si>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</si>
  <si>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</si>
  <si>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</si>
  <si>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</si>
  <si>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</si>
  <si>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</si>
  <si>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</si>
  <si>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</si>
  <si>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</si>
  <si>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</si>
  <si>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</si>
  <si>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</si>
  <si>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</si>
  <si>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</si>
  <si>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</si>
  <si>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</si>
  <si>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</si>
  <si>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</si>
  <si>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</si>
  <si>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</si>
  <si>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</si>
  <si>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</si>
  <si>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</si>
  <si>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</si>
  <si>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</si>
  <si>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</si>
  <si>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</si>
  <si>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</si>
  <si>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</si>
  <si>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</si>
  <si>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</si>
  <si>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</si>
  <si>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</si>
  <si>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</si>
  <si>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</si>
  <si>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</si>
  <si>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</si>
  <si>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</si>
  <si>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</si>
  <si>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</si>
  <si>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</si>
  <si>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</si>
  <si>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</si>
  <si>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</si>
  <si>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</si>
  <si>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</si>
  <si>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</si>
  <si>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</si>
  <si>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</si>
  <si>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</si>
  <si>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</si>
  <si>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</si>
  <si>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</si>
  <si>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</si>
  <si>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</si>
  <si>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</si>
  <si>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</si>
  <si>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</si>
  <si>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</si>
  <si>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</si>
  <si>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</si>
  <si>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</si>
  <si>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</si>
  <si>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</si>
  <si>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</si>
  <si>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</si>
  <si>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</si>
  <si>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</si>
  <si>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</si>
  <si>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</si>
  <si>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</si>
  <si>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</si>
  <si>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</si>
  <si>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</si>
  <si>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</si>
  <si>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</si>
  <si>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</si>
  <si>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</si>
  <si>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</si>
  <si>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</si>
  <si>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</si>
  <si>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</si>
  <si>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</si>
  <si>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</si>
  <si>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</si>
  <si>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</si>
  <si>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</si>
  <si>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</si>
  <si>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</si>
  <si>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</si>
  <si>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</si>
  <si>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</si>
  <si>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</si>
  <si>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</si>
  <si>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</si>
  <si>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</si>
  <si>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</si>
  <si>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</si>
  <si>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</si>
  <si>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</si>
  <si>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</si>
  <si>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</si>
  <si>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</si>
  <si>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</si>
  <si>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</si>
  <si>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</si>
  <si>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</si>
  <si>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</si>
  <si>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</si>
  <si>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</si>
  <si>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</si>
  <si>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</si>
  <si>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</si>
  <si>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</si>
  <si>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</si>
  <si>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</si>
  <si>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</si>
  <si>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</si>
  <si>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</si>
  <si>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</si>
  <si>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</si>
  <si>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</si>
  <si>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</si>
  <si>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</si>
  <si>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</si>
  <si>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</si>
  <si>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</si>
  <si>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</si>
  <si>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</si>
  <si>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</si>
  <si>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</si>
  <si>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</si>
  <si>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</si>
  <si>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</si>
  <si>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</si>
  <si>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</si>
  <si>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</si>
  <si>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</si>
  <si>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</si>
  <si>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</si>
  <si>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</si>
  <si>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</si>
  <si>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</si>
  <si>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</si>
  <si>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</si>
  <si>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</si>
  <si>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</si>
  <si>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</si>
  <si>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</si>
  <si>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</si>
  <si>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</si>
  <si>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</si>
  <si>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</si>
  <si>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</si>
  <si>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</si>
  <si>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</si>
  <si>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</si>
  <si>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</si>
  <si>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</si>
  <si>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</si>
  <si>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</si>
  <si>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</si>
  <si>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</si>
  <si>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</si>
  <si>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</si>
  <si>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</si>
  <si>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</si>
  <si>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</si>
  <si>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</si>
  <si>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</si>
  <si>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</si>
  <si>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</si>
  <si>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</si>
  <si>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</si>
  <si>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</si>
  <si>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</si>
  <si>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</si>
  <si>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</si>
  <si>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</si>
  <si>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</si>
  <si>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</si>
  <si>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</si>
  <si>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</si>
  <si>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</si>
  <si>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</si>
  <si>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</si>
  <si>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</si>
  <si>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</si>
  <si>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</si>
  <si>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</si>
  <si>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</si>
  <si>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</si>
  <si>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</si>
  <si>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</si>
  <si>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</si>
  <si>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</si>
  <si>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</si>
  <si>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</si>
  <si>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</si>
  <si>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</si>
  <si>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</si>
  <si>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</si>
  <si>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</si>
  <si>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</si>
  <si>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</si>
  <si>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</si>
  <si>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</si>
  <si>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</si>
  <si>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</si>
  <si>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</si>
  <si>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</si>
  <si>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</si>
  <si>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</si>
  <si>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</si>
  <si>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</si>
  <si>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</si>
  <si>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</si>
  <si>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</si>
  <si>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</si>
  <si>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</si>
  <si>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</si>
  <si>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</si>
  <si>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</si>
  <si>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</si>
  <si>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</si>
  <si>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</si>
  <si>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</si>
  <si>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</si>
  <si>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</si>
  <si>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</si>
  <si>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</si>
  <si>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</si>
  <si>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</si>
  <si>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</si>
  <si>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</si>
  <si>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</si>
  <si>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</si>
  <si>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</si>
  <si>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</si>
  <si>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</si>
  <si>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</si>
  <si>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</si>
  <si>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</si>
  <si>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</si>
  <si>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</si>
  <si>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</si>
  <si>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</si>
  <si>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</si>
  <si>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</si>
  <si>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</si>
  <si>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</si>
  <si>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</si>
  <si>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</si>
  <si>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</si>
  <si>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</si>
  <si>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</si>
  <si>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</si>
  <si>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</si>
  <si>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</si>
  <si>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</si>
  <si>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</si>
  <si>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</si>
  <si>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</si>
  <si>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</si>
  <si>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</si>
  <si>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</si>
  <si>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</si>
  <si>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</si>
  <si>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</si>
  <si>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</si>
  <si>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</si>
  <si>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</si>
  <si>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</si>
  <si>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</si>
  <si>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</si>
  <si>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</si>
  <si>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</si>
  <si>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</si>
  <si>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</si>
  <si>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</si>
  <si>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</si>
  <si>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</si>
  <si>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</si>
  <si>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</si>
  <si>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</si>
  <si>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</si>
  <si>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</si>
  <si>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</si>
  <si>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</si>
  <si>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</si>
  <si>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</si>
  <si>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</si>
  <si>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</si>
  <si>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</si>
  <si>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</si>
  <si>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</si>
  <si>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</si>
  <si>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</si>
  <si>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</si>
  <si>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</si>
  <si>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</si>
  <si>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</si>
  <si>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</si>
  <si>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</si>
  <si>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</si>
  <si>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</si>
  <si>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</si>
  <si>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</si>
  <si>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</si>
  <si>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</si>
  <si>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</si>
  <si>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</si>
  <si>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</si>
  <si>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</si>
  <si>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</si>
  <si>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</si>
  <si>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</si>
  <si>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</si>
  <si>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</si>
  <si>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</si>
  <si>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</si>
  <si>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</si>
  <si>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</si>
  <si>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20221115 13:04:24</t>
  </si>
  <si>
    <t>13:04:24</t>
  </si>
  <si>
    <t>pre-dawn (1AM-4AM)</t>
  </si>
  <si>
    <t>predominantly south</t>
  </si>
  <si>
    <t>light green</t>
  </si>
  <si>
    <t>leaf A</t>
  </si>
  <si>
    <t>level 1</t>
  </si>
  <si>
    <t>coffee</t>
  </si>
  <si>
    <t>RECT-807-20231117-13_04_44</t>
  </si>
  <si>
    <t>MPF-827-20231122-11_57_37</t>
  </si>
  <si>
    <t>-</t>
  </si>
  <si>
    <t>0: Broadleaf</t>
  </si>
  <si>
    <t>13:03:14</t>
  </si>
  <si>
    <t>0/0</t>
  </si>
  <si>
    <t>11111111</t>
  </si>
  <si>
    <t>oooooooo</t>
  </si>
  <si>
    <t>on</t>
  </si>
  <si>
    <t>20221115 13:04:55</t>
  </si>
  <si>
    <t>13:04:55</t>
  </si>
  <si>
    <t>MPF-828-20231122-11_58_08</t>
  </si>
  <si>
    <t>13:05:32</t>
  </si>
  <si>
    <t>20221115 13:06:00</t>
  </si>
  <si>
    <t>13:06:00</t>
  </si>
  <si>
    <t>MPF-829-20231122-11_59_13</t>
  </si>
  <si>
    <t>13:06:28</t>
  </si>
  <si>
    <t>20221115 13:06:57</t>
  </si>
  <si>
    <t>13:06:57</t>
  </si>
  <si>
    <t>MPF-830-20231122-12_00_10</t>
  </si>
  <si>
    <t>13:07:19</t>
  </si>
  <si>
    <t>20221115 13:07:48</t>
  </si>
  <si>
    <t>13:07:48</t>
  </si>
  <si>
    <t>MPF-831-20231122-12_01_01</t>
  </si>
  <si>
    <t>13:08:12</t>
  </si>
  <si>
    <t>20221115 13:08:42</t>
  </si>
  <si>
    <t>13:08:42</t>
  </si>
  <si>
    <t>MPF-832-20231122-12_01_55</t>
  </si>
  <si>
    <t>13:09:04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</si>
</sst>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420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1668542664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1668542655.5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334.970927260674</v>
      </c>
      <c r="AO17">
        <v>343.447781818182</v>
      </c>
      <c r="AP17">
        <v>-2.69915834816457</v>
      </c>
      <c r="AQ17">
        <v>66.9556124497397</v>
      </c>
      <c r="AR17">
        <f>(AT17 - AS17 + EC17*1E3/(8.314*(EE17+273.15)) * AV17/EB17 * AU17) * EB17/(100*DP17) * 1000/(1000 - AT17)</f>
        <v>0</v>
      </c>
      <c r="AS17">
        <v>33.0835408319738</v>
      </c>
      <c r="AT17">
        <v>33.7929527272727</v>
      </c>
      <c r="AU17">
        <v>6.84442126352227e-05</v>
      </c>
      <c r="AV17">
        <v>78.3415331288877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10105.2</v>
      </c>
      <c r="BD17">
        <v>872.4784</v>
      </c>
      <c r="BE17">
        <v>3388.48</v>
      </c>
      <c r="BF17">
        <f>1-BD17/BE17</f>
        <v>0</v>
      </c>
      <c r="BG17">
        <v>-1.13625921633583</v>
      </c>
      <c r="BH17" t="s">
        <v>432</v>
      </c>
      <c r="BI17">
        <v>10096.7</v>
      </c>
      <c r="BJ17">
        <v>1701.74961538462</v>
      </c>
      <c r="BK17">
        <v>1933.87122219564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827</v>
      </c>
      <c r="CE17">
        <v>290</v>
      </c>
      <c r="CF17">
        <v>1916.85</v>
      </c>
      <c r="CG17">
        <v>65</v>
      </c>
      <c r="CH17">
        <v>10096.7</v>
      </c>
      <c r="CI17">
        <v>1909.17</v>
      </c>
      <c r="CJ17">
        <v>7.68</v>
      </c>
      <c r="CK17">
        <v>300</v>
      </c>
      <c r="CL17">
        <v>24.1</v>
      </c>
      <c r="CM17">
        <v>1933.87122219564</v>
      </c>
      <c r="CN17">
        <v>2.81384896595983</v>
      </c>
      <c r="CO17">
        <v>-24.9430392314371</v>
      </c>
      <c r="CP17">
        <v>2.48242560128824</v>
      </c>
      <c r="CQ17">
        <v>0.782877204361235</v>
      </c>
      <c r="CR17">
        <v>-0.00778682358175751</v>
      </c>
      <c r="CS17">
        <v>290</v>
      </c>
      <c r="CT17">
        <v>1909.63</v>
      </c>
      <c r="CU17">
        <v>845</v>
      </c>
      <c r="CV17">
        <v>10059.5</v>
      </c>
      <c r="CW17">
        <v>1909.08</v>
      </c>
      <c r="CX17">
        <v>0.55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1668542655.5</v>
      </c>
      <c r="DV17">
        <v>344.73425</v>
      </c>
      <c r="DW17">
        <v>349.7480625</v>
      </c>
      <c r="DX17">
        <v>33.789025</v>
      </c>
      <c r="DY17">
        <v>33.07598125</v>
      </c>
      <c r="DZ17">
        <v>346.177125</v>
      </c>
      <c r="EA17">
        <v>33.28374375</v>
      </c>
      <c r="EB17">
        <v>600.0425</v>
      </c>
      <c r="EC17">
        <v>88.85878125</v>
      </c>
      <c r="ED17">
        <v>0.10006970625</v>
      </c>
      <c r="EE17">
        <v>30.50356875</v>
      </c>
      <c r="EF17">
        <v>30.200575</v>
      </c>
      <c r="EG17">
        <v>999.9</v>
      </c>
      <c r="EH17">
        <v>0</v>
      </c>
      <c r="EI17">
        <v>0</v>
      </c>
      <c r="EJ17">
        <v>5001.40625</v>
      </c>
      <c r="EK17">
        <v>0</v>
      </c>
      <c r="EL17">
        <v>-207.4050625</v>
      </c>
      <c r="EM17">
        <v>-5.0139329375</v>
      </c>
      <c r="EN17">
        <v>356.789875</v>
      </c>
      <c r="EO17">
        <v>361.7120625</v>
      </c>
      <c r="EP17">
        <v>0.713037</v>
      </c>
      <c r="EQ17">
        <v>349.7480625</v>
      </c>
      <c r="ER17">
        <v>33.07598125</v>
      </c>
      <c r="ES17">
        <v>3.002451875</v>
      </c>
      <c r="ET17">
        <v>2.93909</v>
      </c>
      <c r="EU17">
        <v>24.04150625</v>
      </c>
      <c r="EV17">
        <v>23.6868125</v>
      </c>
      <c r="EW17">
        <v>700.0063125</v>
      </c>
      <c r="EX17">
        <v>0.942987</v>
      </c>
      <c r="EY17">
        <v>0.05701320625</v>
      </c>
      <c r="EZ17">
        <v>0</v>
      </c>
      <c r="FA17">
        <v>1704.42875</v>
      </c>
      <c r="FB17">
        <v>5.00072</v>
      </c>
      <c r="FC17">
        <v>11701.25</v>
      </c>
      <c r="FD17">
        <v>6034.00125</v>
      </c>
      <c r="FE17">
        <v>42.5</v>
      </c>
      <c r="FF17">
        <v>44.753875</v>
      </c>
      <c r="FG17">
        <v>44</v>
      </c>
      <c r="FH17">
        <v>45.187</v>
      </c>
      <c r="FI17">
        <v>45.1210625</v>
      </c>
      <c r="FJ17">
        <v>655.3825</v>
      </c>
      <c r="FK17">
        <v>39.6225</v>
      </c>
      <c r="FL17">
        <v>0</v>
      </c>
      <c r="FM17">
        <v>280.100000143051</v>
      </c>
      <c r="FN17">
        <v>0</v>
      </c>
      <c r="FO17">
        <v>1701.74961538462</v>
      </c>
      <c r="FP17">
        <v>-104.902906036844</v>
      </c>
      <c r="FQ17">
        <v>-687.504273757018</v>
      </c>
      <c r="FR17">
        <v>11683.5346153846</v>
      </c>
      <c r="FS17">
        <v>15</v>
      </c>
      <c r="FT17">
        <v>1668542594</v>
      </c>
      <c r="FU17" t="s">
        <v>435</v>
      </c>
      <c r="FV17">
        <v>1668542424</v>
      </c>
      <c r="FW17">
        <v>1668542569</v>
      </c>
      <c r="FX17">
        <v>4</v>
      </c>
      <c r="FY17">
        <v>-0.008</v>
      </c>
      <c r="FZ17">
        <v>0.004</v>
      </c>
      <c r="GA17">
        <v>-1.443</v>
      </c>
      <c r="GB17">
        <v>0.505</v>
      </c>
      <c r="GC17">
        <v>313</v>
      </c>
      <c r="GD17">
        <v>33</v>
      </c>
      <c r="GE17">
        <v>1.18</v>
      </c>
      <c r="GF17">
        <v>0.17</v>
      </c>
      <c r="GG17">
        <v>0</v>
      </c>
      <c r="GH17">
        <v>0</v>
      </c>
      <c r="GI17" t="s">
        <v>436</v>
      </c>
      <c r="GJ17">
        <v>3.2393</v>
      </c>
      <c r="GK17">
        <v>2.68061</v>
      </c>
      <c r="GL17">
        <v>0.0711372</v>
      </c>
      <c r="GM17">
        <v>0.0683102</v>
      </c>
      <c r="GN17">
        <v>0.133769</v>
      </c>
      <c r="GO17">
        <v>0.130707</v>
      </c>
      <c r="GP17">
        <v>28252.5</v>
      </c>
      <c r="GQ17">
        <v>26010.4</v>
      </c>
      <c r="GR17">
        <v>28788.6</v>
      </c>
      <c r="GS17">
        <v>26498.4</v>
      </c>
      <c r="GT17">
        <v>34752.2</v>
      </c>
      <c r="GU17">
        <v>32414.8</v>
      </c>
      <c r="GV17">
        <v>43256</v>
      </c>
      <c r="GW17">
        <v>40135.8</v>
      </c>
      <c r="GX17">
        <v>2.0705</v>
      </c>
      <c r="GY17">
        <v>2.5038</v>
      </c>
      <c r="GZ17">
        <v>0.108182</v>
      </c>
      <c r="HA17">
        <v>0</v>
      </c>
      <c r="HB17">
        <v>28.4409</v>
      </c>
      <c r="HC17">
        <v>999.9</v>
      </c>
      <c r="HD17">
        <v>84.019</v>
      </c>
      <c r="HE17">
        <v>26.485</v>
      </c>
      <c r="HF17">
        <v>32.8301</v>
      </c>
      <c r="HG17">
        <v>30.45</v>
      </c>
      <c r="HH17">
        <v>6.77484</v>
      </c>
      <c r="HI17">
        <v>3</v>
      </c>
      <c r="HJ17">
        <v>0.151738</v>
      </c>
      <c r="HK17">
        <v>0</v>
      </c>
      <c r="HL17">
        <v>20.3101</v>
      </c>
      <c r="HM17">
        <v>5.24604</v>
      </c>
      <c r="HN17">
        <v>11.9656</v>
      </c>
      <c r="HO17">
        <v>4.9838</v>
      </c>
      <c r="HP17">
        <v>3.2926</v>
      </c>
      <c r="HQ17">
        <v>9999</v>
      </c>
      <c r="HR17">
        <v>999.9</v>
      </c>
      <c r="HS17">
        <v>9999</v>
      </c>
      <c r="HT17">
        <v>9999</v>
      </c>
      <c r="HU17">
        <v>4.9713</v>
      </c>
      <c r="HV17">
        <v>1.88293</v>
      </c>
      <c r="HW17">
        <v>1.87759</v>
      </c>
      <c r="HX17">
        <v>1.87919</v>
      </c>
      <c r="HY17">
        <v>1.87485</v>
      </c>
      <c r="HZ17">
        <v>1.87507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-1.443</v>
      </c>
      <c r="IQ17">
        <v>0.5053</v>
      </c>
      <c r="IR17">
        <v>-1.44272727272727</v>
      </c>
      <c r="IS17">
        <v>0</v>
      </c>
      <c r="IT17">
        <v>0</v>
      </c>
      <c r="IU17">
        <v>0</v>
      </c>
      <c r="IV17">
        <v>0.505279999999992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4</v>
      </c>
      <c r="JE17">
        <v>1.6</v>
      </c>
      <c r="JF17">
        <v>4.99756</v>
      </c>
      <c r="JG17">
        <v>4.99756</v>
      </c>
      <c r="JH17">
        <v>3.34595</v>
      </c>
      <c r="JI17">
        <v>3.06519</v>
      </c>
      <c r="JJ17">
        <v>3.05054</v>
      </c>
      <c r="JK17">
        <v>2.34009</v>
      </c>
      <c r="JL17">
        <v>31.4988</v>
      </c>
      <c r="JM17">
        <v>15.8657</v>
      </c>
      <c r="JN17">
        <v>2</v>
      </c>
      <c r="JO17">
        <v>618.841</v>
      </c>
      <c r="JP17">
        <v>1079.04</v>
      </c>
      <c r="JQ17">
        <v>28.6887</v>
      </c>
      <c r="JR17">
        <v>28.8822</v>
      </c>
      <c r="JS17">
        <v>30.0005</v>
      </c>
      <c r="JT17">
        <v>28.9111</v>
      </c>
      <c r="JU17">
        <v>28.8929</v>
      </c>
      <c r="JV17">
        <v>-1</v>
      </c>
      <c r="JW17">
        <v>-30</v>
      </c>
      <c r="JX17">
        <v>-30</v>
      </c>
      <c r="JY17">
        <v>-999.9</v>
      </c>
      <c r="JZ17">
        <v>700</v>
      </c>
      <c r="KA17">
        <v>0</v>
      </c>
      <c r="KB17">
        <v>103.936</v>
      </c>
      <c r="KC17">
        <v>100.925</v>
      </c>
    </row>
    <row r="18" spans="1:289">
      <c r="A18">
        <v>2</v>
      </c>
      <c r="B18">
        <v>1668542695</v>
      </c>
      <c r="C18">
        <v>31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1668542687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326.684092377619</v>
      </c>
      <c r="AO18">
        <v>323.270406060606</v>
      </c>
      <c r="AP18">
        <v>0.501504149072294</v>
      </c>
      <c r="AQ18">
        <v>66.9556124497397</v>
      </c>
      <c r="AR18">
        <f>(AT18 - AS18 + EC18*1E3/(8.314*(EE18+273.15)) * AV18/EB18 * AU18) * EB18/(100*DP18) * 1000/(1000 - AT18)</f>
        <v>0</v>
      </c>
      <c r="AS18">
        <v>33.1585721949545</v>
      </c>
      <c r="AT18">
        <v>33.8675872727273</v>
      </c>
      <c r="AU18">
        <v>9.40853044500238e-06</v>
      </c>
      <c r="AV18">
        <v>78.3415331288877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10105.2</v>
      </c>
      <c r="BD18">
        <v>872.4784</v>
      </c>
      <c r="BE18">
        <v>3388.48</v>
      </c>
      <c r="BF18">
        <f>1-BD18/BE18</f>
        <v>0</v>
      </c>
      <c r="BG18">
        <v>-1.13625921633583</v>
      </c>
      <c r="BH18" t="s">
        <v>442</v>
      </c>
      <c r="BI18">
        <v>10093.5</v>
      </c>
      <c r="BJ18">
        <v>1649.5652</v>
      </c>
      <c r="BK18">
        <v>1886.83759803248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828</v>
      </c>
      <c r="CE18">
        <v>290</v>
      </c>
      <c r="CF18">
        <v>1867.11</v>
      </c>
      <c r="CG18">
        <v>85</v>
      </c>
      <c r="CH18">
        <v>10093.5</v>
      </c>
      <c r="CI18">
        <v>1860.35</v>
      </c>
      <c r="CJ18">
        <v>6.76</v>
      </c>
      <c r="CK18">
        <v>300</v>
      </c>
      <c r="CL18">
        <v>24.1</v>
      </c>
      <c r="CM18">
        <v>1886.83759803248</v>
      </c>
      <c r="CN18">
        <v>1.91789513631291</v>
      </c>
      <c r="CO18">
        <v>-26.7388547115491</v>
      </c>
      <c r="CP18">
        <v>1.69184977818993</v>
      </c>
      <c r="CQ18">
        <v>0.899201713018609</v>
      </c>
      <c r="CR18">
        <v>-0.0077862551724138</v>
      </c>
      <c r="CS18">
        <v>290</v>
      </c>
      <c r="CT18">
        <v>1860.11</v>
      </c>
      <c r="CU18">
        <v>895</v>
      </c>
      <c r="CV18">
        <v>10057.7</v>
      </c>
      <c r="CW18">
        <v>1860.25</v>
      </c>
      <c r="CX18">
        <v>-0.14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1668542687</v>
      </c>
      <c r="DV18">
        <v>314.215533333333</v>
      </c>
      <c r="DW18">
        <v>313.5118</v>
      </c>
      <c r="DX18">
        <v>33.8732333333333</v>
      </c>
      <c r="DY18">
        <v>33.1499133333333</v>
      </c>
      <c r="DZ18">
        <v>315.563533333333</v>
      </c>
      <c r="EA18">
        <v>33.3679466666667</v>
      </c>
      <c r="EB18">
        <v>600.007533333333</v>
      </c>
      <c r="EC18">
        <v>88.8585133333333</v>
      </c>
      <c r="ED18">
        <v>0.10004562</v>
      </c>
      <c r="EE18">
        <v>30.5838333333333</v>
      </c>
      <c r="EF18">
        <v>30.4485933333333</v>
      </c>
      <c r="EG18">
        <v>999.9</v>
      </c>
      <c r="EH18">
        <v>0</v>
      </c>
      <c r="EI18">
        <v>0</v>
      </c>
      <c r="EJ18">
        <v>4997.5</v>
      </c>
      <c r="EK18">
        <v>0</v>
      </c>
      <c r="EL18">
        <v>-231.7996</v>
      </c>
      <c r="EM18">
        <v>0.609052</v>
      </c>
      <c r="EN18">
        <v>325.1342</v>
      </c>
      <c r="EO18">
        <v>324.261133333333</v>
      </c>
      <c r="EP18">
        <v>0.723304733333333</v>
      </c>
      <c r="EQ18">
        <v>313.5118</v>
      </c>
      <c r="ER18">
        <v>33.1499133333333</v>
      </c>
      <c r="ES18">
        <v>3.00992533333333</v>
      </c>
      <c r="ET18">
        <v>2.94565266666667</v>
      </c>
      <c r="EU18">
        <v>24.0829133333333</v>
      </c>
      <c r="EV18">
        <v>23.72384</v>
      </c>
      <c r="EW18">
        <v>700.000533333333</v>
      </c>
      <c r="EX18">
        <v>0.942996</v>
      </c>
      <c r="EY18">
        <v>0.0570045</v>
      </c>
      <c r="EZ18">
        <v>0</v>
      </c>
      <c r="FA18">
        <v>1650.91666666667</v>
      </c>
      <c r="FB18">
        <v>5.00072</v>
      </c>
      <c r="FC18">
        <v>11355.0333333333</v>
      </c>
      <c r="FD18">
        <v>6033.96466666667</v>
      </c>
      <c r="FE18">
        <v>42.625</v>
      </c>
      <c r="FF18">
        <v>44.812</v>
      </c>
      <c r="FG18">
        <v>44.0496</v>
      </c>
      <c r="FH18">
        <v>45.25</v>
      </c>
      <c r="FI18">
        <v>45.1912</v>
      </c>
      <c r="FJ18">
        <v>655.382</v>
      </c>
      <c r="FK18">
        <v>39.62</v>
      </c>
      <c r="FL18">
        <v>0</v>
      </c>
      <c r="FM18">
        <v>29.9000000953674</v>
      </c>
      <c r="FN18">
        <v>0</v>
      </c>
      <c r="FO18">
        <v>1649.5652</v>
      </c>
      <c r="FP18">
        <v>-78.274615392623</v>
      </c>
      <c r="FQ18">
        <v>-507.907692310142</v>
      </c>
      <c r="FR18">
        <v>11346.796</v>
      </c>
      <c r="FS18">
        <v>15</v>
      </c>
      <c r="FT18">
        <v>1668542732</v>
      </c>
      <c r="FU18" t="s">
        <v>443</v>
      </c>
      <c r="FV18">
        <v>1668542732</v>
      </c>
      <c r="FW18">
        <v>1668542569</v>
      </c>
      <c r="FX18">
        <v>5</v>
      </c>
      <c r="FY18">
        <v>0.094</v>
      </c>
      <c r="FZ18">
        <v>0.004</v>
      </c>
      <c r="GA18">
        <v>-1.348</v>
      </c>
      <c r="GB18">
        <v>0.505</v>
      </c>
      <c r="GC18">
        <v>320</v>
      </c>
      <c r="GD18">
        <v>33</v>
      </c>
      <c r="GE18">
        <v>0.87</v>
      </c>
      <c r="GF18">
        <v>0.17</v>
      </c>
      <c r="GG18">
        <v>0</v>
      </c>
      <c r="GH18">
        <v>0</v>
      </c>
      <c r="GI18" t="s">
        <v>436</v>
      </c>
      <c r="GJ18">
        <v>3.23932</v>
      </c>
      <c r="GK18">
        <v>2.68107</v>
      </c>
      <c r="GL18">
        <v>0.0684196</v>
      </c>
      <c r="GM18">
        <v>0.068465</v>
      </c>
      <c r="GN18">
        <v>0.133945</v>
      </c>
      <c r="GO18">
        <v>0.13089</v>
      </c>
      <c r="GP18">
        <v>28333.6</v>
      </c>
      <c r="GQ18">
        <v>26004.5</v>
      </c>
      <c r="GR18">
        <v>28787.3</v>
      </c>
      <c r="GS18">
        <v>26496.9</v>
      </c>
      <c r="GT18">
        <v>34743.6</v>
      </c>
      <c r="GU18">
        <v>32406.6</v>
      </c>
      <c r="GV18">
        <v>43253.7</v>
      </c>
      <c r="GW18">
        <v>40133.9</v>
      </c>
      <c r="GX18">
        <v>2.0695</v>
      </c>
      <c r="GY18">
        <v>2.4999</v>
      </c>
      <c r="GZ18">
        <v>0.115678</v>
      </c>
      <c r="HA18">
        <v>0</v>
      </c>
      <c r="HB18">
        <v>28.475</v>
      </c>
      <c r="HC18">
        <v>999.9</v>
      </c>
      <c r="HD18">
        <v>83.97</v>
      </c>
      <c r="HE18">
        <v>26.546</v>
      </c>
      <c r="HF18">
        <v>32.9342</v>
      </c>
      <c r="HG18">
        <v>30.07</v>
      </c>
      <c r="HH18">
        <v>6.86699</v>
      </c>
      <c r="HI18">
        <v>3</v>
      </c>
      <c r="HJ18">
        <v>0.154756</v>
      </c>
      <c r="HK18">
        <v>0</v>
      </c>
      <c r="HL18">
        <v>20.3098</v>
      </c>
      <c r="HM18">
        <v>5.24724</v>
      </c>
      <c r="HN18">
        <v>11.9674</v>
      </c>
      <c r="HO18">
        <v>4.9842</v>
      </c>
      <c r="HP18">
        <v>3.2928</v>
      </c>
      <c r="HQ18">
        <v>9999</v>
      </c>
      <c r="HR18">
        <v>999.9</v>
      </c>
      <c r="HS18">
        <v>9999</v>
      </c>
      <c r="HT18">
        <v>9999</v>
      </c>
      <c r="HU18">
        <v>4.97142</v>
      </c>
      <c r="HV18">
        <v>1.88293</v>
      </c>
      <c r="HW18">
        <v>1.87759</v>
      </c>
      <c r="HX18">
        <v>1.87923</v>
      </c>
      <c r="HY18">
        <v>1.87485</v>
      </c>
      <c r="HZ18">
        <v>1.87512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-1.348</v>
      </c>
      <c r="IQ18">
        <v>0.5052</v>
      </c>
      <c r="IR18">
        <v>-1.44272727272727</v>
      </c>
      <c r="IS18">
        <v>0</v>
      </c>
      <c r="IT18">
        <v>0</v>
      </c>
      <c r="IU18">
        <v>0</v>
      </c>
      <c r="IV18">
        <v>0.505279999999992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4.5</v>
      </c>
      <c r="JE18">
        <v>2.1</v>
      </c>
      <c r="JF18">
        <v>4.99756</v>
      </c>
      <c r="JG18">
        <v>4.99756</v>
      </c>
      <c r="JH18">
        <v>3.34595</v>
      </c>
      <c r="JI18">
        <v>3.06519</v>
      </c>
      <c r="JJ18">
        <v>3.05054</v>
      </c>
      <c r="JK18">
        <v>2.33276</v>
      </c>
      <c r="JL18">
        <v>31.5424</v>
      </c>
      <c r="JM18">
        <v>15.8569</v>
      </c>
      <c r="JN18">
        <v>2</v>
      </c>
      <c r="JO18">
        <v>618.542</v>
      </c>
      <c r="JP18">
        <v>1075.02</v>
      </c>
      <c r="JQ18">
        <v>28.7331</v>
      </c>
      <c r="JR18">
        <v>28.9267</v>
      </c>
      <c r="JS18">
        <v>30.0005</v>
      </c>
      <c r="JT18">
        <v>28.9565</v>
      </c>
      <c r="JU18">
        <v>28.94</v>
      </c>
      <c r="JV18">
        <v>-1</v>
      </c>
      <c r="JW18">
        <v>-30</v>
      </c>
      <c r="JX18">
        <v>-30</v>
      </c>
      <c r="JY18">
        <v>-999.9</v>
      </c>
      <c r="JZ18">
        <v>700</v>
      </c>
      <c r="KA18">
        <v>0</v>
      </c>
      <c r="KB18">
        <v>103.931</v>
      </c>
      <c r="KC18">
        <v>100.92</v>
      </c>
    </row>
    <row r="19" spans="1:289">
      <c r="A19">
        <v>3</v>
      </c>
      <c r="B19">
        <v>1668542760</v>
      </c>
      <c r="C19">
        <v>96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1668542752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323.378511762158</v>
      </c>
      <c r="AO19">
        <v>321.653084848485</v>
      </c>
      <c r="AP19">
        <v>-0.523464382995551</v>
      </c>
      <c r="AQ19">
        <v>66.9428520678648</v>
      </c>
      <c r="AR19">
        <f>(AT19 - AS19 + EC19*1E3/(8.314*(EE19+273.15)) * AV19/EB19 * AU19) * EB19/(100*DP19) * 1000/(1000 - AT19)</f>
        <v>0</v>
      </c>
      <c r="AS19">
        <v>33.2065770445849</v>
      </c>
      <c r="AT19">
        <v>33.90484</v>
      </c>
      <c r="AU19">
        <v>5.71152004131885e-05</v>
      </c>
      <c r="AV19">
        <v>78.3411729079052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10105.2</v>
      </c>
      <c r="BD19">
        <v>872.4784</v>
      </c>
      <c r="BE19">
        <v>3388.48</v>
      </c>
      <c r="BF19">
        <f>1-BD19/BE19</f>
        <v>0</v>
      </c>
      <c r="BG19">
        <v>-1.13625921633583</v>
      </c>
      <c r="BH19" t="s">
        <v>446</v>
      </c>
      <c r="BI19">
        <v>10090.5</v>
      </c>
      <c r="BJ19">
        <v>1588.46769230769</v>
      </c>
      <c r="BK19">
        <v>1837.7106578517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829</v>
      </c>
      <c r="CE19">
        <v>290</v>
      </c>
      <c r="CF19">
        <v>1816.4</v>
      </c>
      <c r="CG19">
        <v>105</v>
      </c>
      <c r="CH19">
        <v>10090.5</v>
      </c>
      <c r="CI19">
        <v>1809.8</v>
      </c>
      <c r="CJ19">
        <v>6.6</v>
      </c>
      <c r="CK19">
        <v>300</v>
      </c>
      <c r="CL19">
        <v>24.1</v>
      </c>
      <c r="CM19">
        <v>1837.7106578517</v>
      </c>
      <c r="CN19">
        <v>2.25509167732509</v>
      </c>
      <c r="CO19">
        <v>-28.1592940570481</v>
      </c>
      <c r="CP19">
        <v>1.98916941563924</v>
      </c>
      <c r="CQ19">
        <v>0.87740861642082</v>
      </c>
      <c r="CR19">
        <v>-0.00778581868743049</v>
      </c>
      <c r="CS19">
        <v>290</v>
      </c>
      <c r="CT19">
        <v>1809.04</v>
      </c>
      <c r="CU19">
        <v>865</v>
      </c>
      <c r="CV19">
        <v>10057.4</v>
      </c>
      <c r="CW19">
        <v>1809.71</v>
      </c>
      <c r="CX19">
        <v>-0.67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1668542752</v>
      </c>
      <c r="DV19">
        <v>312.231866666667</v>
      </c>
      <c r="DW19">
        <v>314.575066666667</v>
      </c>
      <c r="DX19">
        <v>33.9022933333333</v>
      </c>
      <c r="DY19">
        <v>33.2065933333333</v>
      </c>
      <c r="DZ19">
        <v>313.608866666667</v>
      </c>
      <c r="EA19">
        <v>33.397</v>
      </c>
      <c r="EB19">
        <v>599.944</v>
      </c>
      <c r="EC19">
        <v>88.8590666666667</v>
      </c>
      <c r="ED19">
        <v>0.100054506666667</v>
      </c>
      <c r="EE19">
        <v>30.66782</v>
      </c>
      <c r="EF19">
        <v>30.4181066666667</v>
      </c>
      <c r="EG19">
        <v>999.9</v>
      </c>
      <c r="EH19">
        <v>0</v>
      </c>
      <c r="EI19">
        <v>0</v>
      </c>
      <c r="EJ19">
        <v>4996</v>
      </c>
      <c r="EK19">
        <v>0</v>
      </c>
      <c r="EL19">
        <v>-204.286266666667</v>
      </c>
      <c r="EM19">
        <v>-2.31454202</v>
      </c>
      <c r="EN19">
        <v>323.218466666667</v>
      </c>
      <c r="EO19">
        <v>325.379933333333</v>
      </c>
      <c r="EP19">
        <v>0.695705333333333</v>
      </c>
      <c r="EQ19">
        <v>314.575066666667</v>
      </c>
      <c r="ER19">
        <v>33.2065933333333</v>
      </c>
      <c r="ES19">
        <v>3.01252733333333</v>
      </c>
      <c r="ET19">
        <v>2.950708</v>
      </c>
      <c r="EU19">
        <v>24.0973066666667</v>
      </c>
      <c r="EV19">
        <v>23.7523266666667</v>
      </c>
      <c r="EW19">
        <v>699.997866666667</v>
      </c>
      <c r="EX19">
        <v>0.942996</v>
      </c>
      <c r="EY19">
        <v>0.0570045</v>
      </c>
      <c r="EZ19">
        <v>0</v>
      </c>
      <c r="FA19">
        <v>1588.67866666667</v>
      </c>
      <c r="FB19">
        <v>5.00072</v>
      </c>
      <c r="FC19">
        <v>10954.14</v>
      </c>
      <c r="FD19">
        <v>6033.942</v>
      </c>
      <c r="FE19">
        <v>42.687</v>
      </c>
      <c r="FF19">
        <v>44.9039333333333</v>
      </c>
      <c r="FG19">
        <v>44.1580666666667</v>
      </c>
      <c r="FH19">
        <v>45.312</v>
      </c>
      <c r="FI19">
        <v>45.3037333333333</v>
      </c>
      <c r="FJ19">
        <v>655.381333333333</v>
      </c>
      <c r="FK19">
        <v>39.62</v>
      </c>
      <c r="FL19">
        <v>0</v>
      </c>
      <c r="FM19">
        <v>63.5</v>
      </c>
      <c r="FN19">
        <v>0</v>
      </c>
      <c r="FO19">
        <v>1588.46769230769</v>
      </c>
      <c r="FP19">
        <v>-37.0160684129743</v>
      </c>
      <c r="FQ19">
        <v>-237.962393304587</v>
      </c>
      <c r="FR19">
        <v>10952.9769230769</v>
      </c>
      <c r="FS19">
        <v>15</v>
      </c>
      <c r="FT19">
        <v>1668542788</v>
      </c>
      <c r="FU19" t="s">
        <v>447</v>
      </c>
      <c r="FV19">
        <v>1668542788</v>
      </c>
      <c r="FW19">
        <v>1668542569</v>
      </c>
      <c r="FX19">
        <v>6</v>
      </c>
      <c r="FY19">
        <v>-0.028</v>
      </c>
      <c r="FZ19">
        <v>0.004</v>
      </c>
      <c r="GA19">
        <v>-1.377</v>
      </c>
      <c r="GB19">
        <v>0.505</v>
      </c>
      <c r="GC19">
        <v>310</v>
      </c>
      <c r="GD19">
        <v>33</v>
      </c>
      <c r="GE19">
        <v>0.83</v>
      </c>
      <c r="GF19">
        <v>0.17</v>
      </c>
      <c r="GG19">
        <v>0</v>
      </c>
      <c r="GH19">
        <v>0</v>
      </c>
      <c r="GI19" t="s">
        <v>436</v>
      </c>
      <c r="GJ19">
        <v>3.23905</v>
      </c>
      <c r="GK19">
        <v>2.68072</v>
      </c>
      <c r="GL19">
        <v>0.068107</v>
      </c>
      <c r="GM19">
        <v>0.0688037</v>
      </c>
      <c r="GN19">
        <v>0.134028</v>
      </c>
      <c r="GO19">
        <v>0.130979</v>
      </c>
      <c r="GP19">
        <v>28339.4</v>
      </c>
      <c r="GQ19">
        <v>25991.5</v>
      </c>
      <c r="GR19">
        <v>28783.9</v>
      </c>
      <c r="GS19">
        <v>26493.7</v>
      </c>
      <c r="GT19">
        <v>34737.2</v>
      </c>
      <c r="GU19">
        <v>32400</v>
      </c>
      <c r="GV19">
        <v>43249.2</v>
      </c>
      <c r="GW19">
        <v>40129.5</v>
      </c>
      <c r="GX19">
        <v>2.0681</v>
      </c>
      <c r="GY19">
        <v>2.5019</v>
      </c>
      <c r="GZ19">
        <v>0.115797</v>
      </c>
      <c r="HA19">
        <v>0</v>
      </c>
      <c r="HB19">
        <v>28.5311</v>
      </c>
      <c r="HC19">
        <v>999.9</v>
      </c>
      <c r="HD19">
        <v>83.689</v>
      </c>
      <c r="HE19">
        <v>26.657</v>
      </c>
      <c r="HF19">
        <v>33.0358</v>
      </c>
      <c r="HG19">
        <v>29.61</v>
      </c>
      <c r="HH19">
        <v>6.92709</v>
      </c>
      <c r="HI19">
        <v>3</v>
      </c>
      <c r="HJ19">
        <v>0.160884</v>
      </c>
      <c r="HK19">
        <v>0</v>
      </c>
      <c r="HL19">
        <v>20.3098</v>
      </c>
      <c r="HM19">
        <v>5.24664</v>
      </c>
      <c r="HN19">
        <v>11.9656</v>
      </c>
      <c r="HO19">
        <v>4.985</v>
      </c>
      <c r="HP19">
        <v>3.2926</v>
      </c>
      <c r="HQ19">
        <v>9999</v>
      </c>
      <c r="HR19">
        <v>999.9</v>
      </c>
      <c r="HS19">
        <v>9999</v>
      </c>
      <c r="HT19">
        <v>9999</v>
      </c>
      <c r="HU19">
        <v>4.97131</v>
      </c>
      <c r="HV19">
        <v>1.88293</v>
      </c>
      <c r="HW19">
        <v>1.87761</v>
      </c>
      <c r="HX19">
        <v>1.87919</v>
      </c>
      <c r="HY19">
        <v>1.87485</v>
      </c>
      <c r="HZ19">
        <v>1.87514</v>
      </c>
      <c r="IA19">
        <v>1.87836</v>
      </c>
      <c r="IB19">
        <v>1.87883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-1.377</v>
      </c>
      <c r="IQ19">
        <v>0.5052</v>
      </c>
      <c r="IR19">
        <v>-1.34836363636367</v>
      </c>
      <c r="IS19">
        <v>0</v>
      </c>
      <c r="IT19">
        <v>0</v>
      </c>
      <c r="IU19">
        <v>0</v>
      </c>
      <c r="IV19">
        <v>0.505279999999992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0.5</v>
      </c>
      <c r="JE19">
        <v>3.2</v>
      </c>
      <c r="JF19">
        <v>4.99756</v>
      </c>
      <c r="JG19">
        <v>4.99756</v>
      </c>
      <c r="JH19">
        <v>3.34595</v>
      </c>
      <c r="JI19">
        <v>3.06519</v>
      </c>
      <c r="JJ19">
        <v>3.05054</v>
      </c>
      <c r="JK19">
        <v>2.31567</v>
      </c>
      <c r="JL19">
        <v>31.6736</v>
      </c>
      <c r="JM19">
        <v>15.8569</v>
      </c>
      <c r="JN19">
        <v>2</v>
      </c>
      <c r="JO19">
        <v>618.428</v>
      </c>
      <c r="JP19">
        <v>1079.36</v>
      </c>
      <c r="JQ19">
        <v>28.8267</v>
      </c>
      <c r="JR19">
        <v>29.0139</v>
      </c>
      <c r="JS19">
        <v>30.0003</v>
      </c>
      <c r="JT19">
        <v>29.0479</v>
      </c>
      <c r="JU19">
        <v>29.0318</v>
      </c>
      <c r="JV19">
        <v>-1</v>
      </c>
      <c r="JW19">
        <v>-30</v>
      </c>
      <c r="JX19">
        <v>-30</v>
      </c>
      <c r="JY19">
        <v>-999.9</v>
      </c>
      <c r="JZ19">
        <v>700</v>
      </c>
      <c r="KA19">
        <v>0</v>
      </c>
      <c r="KB19">
        <v>103.919</v>
      </c>
      <c r="KC19">
        <v>100.908</v>
      </c>
    </row>
    <row r="20" spans="1:289">
      <c r="A20">
        <v>4</v>
      </c>
      <c r="B20">
        <v>1668542817</v>
      </c>
      <c r="C20">
        <v>153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1668542808.5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324.370864119622</v>
      </c>
      <c r="AO20">
        <v>321.795</v>
      </c>
      <c r="AP20">
        <v>-0.25452259401097</v>
      </c>
      <c r="AQ20">
        <v>66.9447652520053</v>
      </c>
      <c r="AR20">
        <f>(AT20 - AS20 + EC20*1E3/(8.314*(EE20+273.15)) * AV20/EB20 * AU20) * EB20/(100*DP20) * 1000/(1000 - AT20)</f>
        <v>0</v>
      </c>
      <c r="AS20">
        <v>33.2916210720582</v>
      </c>
      <c r="AT20">
        <v>33.970376969697</v>
      </c>
      <c r="AU20">
        <v>0.000315910046954438</v>
      </c>
      <c r="AV20">
        <v>78.3409737005386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10105.2</v>
      </c>
      <c r="BD20">
        <v>872.4784</v>
      </c>
      <c r="BE20">
        <v>3388.48</v>
      </c>
      <c r="BF20">
        <f>1-BD20/BE20</f>
        <v>0</v>
      </c>
      <c r="BG20">
        <v>-1.13625921633583</v>
      </c>
      <c r="BH20" t="s">
        <v>450</v>
      </c>
      <c r="BI20">
        <v>10090</v>
      </c>
      <c r="BJ20">
        <v>1557.94923076923</v>
      </c>
      <c r="BK20">
        <v>1813.8903930657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830</v>
      </c>
      <c r="CE20">
        <v>290</v>
      </c>
      <c r="CF20">
        <v>1793.41</v>
      </c>
      <c r="CG20">
        <v>105</v>
      </c>
      <c r="CH20">
        <v>10090</v>
      </c>
      <c r="CI20">
        <v>1787.06</v>
      </c>
      <c r="CJ20">
        <v>6.35</v>
      </c>
      <c r="CK20">
        <v>300</v>
      </c>
      <c r="CL20">
        <v>24.1</v>
      </c>
      <c r="CM20">
        <v>1813.8903930657</v>
      </c>
      <c r="CN20">
        <v>2.01076703402641</v>
      </c>
      <c r="CO20">
        <v>-27.0714307568769</v>
      </c>
      <c r="CP20">
        <v>1.77355113413548</v>
      </c>
      <c r="CQ20">
        <v>0.892715690668563</v>
      </c>
      <c r="CR20">
        <v>-0.0077853766407119</v>
      </c>
      <c r="CS20">
        <v>290</v>
      </c>
      <c r="CT20">
        <v>1786.28</v>
      </c>
      <c r="CU20">
        <v>895</v>
      </c>
      <c r="CV20">
        <v>10056.3</v>
      </c>
      <c r="CW20">
        <v>1786.97</v>
      </c>
      <c r="CX20">
        <v>-0.69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1668542808.5</v>
      </c>
      <c r="DV20">
        <v>310.747625</v>
      </c>
      <c r="DW20">
        <v>313.644625</v>
      </c>
      <c r="DX20">
        <v>33.95969375</v>
      </c>
      <c r="DY20">
        <v>33.27855625</v>
      </c>
      <c r="DZ20">
        <v>312.096625</v>
      </c>
      <c r="EA20">
        <v>33.45441875</v>
      </c>
      <c r="EB20">
        <v>599.9074375</v>
      </c>
      <c r="EC20">
        <v>88.86294375</v>
      </c>
      <c r="ED20">
        <v>0.09997135625</v>
      </c>
      <c r="EE20">
        <v>30.7523375</v>
      </c>
      <c r="EF20">
        <v>30.5030875</v>
      </c>
      <c r="EG20">
        <v>999.9</v>
      </c>
      <c r="EH20">
        <v>0</v>
      </c>
      <c r="EI20">
        <v>0</v>
      </c>
      <c r="EJ20">
        <v>5003.125</v>
      </c>
      <c r="EK20">
        <v>0</v>
      </c>
      <c r="EL20">
        <v>-178.54875</v>
      </c>
      <c r="EM20">
        <v>-2.9246252125</v>
      </c>
      <c r="EN20">
        <v>321.64275</v>
      </c>
      <c r="EO20">
        <v>324.4415</v>
      </c>
      <c r="EP20">
        <v>0.6811424375</v>
      </c>
      <c r="EQ20">
        <v>313.644625</v>
      </c>
      <c r="ER20">
        <v>33.27855625</v>
      </c>
      <c r="ES20">
        <v>3.01776</v>
      </c>
      <c r="ET20">
        <v>2.957230625</v>
      </c>
      <c r="EU20">
        <v>24.12621875</v>
      </c>
      <c r="EV20">
        <v>23.78903125</v>
      </c>
      <c r="EW20">
        <v>699.9766875</v>
      </c>
      <c r="EX20">
        <v>0.9429974375</v>
      </c>
      <c r="EY20">
        <v>0.05700304375</v>
      </c>
      <c r="EZ20">
        <v>0</v>
      </c>
      <c r="FA20">
        <v>1558.42</v>
      </c>
      <c r="FB20">
        <v>5.00072</v>
      </c>
      <c r="FC20">
        <v>10759.625</v>
      </c>
      <c r="FD20">
        <v>6033.761875</v>
      </c>
      <c r="FE20">
        <v>42.781</v>
      </c>
      <c r="FF20">
        <v>44.9960625</v>
      </c>
      <c r="FG20">
        <v>44.25</v>
      </c>
      <c r="FH20">
        <v>45.375</v>
      </c>
      <c r="FI20">
        <v>45.375</v>
      </c>
      <c r="FJ20">
        <v>655.36</v>
      </c>
      <c r="FK20">
        <v>39.62</v>
      </c>
      <c r="FL20">
        <v>0</v>
      </c>
      <c r="FM20">
        <v>55.8999998569489</v>
      </c>
      <c r="FN20">
        <v>0</v>
      </c>
      <c r="FO20">
        <v>1557.94923076923</v>
      </c>
      <c r="FP20">
        <v>-24.8047863202882</v>
      </c>
      <c r="FQ20">
        <v>-157.005128202801</v>
      </c>
      <c r="FR20">
        <v>10756.5692307692</v>
      </c>
      <c r="FS20">
        <v>15</v>
      </c>
      <c r="FT20">
        <v>1668542839</v>
      </c>
      <c r="FU20" t="s">
        <v>451</v>
      </c>
      <c r="FV20">
        <v>1668542839</v>
      </c>
      <c r="FW20">
        <v>1668542569</v>
      </c>
      <c r="FX20">
        <v>7</v>
      </c>
      <c r="FY20">
        <v>0.028</v>
      </c>
      <c r="FZ20">
        <v>0.004</v>
      </c>
      <c r="GA20">
        <v>-1.349</v>
      </c>
      <c r="GB20">
        <v>0.505</v>
      </c>
      <c r="GC20">
        <v>312</v>
      </c>
      <c r="GD20">
        <v>33</v>
      </c>
      <c r="GE20">
        <v>1.35</v>
      </c>
      <c r="GF20">
        <v>0.17</v>
      </c>
      <c r="GG20">
        <v>0</v>
      </c>
      <c r="GH20">
        <v>0</v>
      </c>
      <c r="GI20" t="s">
        <v>436</v>
      </c>
      <c r="GJ20">
        <v>3.23931</v>
      </c>
      <c r="GK20">
        <v>2.6809</v>
      </c>
      <c r="GL20">
        <v>0.0680473</v>
      </c>
      <c r="GM20">
        <v>0.0680993</v>
      </c>
      <c r="GN20">
        <v>0.134184</v>
      </c>
      <c r="GO20">
        <v>0.131197</v>
      </c>
      <c r="GP20">
        <v>28337.4</v>
      </c>
      <c r="GQ20">
        <v>26008.1</v>
      </c>
      <c r="GR20">
        <v>28780.3</v>
      </c>
      <c r="GS20">
        <v>26490.8</v>
      </c>
      <c r="GT20">
        <v>34727.3</v>
      </c>
      <c r="GU20">
        <v>32389.2</v>
      </c>
      <c r="GV20">
        <v>43244.1</v>
      </c>
      <c r="GW20">
        <v>40125.9</v>
      </c>
      <c r="GX20">
        <v>2.0677</v>
      </c>
      <c r="GY20">
        <v>2.499</v>
      </c>
      <c r="GZ20">
        <v>0.118047</v>
      </c>
      <c r="HA20">
        <v>0</v>
      </c>
      <c r="HB20">
        <v>28.5849</v>
      </c>
      <c r="HC20">
        <v>999.9</v>
      </c>
      <c r="HD20">
        <v>83.506</v>
      </c>
      <c r="HE20">
        <v>26.778</v>
      </c>
      <c r="HF20">
        <v>33.199</v>
      </c>
      <c r="HG20">
        <v>30.42</v>
      </c>
      <c r="HH20">
        <v>6.92709</v>
      </c>
      <c r="HI20">
        <v>3</v>
      </c>
      <c r="HJ20">
        <v>0.166402</v>
      </c>
      <c r="HK20">
        <v>0</v>
      </c>
      <c r="HL20">
        <v>20.3098</v>
      </c>
      <c r="HM20">
        <v>5.24664</v>
      </c>
      <c r="HN20">
        <v>11.9674</v>
      </c>
      <c r="HO20">
        <v>4.984</v>
      </c>
      <c r="HP20">
        <v>3.2926</v>
      </c>
      <c r="HQ20">
        <v>9999</v>
      </c>
      <c r="HR20">
        <v>999.9</v>
      </c>
      <c r="HS20">
        <v>9999</v>
      </c>
      <c r="HT20">
        <v>9999</v>
      </c>
      <c r="HU20">
        <v>4.97128</v>
      </c>
      <c r="HV20">
        <v>1.88293</v>
      </c>
      <c r="HW20">
        <v>1.87759</v>
      </c>
      <c r="HX20">
        <v>1.87925</v>
      </c>
      <c r="HY20">
        <v>1.87485</v>
      </c>
      <c r="HZ20">
        <v>1.87512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-1.349</v>
      </c>
      <c r="IQ20">
        <v>0.5053</v>
      </c>
      <c r="IR20">
        <v>-1.37660000000005</v>
      </c>
      <c r="IS20">
        <v>0</v>
      </c>
      <c r="IT20">
        <v>0</v>
      </c>
      <c r="IU20">
        <v>0</v>
      </c>
      <c r="IV20">
        <v>0.505279999999992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0.5</v>
      </c>
      <c r="JE20">
        <v>4.1</v>
      </c>
      <c r="JF20">
        <v>4.99756</v>
      </c>
      <c r="JG20">
        <v>4.99756</v>
      </c>
      <c r="JH20">
        <v>3.34595</v>
      </c>
      <c r="JI20">
        <v>3.06396</v>
      </c>
      <c r="JJ20">
        <v>3.05054</v>
      </c>
      <c r="JK20">
        <v>2.34497</v>
      </c>
      <c r="JL20">
        <v>31.783</v>
      </c>
      <c r="JM20">
        <v>15.8569</v>
      </c>
      <c r="JN20">
        <v>2</v>
      </c>
      <c r="JO20">
        <v>618.947</v>
      </c>
      <c r="JP20">
        <v>1077.19</v>
      </c>
      <c r="JQ20">
        <v>28.9069</v>
      </c>
      <c r="JR20">
        <v>29.0883</v>
      </c>
      <c r="JS20">
        <v>30.0003</v>
      </c>
      <c r="JT20">
        <v>29.1249</v>
      </c>
      <c r="JU20">
        <v>29.1088</v>
      </c>
      <c r="JV20">
        <v>-1</v>
      </c>
      <c r="JW20">
        <v>-30</v>
      </c>
      <c r="JX20">
        <v>-30</v>
      </c>
      <c r="JY20">
        <v>-999.9</v>
      </c>
      <c r="JZ20">
        <v>700</v>
      </c>
      <c r="KA20">
        <v>0</v>
      </c>
      <c r="KB20">
        <v>103.907</v>
      </c>
      <c r="KC20">
        <v>100.898</v>
      </c>
    </row>
    <row r="21" spans="1:289">
      <c r="A21">
        <v>5</v>
      </c>
      <c r="B21">
        <v>1668542868</v>
      </c>
      <c r="C21">
        <v>204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1668542859.5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322.045738766471</v>
      </c>
      <c r="AO21">
        <v>319.645642424242</v>
      </c>
      <c r="AP21">
        <v>-0.0740354210439297</v>
      </c>
      <c r="AQ21">
        <v>66.9429163984816</v>
      </c>
      <c r="AR21">
        <f>(AT21 - AS21 + EC21*1E3/(8.314*(EE21+273.15)) * AV21/EB21 * AU21) * EB21/(100*DP21) * 1000/(1000 - AT21)</f>
        <v>0</v>
      </c>
      <c r="AS21">
        <v>33.3489410679887</v>
      </c>
      <c r="AT21">
        <v>34.036236969697</v>
      </c>
      <c r="AU21">
        <v>0.000176051792445606</v>
      </c>
      <c r="AV21">
        <v>78.3412501291139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10105.2</v>
      </c>
      <c r="BD21">
        <v>872.4784</v>
      </c>
      <c r="BE21">
        <v>3388.48</v>
      </c>
      <c r="BF21">
        <f>1-BD21/BE21</f>
        <v>0</v>
      </c>
      <c r="BG21">
        <v>-1.13625921633583</v>
      </c>
      <c r="BH21" t="s">
        <v>454</v>
      </c>
      <c r="BI21">
        <v>10090.7</v>
      </c>
      <c r="BJ21">
        <v>1538.6428</v>
      </c>
      <c r="BK21">
        <v>1800.17366150583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831</v>
      </c>
      <c r="CE21">
        <v>290</v>
      </c>
      <c r="CF21">
        <v>1778.21</v>
      </c>
      <c r="CG21">
        <v>95</v>
      </c>
      <c r="CH21">
        <v>10090.7</v>
      </c>
      <c r="CI21">
        <v>1772.89</v>
      </c>
      <c r="CJ21">
        <v>5.32</v>
      </c>
      <c r="CK21">
        <v>300</v>
      </c>
      <c r="CL21">
        <v>24.1</v>
      </c>
      <c r="CM21">
        <v>1800.17366150583</v>
      </c>
      <c r="CN21">
        <v>1.76759026932546</v>
      </c>
      <c r="CO21">
        <v>-27.5269010324487</v>
      </c>
      <c r="CP21">
        <v>1.55897728703388</v>
      </c>
      <c r="CQ21">
        <v>0.917591441338757</v>
      </c>
      <c r="CR21">
        <v>-0.00778503670745272</v>
      </c>
      <c r="CS21">
        <v>290</v>
      </c>
      <c r="CT21">
        <v>1772.2</v>
      </c>
      <c r="CU21">
        <v>865</v>
      </c>
      <c r="CV21">
        <v>10056.2</v>
      </c>
      <c r="CW21">
        <v>1772.8</v>
      </c>
      <c r="CX21">
        <v>-0.6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1668542859.5</v>
      </c>
      <c r="DV21">
        <v>308.9840625</v>
      </c>
      <c r="DW21">
        <v>311.6019375</v>
      </c>
      <c r="DX21">
        <v>34.03071875</v>
      </c>
      <c r="DY21">
        <v>33.34093125</v>
      </c>
      <c r="DZ21">
        <v>310.3380625</v>
      </c>
      <c r="EA21">
        <v>33.5254375</v>
      </c>
      <c r="EB21">
        <v>599.9113125</v>
      </c>
      <c r="EC21">
        <v>88.86245625</v>
      </c>
      <c r="ED21">
        <v>0.0999674125</v>
      </c>
      <c r="EE21">
        <v>30.8215625</v>
      </c>
      <c r="EF21">
        <v>30.5702625</v>
      </c>
      <c r="EG21">
        <v>999.9</v>
      </c>
      <c r="EH21">
        <v>0</v>
      </c>
      <c r="EI21">
        <v>0</v>
      </c>
      <c r="EJ21">
        <v>5011.5625</v>
      </c>
      <c r="EK21">
        <v>0</v>
      </c>
      <c r="EL21">
        <v>-174.59975</v>
      </c>
      <c r="EM21">
        <v>-2.612418125</v>
      </c>
      <c r="EN21">
        <v>319.875</v>
      </c>
      <c r="EO21">
        <v>322.349125</v>
      </c>
      <c r="EP21">
        <v>0.6897788125</v>
      </c>
      <c r="EQ21">
        <v>311.6019375</v>
      </c>
      <c r="ER21">
        <v>33.34093125</v>
      </c>
      <c r="ES21">
        <v>3.024054375</v>
      </c>
      <c r="ET21">
        <v>2.96275625</v>
      </c>
      <c r="EU21">
        <v>24.16095625</v>
      </c>
      <c r="EV21">
        <v>23.820075</v>
      </c>
      <c r="EW21">
        <v>699.98825</v>
      </c>
      <c r="EX21">
        <v>0.943001625</v>
      </c>
      <c r="EY21">
        <v>0.0569987625</v>
      </c>
      <c r="EZ21">
        <v>0</v>
      </c>
      <c r="FA21">
        <v>1539.061875</v>
      </c>
      <c r="FB21">
        <v>5.00072</v>
      </c>
      <c r="FC21">
        <v>10635.925</v>
      </c>
      <c r="FD21">
        <v>6033.87</v>
      </c>
      <c r="FE21">
        <v>42.875</v>
      </c>
      <c r="FF21">
        <v>45.062</v>
      </c>
      <c r="FG21">
        <v>44.312</v>
      </c>
      <c r="FH21">
        <v>45.437</v>
      </c>
      <c r="FI21">
        <v>45.437</v>
      </c>
      <c r="FJ21">
        <v>655.374375</v>
      </c>
      <c r="FK21">
        <v>39.61</v>
      </c>
      <c r="FL21">
        <v>0</v>
      </c>
      <c r="FM21">
        <v>49.7000000476837</v>
      </c>
      <c r="FN21">
        <v>0</v>
      </c>
      <c r="FO21">
        <v>1538.6428</v>
      </c>
      <c r="FP21">
        <v>-18.8030769494329</v>
      </c>
      <c r="FQ21">
        <v>-122.300000124987</v>
      </c>
      <c r="FR21">
        <v>10633.632</v>
      </c>
      <c r="FS21">
        <v>15</v>
      </c>
      <c r="FT21">
        <v>1668542892</v>
      </c>
      <c r="FU21" t="s">
        <v>455</v>
      </c>
      <c r="FV21">
        <v>1668542892</v>
      </c>
      <c r="FW21">
        <v>1668542569</v>
      </c>
      <c r="FX21">
        <v>8</v>
      </c>
      <c r="FY21">
        <v>-0.006</v>
      </c>
      <c r="FZ21">
        <v>0.004</v>
      </c>
      <c r="GA21">
        <v>-1.354</v>
      </c>
      <c r="GB21">
        <v>0.505</v>
      </c>
      <c r="GC21">
        <v>316</v>
      </c>
      <c r="GD21">
        <v>33</v>
      </c>
      <c r="GE21">
        <v>0.86</v>
      </c>
      <c r="GF21">
        <v>0.17</v>
      </c>
      <c r="GG21">
        <v>0</v>
      </c>
      <c r="GH21">
        <v>0</v>
      </c>
      <c r="GI21" t="s">
        <v>436</v>
      </c>
      <c r="GJ21">
        <v>3.23956</v>
      </c>
      <c r="GK21">
        <v>2.68138</v>
      </c>
      <c r="GL21">
        <v>0.0676546</v>
      </c>
      <c r="GM21">
        <v>0.0674809</v>
      </c>
      <c r="GN21">
        <v>0.13435</v>
      </c>
      <c r="GO21">
        <v>0.131316</v>
      </c>
      <c r="GP21">
        <v>28346.6</v>
      </c>
      <c r="GQ21">
        <v>26022.8</v>
      </c>
      <c r="GR21">
        <v>28777.8</v>
      </c>
      <c r="GS21">
        <v>26488.4</v>
      </c>
      <c r="GT21">
        <v>34718.2</v>
      </c>
      <c r="GU21">
        <v>32382.2</v>
      </c>
      <c r="GV21">
        <v>43240.5</v>
      </c>
      <c r="GW21">
        <v>40122.5</v>
      </c>
      <c r="GX21">
        <v>2.067</v>
      </c>
      <c r="GY21">
        <v>2.5002</v>
      </c>
      <c r="GZ21">
        <v>0.119597</v>
      </c>
      <c r="HA21">
        <v>0</v>
      </c>
      <c r="HB21">
        <v>28.6356</v>
      </c>
      <c r="HC21">
        <v>999.9</v>
      </c>
      <c r="HD21">
        <v>83.293</v>
      </c>
      <c r="HE21">
        <v>26.888</v>
      </c>
      <c r="HF21">
        <v>33.3271</v>
      </c>
      <c r="HG21">
        <v>30</v>
      </c>
      <c r="HH21">
        <v>6.93109</v>
      </c>
      <c r="HI21">
        <v>3</v>
      </c>
      <c r="HJ21">
        <v>0.171128</v>
      </c>
      <c r="HK21">
        <v>0</v>
      </c>
      <c r="HL21">
        <v>20.3098</v>
      </c>
      <c r="HM21">
        <v>5.24724</v>
      </c>
      <c r="HN21">
        <v>11.9662</v>
      </c>
      <c r="HO21">
        <v>4.9858</v>
      </c>
      <c r="HP21">
        <v>3.2929</v>
      </c>
      <c r="HQ21">
        <v>9999</v>
      </c>
      <c r="HR21">
        <v>999.9</v>
      </c>
      <c r="HS21">
        <v>9999</v>
      </c>
      <c r="HT21">
        <v>9999</v>
      </c>
      <c r="HU21">
        <v>4.97114</v>
      </c>
      <c r="HV21">
        <v>1.88293</v>
      </c>
      <c r="HW21">
        <v>1.87765</v>
      </c>
      <c r="HX21">
        <v>1.87925</v>
      </c>
      <c r="HY21">
        <v>1.8749</v>
      </c>
      <c r="HZ21">
        <v>1.87512</v>
      </c>
      <c r="IA21">
        <v>1.87836</v>
      </c>
      <c r="IB21">
        <v>1.87889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-1.354</v>
      </c>
      <c r="IQ21">
        <v>0.5053</v>
      </c>
      <c r="IR21">
        <v>-1.34870000000001</v>
      </c>
      <c r="IS21">
        <v>0</v>
      </c>
      <c r="IT21">
        <v>0</v>
      </c>
      <c r="IU21">
        <v>0</v>
      </c>
      <c r="IV21">
        <v>0.505279999999992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0.5</v>
      </c>
      <c r="JE21">
        <v>5</v>
      </c>
      <c r="JF21">
        <v>4.99756</v>
      </c>
      <c r="JG21">
        <v>4.99756</v>
      </c>
      <c r="JH21">
        <v>3.34595</v>
      </c>
      <c r="JI21">
        <v>3.06396</v>
      </c>
      <c r="JJ21">
        <v>3.05054</v>
      </c>
      <c r="JK21">
        <v>2.36938</v>
      </c>
      <c r="JL21">
        <v>31.8707</v>
      </c>
      <c r="JM21">
        <v>15.8482</v>
      </c>
      <c r="JN21">
        <v>2</v>
      </c>
      <c r="JO21">
        <v>619.098</v>
      </c>
      <c r="JP21">
        <v>1080.03</v>
      </c>
      <c r="JQ21">
        <v>28.9779</v>
      </c>
      <c r="JR21">
        <v>29.1508</v>
      </c>
      <c r="JS21">
        <v>30.0002</v>
      </c>
      <c r="JT21">
        <v>29.1901</v>
      </c>
      <c r="JU21">
        <v>29.1763</v>
      </c>
      <c r="JV21">
        <v>-1</v>
      </c>
      <c r="JW21">
        <v>-30</v>
      </c>
      <c r="JX21">
        <v>-30</v>
      </c>
      <c r="JY21">
        <v>-999.9</v>
      </c>
      <c r="JZ21">
        <v>700</v>
      </c>
      <c r="KA21">
        <v>0</v>
      </c>
      <c r="KB21">
        <v>103.898</v>
      </c>
      <c r="KC21">
        <v>100.89</v>
      </c>
    </row>
    <row r="22" spans="1:289">
      <c r="A22">
        <v>6</v>
      </c>
      <c r="B22">
        <v>1668542922</v>
      </c>
      <c r="C22">
        <v>258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1668542914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322.355886227741</v>
      </c>
      <c r="AO22">
        <v>319.806333333333</v>
      </c>
      <c r="AP22">
        <v>0.107356001927409</v>
      </c>
      <c r="AQ22">
        <v>66.9481157424947</v>
      </c>
      <c r="AR22">
        <f>(AT22 - AS22 + EC22*1E3/(8.314*(EE22+273.15)) * AV22/EB22 * AU22) * EB22/(100*DP22) * 1000/(1000 - AT22)</f>
        <v>0</v>
      </c>
      <c r="AS22">
        <v>33.3220544657143</v>
      </c>
      <c r="AT22">
        <v>34.020176969697</v>
      </c>
      <c r="AU22">
        <v>0.000336891398456436</v>
      </c>
      <c r="AV22">
        <v>78.43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10105.2</v>
      </c>
      <c r="BD22">
        <v>872.4784</v>
      </c>
      <c r="BE22">
        <v>3388.48</v>
      </c>
      <c r="BF22">
        <f>1-BD22/BE22</f>
        <v>0</v>
      </c>
      <c r="BG22">
        <v>-1.13625921633583</v>
      </c>
      <c r="BH22" t="s">
        <v>458</v>
      </c>
      <c r="BI22">
        <v>10088</v>
      </c>
      <c r="BJ22">
        <v>1522.1552</v>
      </c>
      <c r="BK22">
        <v>1790.61193703962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832</v>
      </c>
      <c r="CE22">
        <v>290</v>
      </c>
      <c r="CF22">
        <v>1767.57</v>
      </c>
      <c r="CG22">
        <v>115</v>
      </c>
      <c r="CH22">
        <v>10088</v>
      </c>
      <c r="CI22">
        <v>1762.28</v>
      </c>
      <c r="CJ22">
        <v>5.29</v>
      </c>
      <c r="CK22">
        <v>300</v>
      </c>
      <c r="CL22">
        <v>24.1</v>
      </c>
      <c r="CM22">
        <v>1790.61193703962</v>
      </c>
      <c r="CN22">
        <v>2.1440875899345</v>
      </c>
      <c r="CO22">
        <v>-28.5846519429127</v>
      </c>
      <c r="CP22">
        <v>1.89095527621112</v>
      </c>
      <c r="CQ22">
        <v>0.89084203504651</v>
      </c>
      <c r="CR22">
        <v>-0.00778486874304782</v>
      </c>
      <c r="CS22">
        <v>290</v>
      </c>
      <c r="CT22">
        <v>1760.99</v>
      </c>
      <c r="CU22">
        <v>745</v>
      </c>
      <c r="CV22">
        <v>10059.1</v>
      </c>
      <c r="CW22">
        <v>1762.2</v>
      </c>
      <c r="CX22">
        <v>-1.21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1668542914</v>
      </c>
      <c r="DV22">
        <v>310.367533333333</v>
      </c>
      <c r="DW22">
        <v>311.991133333333</v>
      </c>
      <c r="DX22">
        <v>34.0105266666667</v>
      </c>
      <c r="DY22">
        <v>33.30118</v>
      </c>
      <c r="DZ22">
        <v>311.708533333333</v>
      </c>
      <c r="EA22">
        <v>33.5052533333333</v>
      </c>
      <c r="EB22">
        <v>599.957333333333</v>
      </c>
      <c r="EC22">
        <v>88.86212</v>
      </c>
      <c r="ED22">
        <v>0.100060933333333</v>
      </c>
      <c r="EE22">
        <v>30.9001533333333</v>
      </c>
      <c r="EF22">
        <v>30.64084</v>
      </c>
      <c r="EG22">
        <v>999.9</v>
      </c>
      <c r="EH22">
        <v>0</v>
      </c>
      <c r="EI22">
        <v>0</v>
      </c>
      <c r="EJ22">
        <v>4993.83333333333</v>
      </c>
      <c r="EK22">
        <v>0</v>
      </c>
      <c r="EL22">
        <v>-176.4826</v>
      </c>
      <c r="EM22">
        <v>-1.6372346</v>
      </c>
      <c r="EN22">
        <v>321.280866666667</v>
      </c>
      <c r="EO22">
        <v>322.738666666667</v>
      </c>
      <c r="EP22">
        <v>0.709347733333333</v>
      </c>
      <c r="EQ22">
        <v>311.991133333333</v>
      </c>
      <c r="ER22">
        <v>33.30118</v>
      </c>
      <c r="ES22">
        <v>3.022248</v>
      </c>
      <c r="ET22">
        <v>2.959214</v>
      </c>
      <c r="EU22">
        <v>24.1510066666667</v>
      </c>
      <c r="EV22">
        <v>23.8001666666667</v>
      </c>
      <c r="EW22">
        <v>700.023866666667</v>
      </c>
      <c r="EX22">
        <v>0.943006666666667</v>
      </c>
      <c r="EY22">
        <v>0.0569936466666667</v>
      </c>
      <c r="EZ22">
        <v>0</v>
      </c>
      <c r="FA22">
        <v>1522.29733333333</v>
      </c>
      <c r="FB22">
        <v>5.00072</v>
      </c>
      <c r="FC22">
        <v>10530.2266666667</v>
      </c>
      <c r="FD22">
        <v>6034.18733333333</v>
      </c>
      <c r="FE22">
        <v>42.937</v>
      </c>
      <c r="FF22">
        <v>45.125</v>
      </c>
      <c r="FG22">
        <v>44.3956666666667</v>
      </c>
      <c r="FH22">
        <v>45.5</v>
      </c>
      <c r="FI22">
        <v>45.5454666666667</v>
      </c>
      <c r="FJ22">
        <v>655.412</v>
      </c>
      <c r="FK22">
        <v>39.61</v>
      </c>
      <c r="FL22">
        <v>0</v>
      </c>
      <c r="FM22">
        <v>52.7000000476837</v>
      </c>
      <c r="FN22">
        <v>0</v>
      </c>
      <c r="FO22">
        <v>1522.1552</v>
      </c>
      <c r="FP22">
        <v>-10.8684615529165</v>
      </c>
      <c r="FQ22">
        <v>-70.4153847260829</v>
      </c>
      <c r="FR22">
        <v>10528.884</v>
      </c>
      <c r="FS22">
        <v>15</v>
      </c>
      <c r="FT22">
        <v>1668542944</v>
      </c>
      <c r="FU22" t="s">
        <v>459</v>
      </c>
      <c r="FV22">
        <v>1668542944</v>
      </c>
      <c r="FW22">
        <v>1668542569</v>
      </c>
      <c r="FX22">
        <v>9</v>
      </c>
      <c r="FY22">
        <v>0.013</v>
      </c>
      <c r="FZ22">
        <v>0.004</v>
      </c>
      <c r="GA22">
        <v>-1.341</v>
      </c>
      <c r="GB22">
        <v>0.505</v>
      </c>
      <c r="GC22">
        <v>313</v>
      </c>
      <c r="GD22">
        <v>33</v>
      </c>
      <c r="GE22">
        <v>0.64</v>
      </c>
      <c r="GF22">
        <v>0.17</v>
      </c>
      <c r="GG22">
        <v>0</v>
      </c>
      <c r="GH22">
        <v>0</v>
      </c>
      <c r="GI22" t="s">
        <v>436</v>
      </c>
      <c r="GJ22">
        <v>3.23895</v>
      </c>
      <c r="GK22">
        <v>2.68082</v>
      </c>
      <c r="GL22">
        <v>0.067673</v>
      </c>
      <c r="GM22">
        <v>0.067457</v>
      </c>
      <c r="GN22">
        <v>0.134296</v>
      </c>
      <c r="GO22">
        <v>0.13127</v>
      </c>
      <c r="GP22">
        <v>28343.3</v>
      </c>
      <c r="GQ22">
        <v>26021</v>
      </c>
      <c r="GR22">
        <v>28775.3</v>
      </c>
      <c r="GS22">
        <v>26486.3</v>
      </c>
      <c r="GT22">
        <v>34718.1</v>
      </c>
      <c r="GU22">
        <v>32382.3</v>
      </c>
      <c r="GV22">
        <v>43237</v>
      </c>
      <c r="GW22">
        <v>40120</v>
      </c>
      <c r="GX22">
        <v>2.0653</v>
      </c>
      <c r="GY22">
        <v>2.4948</v>
      </c>
      <c r="GZ22">
        <v>0.119969</v>
      </c>
      <c r="HA22">
        <v>0</v>
      </c>
      <c r="HB22">
        <v>28.6854</v>
      </c>
      <c r="HC22">
        <v>999.9</v>
      </c>
      <c r="HD22">
        <v>82.939</v>
      </c>
      <c r="HE22">
        <v>26.989</v>
      </c>
      <c r="HF22">
        <v>33.3867</v>
      </c>
      <c r="HG22">
        <v>30.1199</v>
      </c>
      <c r="HH22">
        <v>6.96314</v>
      </c>
      <c r="HI22">
        <v>3</v>
      </c>
      <c r="HJ22">
        <v>0.176809</v>
      </c>
      <c r="HK22">
        <v>0</v>
      </c>
      <c r="HL22">
        <v>20.3092</v>
      </c>
      <c r="HM22">
        <v>5.24664</v>
      </c>
      <c r="HN22">
        <v>11.9662</v>
      </c>
      <c r="HO22">
        <v>4.9852</v>
      </c>
      <c r="HP22">
        <v>3.2927</v>
      </c>
      <c r="HQ22">
        <v>9999</v>
      </c>
      <c r="HR22">
        <v>999.9</v>
      </c>
      <c r="HS22">
        <v>9999</v>
      </c>
      <c r="HT22">
        <v>9999</v>
      </c>
      <c r="HU22">
        <v>4.97126</v>
      </c>
      <c r="HV22">
        <v>1.88293</v>
      </c>
      <c r="HW22">
        <v>1.87765</v>
      </c>
      <c r="HX22">
        <v>1.87927</v>
      </c>
      <c r="HY22">
        <v>1.87491</v>
      </c>
      <c r="HZ22">
        <v>1.87514</v>
      </c>
      <c r="IA22">
        <v>1.87836</v>
      </c>
      <c r="IB22">
        <v>1.87883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-1.341</v>
      </c>
      <c r="IQ22">
        <v>0.5052</v>
      </c>
      <c r="IR22">
        <v>-1.3545</v>
      </c>
      <c r="IS22">
        <v>0</v>
      </c>
      <c r="IT22">
        <v>0</v>
      </c>
      <c r="IU22">
        <v>0</v>
      </c>
      <c r="IV22">
        <v>0.505279999999992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0.5</v>
      </c>
      <c r="JE22">
        <v>5.9</v>
      </c>
      <c r="JF22">
        <v>4.99756</v>
      </c>
      <c r="JG22">
        <v>4.99756</v>
      </c>
      <c r="JH22">
        <v>3.34595</v>
      </c>
      <c r="JI22">
        <v>3.06396</v>
      </c>
      <c r="JJ22">
        <v>3.05054</v>
      </c>
      <c r="JK22">
        <v>2.37915</v>
      </c>
      <c r="JL22">
        <v>31.9805</v>
      </c>
      <c r="JM22">
        <v>15.8394</v>
      </c>
      <c r="JN22">
        <v>2</v>
      </c>
      <c r="JO22">
        <v>618.481</v>
      </c>
      <c r="JP22">
        <v>1074.5</v>
      </c>
      <c r="JQ22">
        <v>29.0518</v>
      </c>
      <c r="JR22">
        <v>29.2159</v>
      </c>
      <c r="JS22">
        <v>30.0006</v>
      </c>
      <c r="JT22">
        <v>29.2578</v>
      </c>
      <c r="JU22">
        <v>29.244</v>
      </c>
      <c r="JV22">
        <v>-1</v>
      </c>
      <c r="JW22">
        <v>-30</v>
      </c>
      <c r="JX22">
        <v>-30</v>
      </c>
      <c r="JY22">
        <v>-999.9</v>
      </c>
      <c r="JZ22">
        <v>700</v>
      </c>
      <c r="KA22">
        <v>0</v>
      </c>
      <c r="KB22">
        <v>103.889</v>
      </c>
      <c r="KC22">
        <v>100.882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2023-11-22T12:07:04Z</dcterms:created>
  <dcterms:modified xsi:type="dcterms:W3CDTF">2023-11-22T12:07:04Z</dcterms:modified>
</cp:coreProperties>
</file>