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<sst xmlns="http://schemas.openxmlformats.org/spreadsheetml/2006/main" count="1029" uniqueCount="462">
  <si>
    <t>File opened</t>
  </si>
  <si>
    <t>2023-11-29 12:26:48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</si>
  <si>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</si>
  <si>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</si>
  <si>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</si>
  <si>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</si>
  <si>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</si>
  <si>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</si>
  <si>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</si>
  <si>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</si>
  <si>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</si>
  <si>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</si>
  <si>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</si>
  <si>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{"h2obspan2b": "0.0726998", "chamberpressurezero": "2.56408", "flowmeterzero": "2.49761", "h2obspan2": "0", "h2oaspanconc2": "0", "h2obspanconc2": "0", "co2aspan2b": "0.285521", "tbzero": "0.853567", "flowbzero": "0.27371", "co2bspan2": "-0.031693", "h2oaspan2b": "0.0722207", "h2oaspan2": "0", "co2azero": "0.942071", "ssa_ref": "34658.2", "h2obzero": "1.07388", "co2aspan2": "-0.0330502", "h2oaspan1": "1.01076", "co2bspanconc1": "2500", "co2aspanconc2": "296.4", "tazero": "0.855284", "h2oaspanconc1": "12.29", "ssb_ref": "33011.8", "co2aspan2a": "0.288205", "co2bspanconc2": "296.4", "co2bspan1": "0.999707", "co2bspan2b": "0.284619", "co2aspanconc1": "2500", "co2aspan1": "1.00021", "oxygen": "21", "h2oaspan2a": "0.0714516", "co2bzero": "0.94469", "flowazero": "0.34111", "h2obspanconc1": "12.29", "h2obspan1": "1.02346", "co2bspan2a": "0.28732", "h2obspan2a": "0.0710331", "h2oazero": "1.07566"}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</si>
  <si>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</si>
  <si>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</si>
  <si>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</si>
  <si>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</si>
  <si>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</si>
  <si>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</si>
  <si>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</si>
  <si>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</si>
  <si>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</si>
  <si>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</si>
  <si>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</si>
  <si>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</si>
  <si>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</si>
  <si>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12:26:48</t>
  </si>
  <si>
    <t>Stability Definition:	none</t>
  </si>
  <si>
    <t>12:27:15</t>
  </si>
  <si>
    <t>ev3ref</t>
  </si>
  <si>
    <t>12:27:16</t>
  </si>
  <si>
    <t>12:38:43</t>
  </si>
  <si>
    <t>ev3Treat...</t>
  </si>
  <si>
    <t>12:38:44</t>
  </si>
  <si>
    <t>12:38:47</t>
  </si>
  <si>
    <t>12:38:48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</si>
  <si>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</si>
  <si>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</si>
  <si>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</si>
  <si>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</si>
  <si>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</si>
  <si>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</si>
  <si>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</si>
  <si>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</si>
  <si>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</si>
  <si>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</si>
  <si>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</si>
  <si>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</si>
  <si>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</si>
  <si>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</si>
  <si>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</si>
  <si>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</si>
  <si>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</si>
  <si>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</si>
  <si>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</si>
  <si>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</si>
  <si>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</si>
  <si>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</si>
  <si>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</si>
  <si>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</si>
  <si>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</si>
  <si>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</si>
  <si>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</si>
  <si>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</si>
  <si>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</si>
  <si>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</si>
  <si>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</si>
  <si>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</si>
  <si>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</si>
  <si>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</si>
  <si>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</si>
  <si>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</si>
  <si>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</si>
  <si>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</si>
  <si>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</si>
  <si>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</si>
  <si>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</si>
  <si>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</si>
  <si>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</si>
  <si>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</si>
  <si>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</si>
  <si>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</si>
  <si>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</si>
  <si>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</si>
  <si>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</si>
  <si>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</si>
  <si>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</si>
  <si>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2.96463 198.94 345.81 626.215 841.209 1015.25 1198.52 1290.17</t>
  </si>
  <si>
    <t>Fs_true</t>
  </si>
  <si>
    <t>-0.0118001 217.681 369.719 611.271 801.271 1005.74 1201.05 1401.77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</si>
  <si>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</si>
  <si>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</si>
  <si>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</si>
  <si>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</si>
  <si>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</si>
  <si>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</si>
  <si>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</si>
  <si>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</si>
  <si>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</si>
  <si>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</si>
  <si>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</si>
  <si>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</si>
  <si>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</si>
  <si>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</si>
  <si>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</si>
  <si>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</si>
  <si>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</si>
  <si>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</si>
  <si>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</si>
  <si>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</si>
  <si>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</si>
  <si>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</si>
  <si>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</si>
  <si>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</si>
  <si>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</si>
  <si>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</si>
  <si>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</si>
  <si>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</si>
  <si>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</si>
  <si>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</si>
  <si>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</si>
  <si>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</si>
  <si>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</si>
  <si>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</si>
  <si>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</si>
  <si>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</si>
  <si>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</si>
  <si>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</si>
  <si>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</si>
  <si>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</si>
  <si>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</si>
  <si>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</si>
  <si>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</si>
  <si>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</si>
  <si>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</si>
  <si>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</si>
  <si>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</si>
  <si>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</si>
  <si>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</si>
  <si>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</si>
  <si>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</si>
  <si>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</si>
  <si>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</si>
  <si>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</si>
  <si>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</si>
  <si>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</si>
  <si>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</si>
  <si>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</si>
  <si>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</si>
  <si>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</si>
  <si>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</si>
  <si>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</si>
  <si>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</si>
  <si>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</si>
  <si>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</si>
  <si>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</si>
  <si>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</si>
  <si>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</si>
  <si>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</si>
  <si>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</si>
  <si>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</si>
  <si>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</si>
  <si>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</si>
  <si>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</si>
  <si>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</si>
  <si>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</si>
  <si>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</si>
  <si>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</si>
  <si>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</si>
  <si>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</si>
  <si>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</si>
  <si>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</si>
  <si>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</si>
  <si>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</si>
  <si>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</si>
  <si>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</si>
  <si>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</si>
  <si>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</si>
  <si>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</si>
  <si>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</si>
  <si>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</si>
  <si>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</si>
  <si>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</si>
  <si>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</si>
  <si>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</si>
  <si>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</si>
  <si>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</si>
  <si>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</si>
  <si>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</si>
  <si>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</si>
  <si>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</si>
  <si>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</si>
  <si>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</si>
  <si>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</si>
  <si>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</si>
  <si>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</si>
  <si>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</si>
  <si>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</si>
  <si>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</si>
  <si>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</si>
  <si>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</si>
  <si>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</si>
  <si>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</si>
  <si>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</si>
  <si>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</si>
  <si>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</si>
  <si>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</si>
  <si>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</si>
  <si>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</si>
  <si>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</si>
  <si>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</si>
  <si>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</si>
  <si>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</si>
  <si>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</si>
  <si>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</si>
  <si>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</si>
  <si>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</si>
  <si>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</si>
  <si>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</si>
  <si>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</si>
  <si>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</si>
  <si>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</si>
  <si>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</si>
  <si>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</si>
  <si>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</si>
  <si>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</si>
  <si>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</si>
  <si>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</si>
  <si>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</si>
  <si>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</si>
  <si>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</si>
  <si>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</si>
  <si>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</si>
  <si>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</si>
  <si>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</si>
  <si>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</si>
  <si>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</si>
  <si>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</si>
  <si>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</si>
  <si>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</si>
  <si>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</si>
  <si>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</si>
  <si>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</si>
  <si>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</si>
  <si>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</si>
  <si>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</si>
  <si>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</si>
  <si>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</si>
  <si>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</si>
  <si>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</si>
  <si>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</si>
  <si>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</si>
  <si>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</si>
  <si>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</si>
  <si>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</si>
  <si>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</si>
  <si>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</si>
  <si>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</si>
  <si>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</si>
  <si>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</si>
  <si>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</si>
  <si>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</si>
  <si>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</si>
  <si>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</si>
  <si>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</si>
  <si>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</si>
  <si>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</si>
  <si>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</si>
  <si>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</si>
  <si>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</si>
  <si>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</si>
  <si>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</si>
  <si>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</si>
  <si>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</si>
  <si>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</si>
  <si>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</si>
  <si>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</si>
  <si>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</si>
  <si>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</si>
  <si>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</si>
  <si>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</si>
  <si>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</si>
  <si>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</si>
  <si>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</si>
  <si>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</si>
  <si>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</si>
  <si>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</si>
  <si>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</si>
  <si>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</si>
  <si>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</si>
  <si>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</si>
  <si>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</si>
  <si>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</si>
  <si>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</si>
  <si>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</si>
  <si>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</si>
  <si>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</si>
  <si>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</si>
  <si>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</si>
  <si>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</si>
  <si>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</si>
  <si>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</si>
  <si>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</si>
  <si>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</si>
  <si>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</si>
  <si>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</si>
  <si>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</si>
  <si>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</si>
  <si>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</si>
  <si>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</si>
  <si>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</si>
  <si>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</si>
  <si>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</si>
  <si>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</si>
  <si>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</si>
  <si>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</si>
  <si>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</si>
  <si>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</si>
  <si>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</si>
  <si>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</si>
  <si>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</si>
  <si>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</si>
  <si>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</si>
  <si>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</si>
  <si>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</si>
  <si>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</si>
  <si>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</si>
  <si>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</si>
  <si>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</si>
  <si>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</si>
  <si>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</si>
  <si>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</si>
  <si>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</si>
  <si>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</si>
  <si>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</si>
  <si>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</si>
  <si>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</si>
  <si>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</si>
  <si>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</si>
  <si>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</si>
  <si>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</si>
  <si>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</si>
  <si>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</si>
  <si>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</si>
  <si>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</si>
  <si>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</si>
  <si>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</si>
  <si>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</si>
  <si>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</si>
  <si>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</si>
  <si>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</si>
  <si>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</si>
  <si>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</si>
  <si>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</si>
  <si>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</si>
  <si>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</si>
  <si>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</si>
  <si>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</si>
  <si>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</si>
  <si>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</si>
  <si>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</si>
  <si>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</si>
  <si>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</si>
  <si>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</si>
  <si>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</si>
  <si>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</si>
  <si>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</si>
  <si>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</si>
  <si>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</si>
  <si>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</si>
  <si>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</si>
  <si>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</si>
  <si>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</si>
  <si>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</si>
  <si>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</si>
  <si>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</si>
  <si>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</si>
  <si>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</si>
  <si>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</si>
  <si>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</si>
  <si>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</si>
  <si>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</si>
  <si>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</si>
  <si>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</si>
  <si>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</si>
  <si>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</si>
  <si>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</si>
  <si>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</si>
  <si>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</si>
  <si>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</si>
  <si>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</si>
  <si>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</si>
  <si>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</si>
  <si>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</si>
  <si>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</si>
  <si>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</si>
  <si>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</si>
  <si>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</si>
  <si>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</si>
  <si>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</si>
  <si>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</si>
  <si>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</si>
  <si>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</si>
  <si>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</si>
  <si>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</si>
  <si>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</si>
  <si>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</si>
  <si>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</si>
  <si>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</si>
  <si>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</si>
  <si>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</si>
  <si>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</si>
  <si>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</si>
  <si>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</si>
  <si>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</si>
  <si>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</si>
  <si>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</si>
  <si>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</si>
  <si>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</si>
  <si>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</si>
  <si>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</si>
  <si>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</si>
  <si>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</si>
  <si>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</si>
  <si>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</si>
  <si>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</si>
  <si>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</si>
  <si>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20231129 12:41:06</t>
  </si>
  <si>
    <t>12:41:06</t>
  </si>
  <si>
    <t>pre-dawn (1AM-4AM)</t>
  </si>
  <si>
    <t>predominantly south</t>
  </si>
  <si>
    <t>light green</t>
  </si>
  <si>
    <t>leaf A</t>
  </si>
  <si>
    <t>level 1</t>
  </si>
  <si>
    <t>coffee</t>
  </si>
  <si>
    <t>RECT-895-20231124-13_44_43</t>
  </si>
  <si>
    <t>MPF-943-20231129-12_41_09</t>
  </si>
  <si>
    <t>-</t>
  </si>
  <si>
    <t>0: Broadleaf</t>
  </si>
  <si>
    <t>12:40:45</t>
  </si>
  <si>
    <t>0/0</t>
  </si>
  <si>
    <t>11111111</t>
  </si>
  <si>
    <t>oooooooo</t>
  </si>
  <si>
    <t>on</t>
  </si>
  <si>
    <t>20231129 12:42:19</t>
  </si>
  <si>
    <t>12:42:19</t>
  </si>
  <si>
    <t>MPF-944-20231129-12_42_22</t>
  </si>
  <si>
    <t>20231129 12:42:59</t>
  </si>
  <si>
    <t>12:42:59</t>
  </si>
  <si>
    <t>MPF-945-20231129-12_43_02</t>
  </si>
  <si>
    <t>20231129 12:43:57</t>
  </si>
  <si>
    <t>12:43:57</t>
  </si>
  <si>
    <t>MPF-946-20231129-12_44_01</t>
  </si>
  <si>
    <t>20231129 12:45:17</t>
  </si>
  <si>
    <t>12:45:17</t>
  </si>
  <si>
    <t>MPF-947-20231129-12_45_21</t>
  </si>
  <si>
    <t>12:45:39</t>
  </si>
  <si>
    <t>20231129 12:46:26</t>
  </si>
  <si>
    <t>12:46:26</t>
  </si>
  <si>
    <t>MPF-948-20231129-12_46_29</t>
  </si>
  <si>
    <t>12:47:07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</si>
</sst>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37</v>
      </c>
      <c r="B2" t="s">
        <v>38</v>
      </c>
      <c r="C2" t="s">
        <v>39</v>
      </c>
    </row>
    <row r="3" spans="1:289">
      <c r="B3">
        <v>0</v>
      </c>
      <c r="C3">
        <v>21</v>
      </c>
    </row>
    <row r="4" spans="1:289">
      <c r="A4" t="s">
        <v>40</v>
      </c>
      <c r="B4" t="s">
        <v>41</v>
      </c>
      <c r="C4" t="s">
        <v>42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</row>
    <row r="5" spans="1:289">
      <c r="B5" t="s">
        <v>19</v>
      </c>
      <c r="C5" t="s">
        <v>43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52</v>
      </c>
      <c r="B6" t="s">
        <v>53</v>
      </c>
      <c r="C6" t="s">
        <v>54</v>
      </c>
      <c r="D6" t="s">
        <v>55</v>
      </c>
      <c r="E6" t="s">
        <v>56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57</v>
      </c>
      <c r="B8" t="s">
        <v>58</v>
      </c>
      <c r="C8" t="s">
        <v>60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</row>
    <row r="9" spans="1:289">
      <c r="B9" t="s">
        <v>59</v>
      </c>
      <c r="C9" t="s">
        <v>61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89</v>
      </c>
      <c r="H12" t="s">
        <v>91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88</v>
      </c>
      <c r="G13" t="s">
        <v>90</v>
      </c>
      <c r="H13">
        <v>0</v>
      </c>
    </row>
    <row r="14" spans="1:289">
      <c r="A14" t="s">
        <v>92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96</v>
      </c>
      <c r="AX14" t="s">
        <v>96</v>
      </c>
      <c r="AY14" t="s">
        <v>96</v>
      </c>
      <c r="AZ14" t="s">
        <v>96</v>
      </c>
      <c r="BA14" t="s">
        <v>96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98</v>
      </c>
      <c r="CJ14" t="s">
        <v>98</v>
      </c>
      <c r="CK14" t="s">
        <v>98</v>
      </c>
      <c r="CL14" t="s">
        <v>98</v>
      </c>
      <c r="CM14" t="s">
        <v>98</v>
      </c>
      <c r="CN14" t="s">
        <v>98</v>
      </c>
      <c r="CO14" t="s">
        <v>98</v>
      </c>
      <c r="CP14" t="s">
        <v>98</v>
      </c>
      <c r="CQ14" t="s">
        <v>98</v>
      </c>
      <c r="CR14" t="s">
        <v>98</v>
      </c>
      <c r="CS14" t="s">
        <v>98</v>
      </c>
      <c r="CT14" t="s">
        <v>98</v>
      </c>
      <c r="CU14" t="s">
        <v>98</v>
      </c>
      <c r="CV14" t="s">
        <v>98</v>
      </c>
      <c r="CW14" t="s">
        <v>98</v>
      </c>
      <c r="CX14" t="s">
        <v>98</v>
      </c>
      <c r="CY14" t="s">
        <v>99</v>
      </c>
      <c r="CZ14" t="s">
        <v>99</v>
      </c>
      <c r="DA14" t="s">
        <v>99</v>
      </c>
      <c r="DB14" t="s">
        <v>99</v>
      </c>
      <c r="DC14" t="s">
        <v>99</v>
      </c>
      <c r="DD14" t="s">
        <v>99</v>
      </c>
      <c r="DE14" t="s">
        <v>99</v>
      </c>
      <c r="DF14" t="s">
        <v>99</v>
      </c>
      <c r="DG14" t="s">
        <v>99</v>
      </c>
      <c r="DH14" t="s">
        <v>99</v>
      </c>
      <c r="DI14" t="s">
        <v>99</v>
      </c>
      <c r="DJ14" t="s">
        <v>99</v>
      </c>
      <c r="DK14" t="s">
        <v>99</v>
      </c>
      <c r="DL14" t="s">
        <v>100</v>
      </c>
      <c r="DM14" t="s">
        <v>100</v>
      </c>
      <c r="DN14" t="s">
        <v>100</v>
      </c>
      <c r="DO14" t="s">
        <v>100</v>
      </c>
      <c r="DP14" t="s">
        <v>101</v>
      </c>
      <c r="DQ14" t="s">
        <v>101</v>
      </c>
      <c r="DR14" t="s">
        <v>101</v>
      </c>
      <c r="DS14" t="s">
        <v>101</v>
      </c>
      <c r="DT14" t="s">
        <v>101</v>
      </c>
      <c r="DU14" t="s">
        <v>102</v>
      </c>
      <c r="DV14" t="s">
        <v>102</v>
      </c>
      <c r="DW14" t="s">
        <v>102</v>
      </c>
      <c r="DX14" t="s">
        <v>102</v>
      </c>
      <c r="DY14" t="s">
        <v>102</v>
      </c>
      <c r="DZ14" t="s">
        <v>102</v>
      </c>
      <c r="EA14" t="s">
        <v>102</v>
      </c>
      <c r="EB14" t="s">
        <v>102</v>
      </c>
      <c r="EC14" t="s">
        <v>102</v>
      </c>
      <c r="ED14" t="s">
        <v>102</v>
      </c>
      <c r="EE14" t="s">
        <v>102</v>
      </c>
      <c r="EF14" t="s">
        <v>102</v>
      </c>
      <c r="EG14" t="s">
        <v>102</v>
      </c>
      <c r="EH14" t="s">
        <v>102</v>
      </c>
      <c r="EI14" t="s">
        <v>102</v>
      </c>
      <c r="EJ14" t="s">
        <v>102</v>
      </c>
      <c r="EK14" t="s">
        <v>102</v>
      </c>
      <c r="EL14" t="s">
        <v>102</v>
      </c>
      <c r="EM14" t="s">
        <v>103</v>
      </c>
      <c r="EN14" t="s">
        <v>103</v>
      </c>
      <c r="EO14" t="s">
        <v>103</v>
      </c>
      <c r="EP14" t="s">
        <v>103</v>
      </c>
      <c r="EQ14" t="s">
        <v>103</v>
      </c>
      <c r="ER14" t="s">
        <v>103</v>
      </c>
      <c r="ES14" t="s">
        <v>103</v>
      </c>
      <c r="ET14" t="s">
        <v>103</v>
      </c>
      <c r="EU14" t="s">
        <v>103</v>
      </c>
      <c r="EV14" t="s">
        <v>103</v>
      </c>
      <c r="EW14" t="s">
        <v>104</v>
      </c>
      <c r="EX14" t="s">
        <v>104</v>
      </c>
      <c r="EY14" t="s">
        <v>104</v>
      </c>
      <c r="EZ14" t="s">
        <v>104</v>
      </c>
      <c r="FA14" t="s">
        <v>104</v>
      </c>
      <c r="FB14" t="s">
        <v>104</v>
      </c>
      <c r="FC14" t="s">
        <v>104</v>
      </c>
      <c r="FD14" t="s">
        <v>104</v>
      </c>
      <c r="FE14" t="s">
        <v>104</v>
      </c>
      <c r="FF14" t="s">
        <v>104</v>
      </c>
      <c r="FG14" t="s">
        <v>104</v>
      </c>
      <c r="FH14" t="s">
        <v>104</v>
      </c>
      <c r="FI14" t="s">
        <v>104</v>
      </c>
      <c r="FJ14" t="s">
        <v>104</v>
      </c>
      <c r="FK14" t="s">
        <v>104</v>
      </c>
      <c r="FL14" t="s">
        <v>104</v>
      </c>
      <c r="FM14" t="s">
        <v>104</v>
      </c>
      <c r="FN14" t="s">
        <v>104</v>
      </c>
      <c r="FO14" t="s">
        <v>105</v>
      </c>
      <c r="FP14" t="s">
        <v>105</v>
      </c>
      <c r="FQ14" t="s">
        <v>105</v>
      </c>
      <c r="FR14" t="s">
        <v>105</v>
      </c>
      <c r="FS14" t="s">
        <v>105</v>
      </c>
      <c r="FT14" t="s">
        <v>106</v>
      </c>
      <c r="FU14" t="s">
        <v>106</v>
      </c>
      <c r="FV14" t="s">
        <v>106</v>
      </c>
      <c r="FW14" t="s">
        <v>106</v>
      </c>
      <c r="FX14" t="s">
        <v>106</v>
      </c>
      <c r="FY14" t="s">
        <v>106</v>
      </c>
      <c r="FZ14" t="s">
        <v>106</v>
      </c>
      <c r="GA14" t="s">
        <v>106</v>
      </c>
      <c r="GB14" t="s">
        <v>106</v>
      </c>
      <c r="GC14" t="s">
        <v>106</v>
      </c>
      <c r="GD14" t="s">
        <v>106</v>
      </c>
      <c r="GE14" t="s">
        <v>106</v>
      </c>
      <c r="GF14" t="s">
        <v>106</v>
      </c>
      <c r="GG14" t="s">
        <v>107</v>
      </c>
      <c r="GH14" t="s">
        <v>107</v>
      </c>
      <c r="GI14" t="s">
        <v>107</v>
      </c>
      <c r="GJ14" t="s">
        <v>108</v>
      </c>
      <c r="GK14" t="s">
        <v>108</v>
      </c>
      <c r="GL14" t="s">
        <v>108</v>
      </c>
      <c r="GM14" t="s">
        <v>108</v>
      </c>
      <c r="GN14" t="s">
        <v>108</v>
      </c>
      <c r="GO14" t="s">
        <v>108</v>
      </c>
      <c r="GP14" t="s">
        <v>108</v>
      </c>
      <c r="GQ14" t="s">
        <v>108</v>
      </c>
      <c r="GR14" t="s">
        <v>108</v>
      </c>
      <c r="GS14" t="s">
        <v>108</v>
      </c>
      <c r="GT14" t="s">
        <v>108</v>
      </c>
      <c r="GU14" t="s">
        <v>108</v>
      </c>
      <c r="GV14" t="s">
        <v>108</v>
      </c>
      <c r="GW14" t="s">
        <v>108</v>
      </c>
      <c r="GX14" t="s">
        <v>108</v>
      </c>
      <c r="GY14" t="s">
        <v>108</v>
      </c>
      <c r="GZ14" t="s">
        <v>108</v>
      </c>
      <c r="HA14" t="s">
        <v>108</v>
      </c>
      <c r="HB14" t="s">
        <v>109</v>
      </c>
      <c r="HC14" t="s">
        <v>109</v>
      </c>
      <c r="HD14" t="s">
        <v>109</v>
      </c>
      <c r="HE14" t="s">
        <v>109</v>
      </c>
      <c r="HF14" t="s">
        <v>109</v>
      </c>
      <c r="HG14" t="s">
        <v>109</v>
      </c>
      <c r="HH14" t="s">
        <v>109</v>
      </c>
      <c r="HI14" t="s">
        <v>109</v>
      </c>
      <c r="HJ14" t="s">
        <v>109</v>
      </c>
      <c r="HK14" t="s">
        <v>109</v>
      </c>
      <c r="HL14" t="s">
        <v>109</v>
      </c>
      <c r="HM14" t="s">
        <v>109</v>
      </c>
      <c r="HN14" t="s">
        <v>109</v>
      </c>
      <c r="HO14" t="s">
        <v>109</v>
      </c>
      <c r="HP14" t="s">
        <v>109</v>
      </c>
      <c r="HQ14" t="s">
        <v>109</v>
      </c>
      <c r="HR14" t="s">
        <v>109</v>
      </c>
      <c r="HS14" t="s">
        <v>109</v>
      </c>
      <c r="HT14" t="s">
        <v>109</v>
      </c>
      <c r="HU14" t="s">
        <v>110</v>
      </c>
      <c r="HV14" t="s">
        <v>110</v>
      </c>
      <c r="HW14" t="s">
        <v>110</v>
      </c>
      <c r="HX14" t="s">
        <v>110</v>
      </c>
      <c r="HY14" t="s">
        <v>110</v>
      </c>
      <c r="HZ14" t="s">
        <v>110</v>
      </c>
      <c r="IA14" t="s">
        <v>110</v>
      </c>
      <c r="IB14" t="s">
        <v>110</v>
      </c>
      <c r="IC14" t="s">
        <v>110</v>
      </c>
      <c r="ID14" t="s">
        <v>110</v>
      </c>
      <c r="IE14" t="s">
        <v>110</v>
      </c>
      <c r="IF14" t="s">
        <v>110</v>
      </c>
      <c r="IG14" t="s">
        <v>110</v>
      </c>
      <c r="IH14" t="s">
        <v>110</v>
      </c>
      <c r="II14" t="s">
        <v>110</v>
      </c>
      <c r="IJ14" t="s">
        <v>110</v>
      </c>
      <c r="IK14" t="s">
        <v>110</v>
      </c>
      <c r="IL14" t="s">
        <v>110</v>
      </c>
      <c r="IM14" t="s">
        <v>110</v>
      </c>
      <c r="IN14" t="s">
        <v>111</v>
      </c>
      <c r="IO14" t="s">
        <v>111</v>
      </c>
      <c r="IP14" t="s">
        <v>111</v>
      </c>
      <c r="IQ14" t="s">
        <v>111</v>
      </c>
      <c r="IR14" t="s">
        <v>111</v>
      </c>
      <c r="IS14" t="s">
        <v>111</v>
      </c>
      <c r="IT14" t="s">
        <v>111</v>
      </c>
      <c r="IU14" t="s">
        <v>111</v>
      </c>
      <c r="IV14" t="s">
        <v>111</v>
      </c>
      <c r="IW14" t="s">
        <v>111</v>
      </c>
      <c r="IX14" t="s">
        <v>111</v>
      </c>
      <c r="IY14" t="s">
        <v>111</v>
      </c>
      <c r="IZ14" t="s">
        <v>111</v>
      </c>
      <c r="JA14" t="s">
        <v>111</v>
      </c>
      <c r="JB14" t="s">
        <v>111</v>
      </c>
      <c r="JC14" t="s">
        <v>111</v>
      </c>
      <c r="JD14" t="s">
        <v>111</v>
      </c>
      <c r="JE14" t="s">
        <v>111</v>
      </c>
      <c r="JF14" t="s">
        <v>112</v>
      </c>
      <c r="JG14" t="s">
        <v>112</v>
      </c>
      <c r="JH14" t="s">
        <v>112</v>
      </c>
      <c r="JI14" t="s">
        <v>112</v>
      </c>
      <c r="JJ14" t="s">
        <v>112</v>
      </c>
      <c r="JK14" t="s">
        <v>112</v>
      </c>
      <c r="JL14" t="s">
        <v>112</v>
      </c>
      <c r="JM14" t="s">
        <v>112</v>
      </c>
      <c r="JN14" t="s">
        <v>113</v>
      </c>
      <c r="JO14" t="s">
        <v>113</v>
      </c>
      <c r="JP14" t="s">
        <v>113</v>
      </c>
      <c r="JQ14" t="s">
        <v>113</v>
      </c>
      <c r="JR14" t="s">
        <v>113</v>
      </c>
      <c r="JS14" t="s">
        <v>113</v>
      </c>
      <c r="JT14" t="s">
        <v>113</v>
      </c>
      <c r="JU14" t="s">
        <v>113</v>
      </c>
      <c r="JV14" t="s">
        <v>113</v>
      </c>
      <c r="JW14" t="s">
        <v>113</v>
      </c>
      <c r="JX14" t="s">
        <v>113</v>
      </c>
      <c r="JY14" t="s">
        <v>113</v>
      </c>
      <c r="JZ14" t="s">
        <v>113</v>
      </c>
      <c r="KA14" t="s">
        <v>113</v>
      </c>
      <c r="KB14" t="s">
        <v>113</v>
      </c>
      <c r="KC14" t="s">
        <v>113</v>
      </c>
    </row>
    <row r="15" spans="1:289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132</v>
      </c>
      <c r="T15" t="s">
        <v>133</v>
      </c>
      <c r="U15" t="s">
        <v>134</v>
      </c>
      <c r="V15" t="s">
        <v>135</v>
      </c>
      <c r="W15" t="s">
        <v>136</v>
      </c>
      <c r="X15" t="s">
        <v>137</v>
      </c>
      <c r="Y15" t="s">
        <v>138</v>
      </c>
      <c r="Z15" t="s">
        <v>139</v>
      </c>
      <c r="AA15" t="s">
        <v>140</v>
      </c>
      <c r="AB15" t="s">
        <v>141</v>
      </c>
      <c r="AC15" t="s">
        <v>142</v>
      </c>
      <c r="AD15" t="s">
        <v>143</v>
      </c>
      <c r="AE15" t="s">
        <v>144</v>
      </c>
      <c r="AF15" t="s">
        <v>145</v>
      </c>
      <c r="AG15" t="s">
        <v>146</v>
      </c>
      <c r="AH15" t="s">
        <v>147</v>
      </c>
      <c r="AI15" t="s">
        <v>148</v>
      </c>
      <c r="AJ15" t="s">
        <v>149</v>
      </c>
      <c r="AK15" t="s">
        <v>150</v>
      </c>
      <c r="AL15" t="s">
        <v>151</v>
      </c>
      <c r="AM15" t="s">
        <v>152</v>
      </c>
      <c r="AN15" t="s">
        <v>153</v>
      </c>
      <c r="AO15" t="s">
        <v>154</v>
      </c>
      <c r="AP15" t="s">
        <v>155</v>
      </c>
      <c r="AQ15" t="s">
        <v>156</v>
      </c>
      <c r="AR15" t="s">
        <v>157</v>
      </c>
      <c r="AS15" t="s">
        <v>158</v>
      </c>
      <c r="AT15" t="s">
        <v>159</v>
      </c>
      <c r="AU15" t="s">
        <v>160</v>
      </c>
      <c r="AV15" t="s">
        <v>161</v>
      </c>
      <c r="AW15" t="s">
        <v>96</v>
      </c>
      <c r="AX15" t="s">
        <v>162</v>
      </c>
      <c r="AY15" t="s">
        <v>163</v>
      </c>
      <c r="AZ15" t="s">
        <v>164</v>
      </c>
      <c r="BA15" t="s">
        <v>165</v>
      </c>
      <c r="BB15" t="s">
        <v>166</v>
      </c>
      <c r="BC15" t="s">
        <v>167</v>
      </c>
      <c r="BD15" t="s">
        <v>168</v>
      </c>
      <c r="BE15" t="s">
        <v>169</v>
      </c>
      <c r="BF15" t="s">
        <v>170</v>
      </c>
      <c r="BG15" t="s">
        <v>171</v>
      </c>
      <c r="BH15" t="s">
        <v>172</v>
      </c>
      <c r="BI15" t="s">
        <v>173</v>
      </c>
      <c r="BJ15" t="s">
        <v>174</v>
      </c>
      <c r="BK15" t="s">
        <v>175</v>
      </c>
      <c r="BL15" t="s">
        <v>176</v>
      </c>
      <c r="BM15" t="s">
        <v>177</v>
      </c>
      <c r="BN15" t="s">
        <v>178</v>
      </c>
      <c r="BO15" t="s">
        <v>179</v>
      </c>
      <c r="BP15" t="s">
        <v>180</v>
      </c>
      <c r="BQ15" t="s">
        <v>181</v>
      </c>
      <c r="BR15" t="s">
        <v>182</v>
      </c>
      <c r="BS15" t="s">
        <v>183</v>
      </c>
      <c r="BT15" t="s">
        <v>184</v>
      </c>
      <c r="BU15" t="s">
        <v>185</v>
      </c>
      <c r="BV15" t="s">
        <v>186</v>
      </c>
      <c r="BW15" t="s">
        <v>187</v>
      </c>
      <c r="BX15" t="s">
        <v>188</v>
      </c>
      <c r="BY15" t="s">
        <v>189</v>
      </c>
      <c r="BZ15" t="s">
        <v>190</v>
      </c>
      <c r="CA15" t="s">
        <v>191</v>
      </c>
      <c r="CB15" t="s">
        <v>192</v>
      </c>
      <c r="CC15" t="s">
        <v>193</v>
      </c>
      <c r="CD15" t="s">
        <v>194</v>
      </c>
      <c r="CE15" t="s">
        <v>195</v>
      </c>
      <c r="CF15" t="s">
        <v>196</v>
      </c>
      <c r="CG15" t="s">
        <v>197</v>
      </c>
      <c r="CH15" t="s">
        <v>198</v>
      </c>
      <c r="CI15" t="s">
        <v>199</v>
      </c>
      <c r="CJ15" t="s">
        <v>200</v>
      </c>
      <c r="CK15" t="s">
        <v>201</v>
      </c>
      <c r="CL15" t="s">
        <v>202</v>
      </c>
      <c r="CM15" t="s">
        <v>203</v>
      </c>
      <c r="CN15" t="s">
        <v>204</v>
      </c>
      <c r="CO15" t="s">
        <v>205</v>
      </c>
      <c r="CP15" t="s">
        <v>206</v>
      </c>
      <c r="CQ15" t="s">
        <v>207</v>
      </c>
      <c r="CR15" t="s">
        <v>208</v>
      </c>
      <c r="CS15" t="s">
        <v>209</v>
      </c>
      <c r="CT15" t="s">
        <v>210</v>
      </c>
      <c r="CU15" t="s">
        <v>211</v>
      </c>
      <c r="CV15" t="s">
        <v>212</v>
      </c>
      <c r="CW15" t="s">
        <v>213</v>
      </c>
      <c r="CX15" t="s">
        <v>214</v>
      </c>
      <c r="CY15" t="s">
        <v>194</v>
      </c>
      <c r="CZ15" t="s">
        <v>215</v>
      </c>
      <c r="DA15" t="s">
        <v>216</v>
      </c>
      <c r="DB15" t="s">
        <v>217</v>
      </c>
      <c r="DC15" t="s">
        <v>168</v>
      </c>
      <c r="DD15" t="s">
        <v>218</v>
      </c>
      <c r="DE15" t="s">
        <v>219</v>
      </c>
      <c r="DF15" t="s">
        <v>220</v>
      </c>
      <c r="DG15" t="s">
        <v>221</v>
      </c>
      <c r="DH15" t="s">
        <v>222</v>
      </c>
      <c r="DI15" t="s">
        <v>223</v>
      </c>
      <c r="DJ15" t="s">
        <v>224</v>
      </c>
      <c r="DK15" t="s">
        <v>225</v>
      </c>
      <c r="DL15" t="s">
        <v>226</v>
      </c>
      <c r="DM15" t="s">
        <v>227</v>
      </c>
      <c r="DN15" t="s">
        <v>228</v>
      </c>
      <c r="DO15" t="s">
        <v>229</v>
      </c>
      <c r="DP15" t="s">
        <v>230</v>
      </c>
      <c r="DQ15" t="s">
        <v>231</v>
      </c>
      <c r="DR15" t="s">
        <v>232</v>
      </c>
      <c r="DS15" t="s">
        <v>233</v>
      </c>
      <c r="DT15" t="s">
        <v>234</v>
      </c>
      <c r="DU15" t="s">
        <v>126</v>
      </c>
      <c r="DV15" t="s">
        <v>235</v>
      </c>
      <c r="DW15" t="s">
        <v>236</v>
      </c>
      <c r="DX15" t="s">
        <v>237</v>
      </c>
      <c r="DY15" t="s">
        <v>238</v>
      </c>
      <c r="DZ15" t="s">
        <v>239</v>
      </c>
      <c r="EA15" t="s">
        <v>240</v>
      </c>
      <c r="EB15" t="s">
        <v>241</v>
      </c>
      <c r="EC15" t="s">
        <v>242</v>
      </c>
      <c r="ED15" t="s">
        <v>243</v>
      </c>
      <c r="EE15" t="s">
        <v>244</v>
      </c>
      <c r="EF15" t="s">
        <v>245</v>
      </c>
      <c r="EG15" t="s">
        <v>246</v>
      </c>
      <c r="EH15" t="s">
        <v>247</v>
      </c>
      <c r="EI15" t="s">
        <v>248</v>
      </c>
      <c r="EJ15" t="s">
        <v>249</v>
      </c>
      <c r="EK15" t="s">
        <v>250</v>
      </c>
      <c r="EL15" t="s">
        <v>251</v>
      </c>
      <c r="EM15" t="s">
        <v>252</v>
      </c>
      <c r="EN15" t="s">
        <v>253</v>
      </c>
      <c r="EO15" t="s">
        <v>254</v>
      </c>
      <c r="EP15" t="s">
        <v>255</v>
      </c>
      <c r="EQ15" t="s">
        <v>256</v>
      </c>
      <c r="ER15" t="s">
        <v>257</v>
      </c>
      <c r="ES15" t="s">
        <v>258</v>
      </c>
      <c r="ET15" t="s">
        <v>259</v>
      </c>
      <c r="EU15" t="s">
        <v>260</v>
      </c>
      <c r="EV15" t="s">
        <v>261</v>
      </c>
      <c r="EW15" t="s">
        <v>262</v>
      </c>
      <c r="EX15" t="s">
        <v>263</v>
      </c>
      <c r="EY15" t="s">
        <v>264</v>
      </c>
      <c r="EZ15" t="s">
        <v>265</v>
      </c>
      <c r="FA15" t="s">
        <v>266</v>
      </c>
      <c r="FB15" t="s">
        <v>267</v>
      </c>
      <c r="FC15" t="s">
        <v>268</v>
      </c>
      <c r="FD15" t="s">
        <v>269</v>
      </c>
      <c r="FE15" t="s">
        <v>270</v>
      </c>
      <c r="FF15" t="s">
        <v>271</v>
      </c>
      <c r="FG15" t="s">
        <v>272</v>
      </c>
      <c r="FH15" t="s">
        <v>273</v>
      </c>
      <c r="FI15" t="s">
        <v>274</v>
      </c>
      <c r="FJ15" t="s">
        <v>275</v>
      </c>
      <c r="FK15" t="s">
        <v>276</v>
      </c>
      <c r="FL15" t="s">
        <v>277</v>
      </c>
      <c r="FM15" t="s">
        <v>278</v>
      </c>
      <c r="FN15" t="s">
        <v>279</v>
      </c>
      <c r="FO15" t="s">
        <v>280</v>
      </c>
      <c r="FP15" t="s">
        <v>281</v>
      </c>
      <c r="FQ15" t="s">
        <v>282</v>
      </c>
      <c r="FR15" t="s">
        <v>283</v>
      </c>
      <c r="FS15" t="s">
        <v>284</v>
      </c>
      <c r="FT15" t="s">
        <v>115</v>
      </c>
      <c r="FU15" t="s">
        <v>118</v>
      </c>
      <c r="FV15" t="s">
        <v>285</v>
      </c>
      <c r="FW15" t="s">
        <v>286</v>
      </c>
      <c r="FX15" t="s">
        <v>287</v>
      </c>
      <c r="FY15" t="s">
        <v>288</v>
      </c>
      <c r="FZ15" t="s">
        <v>289</v>
      </c>
      <c r="GA15" t="s">
        <v>290</v>
      </c>
      <c r="GB15" t="s">
        <v>291</v>
      </c>
      <c r="GC15" t="s">
        <v>292</v>
      </c>
      <c r="GD15" t="s">
        <v>293</v>
      </c>
      <c r="GE15" t="s">
        <v>294</v>
      </c>
      <c r="GF15" t="s">
        <v>295</v>
      </c>
      <c r="GG15" t="s">
        <v>296</v>
      </c>
      <c r="GH15" t="s">
        <v>297</v>
      </c>
      <c r="GI15" t="s">
        <v>298</v>
      </c>
      <c r="GJ15" t="s">
        <v>299</v>
      </c>
      <c r="GK15" t="s">
        <v>300</v>
      </c>
      <c r="GL15" t="s">
        <v>301</v>
      </c>
      <c r="GM15" t="s">
        <v>302</v>
      </c>
      <c r="GN15" t="s">
        <v>303</v>
      </c>
      <c r="GO15" t="s">
        <v>304</v>
      </c>
      <c r="GP15" t="s">
        <v>305</v>
      </c>
      <c r="GQ15" t="s">
        <v>306</v>
      </c>
      <c r="GR15" t="s">
        <v>307</v>
      </c>
      <c r="GS15" t="s">
        <v>308</v>
      </c>
      <c r="GT15" t="s">
        <v>309</v>
      </c>
      <c r="GU15" t="s">
        <v>310</v>
      </c>
      <c r="GV15" t="s">
        <v>311</v>
      </c>
      <c r="GW15" t="s">
        <v>312</v>
      </c>
      <c r="GX15" t="s">
        <v>313</v>
      </c>
      <c r="GY15" t="s">
        <v>314</v>
      </c>
      <c r="GZ15" t="s">
        <v>315</v>
      </c>
      <c r="HA15" t="s">
        <v>316</v>
      </c>
      <c r="HB15" t="s">
        <v>317</v>
      </c>
      <c r="HC15" t="s">
        <v>318</v>
      </c>
      <c r="HD15" t="s">
        <v>319</v>
      </c>
      <c r="HE15" t="s">
        <v>320</v>
      </c>
      <c r="HF15" t="s">
        <v>321</v>
      </c>
      <c r="HG15" t="s">
        <v>322</v>
      </c>
      <c r="HH15" t="s">
        <v>323</v>
      </c>
      <c r="HI15" t="s">
        <v>324</v>
      </c>
      <c r="HJ15" t="s">
        <v>325</v>
      </c>
      <c r="HK15" t="s">
        <v>326</v>
      </c>
      <c r="HL15" t="s">
        <v>327</v>
      </c>
      <c r="HM15" t="s">
        <v>328</v>
      </c>
      <c r="HN15" t="s">
        <v>329</v>
      </c>
      <c r="HO15" t="s">
        <v>330</v>
      </c>
      <c r="HP15" t="s">
        <v>331</v>
      </c>
      <c r="HQ15" t="s">
        <v>332</v>
      </c>
      <c r="HR15" t="s">
        <v>333</v>
      </c>
      <c r="HS15" t="s">
        <v>334</v>
      </c>
      <c r="HT15" t="s">
        <v>335</v>
      </c>
      <c r="HU15" t="s">
        <v>336</v>
      </c>
      <c r="HV15" t="s">
        <v>337</v>
      </c>
      <c r="HW15" t="s">
        <v>338</v>
      </c>
      <c r="HX15" t="s">
        <v>339</v>
      </c>
      <c r="HY15" t="s">
        <v>340</v>
      </c>
      <c r="HZ15" t="s">
        <v>341</v>
      </c>
      <c r="IA15" t="s">
        <v>342</v>
      </c>
      <c r="IB15" t="s">
        <v>343</v>
      </c>
      <c r="IC15" t="s">
        <v>344</v>
      </c>
      <c r="ID15" t="s">
        <v>345</v>
      </c>
      <c r="IE15" t="s">
        <v>346</v>
      </c>
      <c r="IF15" t="s">
        <v>347</v>
      </c>
      <c r="IG15" t="s">
        <v>348</v>
      </c>
      <c r="IH15" t="s">
        <v>349</v>
      </c>
      <c r="II15" t="s">
        <v>350</v>
      </c>
      <c r="IJ15" t="s">
        <v>351</v>
      </c>
      <c r="IK15" t="s">
        <v>352</v>
      </c>
      <c r="IL15" t="s">
        <v>353</v>
      </c>
      <c r="IM15" t="s">
        <v>354</v>
      </c>
      <c r="IN15" t="s">
        <v>355</v>
      </c>
      <c r="IO15" t="s">
        <v>356</v>
      </c>
      <c r="IP15" t="s">
        <v>357</v>
      </c>
      <c r="IQ15" t="s">
        <v>358</v>
      </c>
      <c r="IR15" t="s">
        <v>359</v>
      </c>
      <c r="IS15" t="s">
        <v>360</v>
      </c>
      <c r="IT15" t="s">
        <v>361</v>
      </c>
      <c r="IU15" t="s">
        <v>362</v>
      </c>
      <c r="IV15" t="s">
        <v>363</v>
      </c>
      <c r="IW15" t="s">
        <v>364</v>
      </c>
      <c r="IX15" t="s">
        <v>365</v>
      </c>
      <c r="IY15" t="s">
        <v>366</v>
      </c>
      <c r="IZ15" t="s">
        <v>367</v>
      </c>
      <c r="JA15" t="s">
        <v>368</v>
      </c>
      <c r="JB15" t="s">
        <v>369</v>
      </c>
      <c r="JC15" t="s">
        <v>370</v>
      </c>
      <c r="JD15" t="s">
        <v>371</v>
      </c>
      <c r="JE15" t="s">
        <v>372</v>
      </c>
      <c r="JF15" t="s">
        <v>373</v>
      </c>
      <c r="JG15" t="s">
        <v>374</v>
      </c>
      <c r="JH15" t="s">
        <v>375</v>
      </c>
      <c r="JI15" t="s">
        <v>376</v>
      </c>
      <c r="JJ15" t="s">
        <v>377</v>
      </c>
      <c r="JK15" t="s">
        <v>378</v>
      </c>
      <c r="JL15" t="s">
        <v>379</v>
      </c>
      <c r="JM15" t="s">
        <v>380</v>
      </c>
      <c r="JN15" t="s">
        <v>381</v>
      </c>
      <c r="JO15" t="s">
        <v>382</v>
      </c>
      <c r="JP15" t="s">
        <v>383</v>
      </c>
      <c r="JQ15" t="s">
        <v>384</v>
      </c>
      <c r="JR15" t="s">
        <v>385</v>
      </c>
      <c r="JS15" t="s">
        <v>386</v>
      </c>
      <c r="JT15" t="s">
        <v>387</v>
      </c>
      <c r="JU15" t="s">
        <v>388</v>
      </c>
      <c r="JV15" t="s">
        <v>389</v>
      </c>
      <c r="JW15" t="s">
        <v>390</v>
      </c>
      <c r="JX15" t="s">
        <v>391</v>
      </c>
      <c r="JY15" t="s">
        <v>392</v>
      </c>
      <c r="JZ15" t="s">
        <v>393</v>
      </c>
      <c r="KA15" t="s">
        <v>394</v>
      </c>
      <c r="KB15" t="s">
        <v>395</v>
      </c>
      <c r="KC15" t="s">
        <v>396</v>
      </c>
    </row>
    <row r="16" spans="1:289">
      <c r="B16" t="s">
        <v>397</v>
      </c>
      <c r="C16" t="s">
        <v>397</v>
      </c>
      <c r="F16" t="s">
        <v>397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401</v>
      </c>
      <c r="S16" t="s">
        <v>242</v>
      </c>
      <c r="T16" t="s">
        <v>242</v>
      </c>
      <c r="U16" t="s">
        <v>398</v>
      </c>
      <c r="V16" t="s">
        <v>398</v>
      </c>
      <c r="W16" t="s">
        <v>398</v>
      </c>
      <c r="X16" t="s">
        <v>398</v>
      </c>
      <c r="Y16" t="s">
        <v>402</v>
      </c>
      <c r="Z16" t="s">
        <v>403</v>
      </c>
      <c r="AA16" t="s">
        <v>403</v>
      </c>
      <c r="AB16" t="s">
        <v>404</v>
      </c>
      <c r="AC16" t="s">
        <v>405</v>
      </c>
      <c r="AD16" t="s">
        <v>404</v>
      </c>
      <c r="AE16" t="s">
        <v>404</v>
      </c>
      <c r="AF16" t="s">
        <v>404</v>
      </c>
      <c r="AG16" t="s">
        <v>402</v>
      </c>
      <c r="AH16" t="s">
        <v>402</v>
      </c>
      <c r="AI16" t="s">
        <v>402</v>
      </c>
      <c r="AJ16" t="s">
        <v>402</v>
      </c>
      <c r="AK16" t="s">
        <v>400</v>
      </c>
      <c r="AL16" t="s">
        <v>399</v>
      </c>
      <c r="AM16" t="s">
        <v>400</v>
      </c>
      <c r="AN16" t="s">
        <v>401</v>
      </c>
      <c r="AO16" t="s">
        <v>401</v>
      </c>
      <c r="AP16" t="s">
        <v>406</v>
      </c>
      <c r="AQ16" t="s">
        <v>407</v>
      </c>
      <c r="AR16" t="s">
        <v>399</v>
      </c>
      <c r="AS16" t="s">
        <v>408</v>
      </c>
      <c r="AT16" t="s">
        <v>408</v>
      </c>
      <c r="AU16" t="s">
        <v>409</v>
      </c>
      <c r="AV16" t="s">
        <v>407</v>
      </c>
      <c r="AW16" t="s">
        <v>410</v>
      </c>
      <c r="AX16" t="s">
        <v>405</v>
      </c>
      <c r="AZ16" t="s">
        <v>405</v>
      </c>
      <c r="BA16" t="s">
        <v>410</v>
      </c>
      <c r="BG16" t="s">
        <v>400</v>
      </c>
      <c r="BN16" t="s">
        <v>400</v>
      </c>
      <c r="BO16" t="s">
        <v>400</v>
      </c>
      <c r="BP16" t="s">
        <v>400</v>
      </c>
      <c r="BQ16" t="s">
        <v>411</v>
      </c>
      <c r="CE16" t="s">
        <v>412</v>
      </c>
      <c r="CG16" t="s">
        <v>412</v>
      </c>
      <c r="CH16" t="s">
        <v>400</v>
      </c>
      <c r="CK16" t="s">
        <v>412</v>
      </c>
      <c r="CL16" t="s">
        <v>405</v>
      </c>
      <c r="CO16" t="s">
        <v>413</v>
      </c>
      <c r="CP16" t="s">
        <v>413</v>
      </c>
      <c r="CR16" t="s">
        <v>414</v>
      </c>
      <c r="CS16" t="s">
        <v>412</v>
      </c>
      <c r="CU16" t="s">
        <v>412</v>
      </c>
      <c r="CV16" t="s">
        <v>400</v>
      </c>
      <c r="CZ16" t="s">
        <v>412</v>
      </c>
      <c r="DB16" t="s">
        <v>415</v>
      </c>
      <c r="DE16" t="s">
        <v>412</v>
      </c>
      <c r="DF16" t="s">
        <v>412</v>
      </c>
      <c r="DH16" t="s">
        <v>412</v>
      </c>
      <c r="DJ16" t="s">
        <v>412</v>
      </c>
      <c r="DL16" t="s">
        <v>400</v>
      </c>
      <c r="DM16" t="s">
        <v>400</v>
      </c>
      <c r="DO16" t="s">
        <v>416</v>
      </c>
      <c r="DP16" t="s">
        <v>417</v>
      </c>
      <c r="DS16" t="s">
        <v>398</v>
      </c>
      <c r="DU16" t="s">
        <v>397</v>
      </c>
      <c r="DV16" t="s">
        <v>401</v>
      </c>
      <c r="DW16" t="s">
        <v>401</v>
      </c>
      <c r="DX16" t="s">
        <v>408</v>
      </c>
      <c r="DY16" t="s">
        <v>408</v>
      </c>
      <c r="DZ16" t="s">
        <v>401</v>
      </c>
      <c r="EA16" t="s">
        <v>408</v>
      </c>
      <c r="EB16" t="s">
        <v>410</v>
      </c>
      <c r="EC16" t="s">
        <v>404</v>
      </c>
      <c r="ED16" t="s">
        <v>404</v>
      </c>
      <c r="EE16" t="s">
        <v>403</v>
      </c>
      <c r="EF16" t="s">
        <v>403</v>
      </c>
      <c r="EG16" t="s">
        <v>403</v>
      </c>
      <c r="EH16" t="s">
        <v>403</v>
      </c>
      <c r="EI16" t="s">
        <v>403</v>
      </c>
      <c r="EJ16" t="s">
        <v>418</v>
      </c>
      <c r="EK16" t="s">
        <v>400</v>
      </c>
      <c r="EL16" t="s">
        <v>400</v>
      </c>
      <c r="EM16" t="s">
        <v>401</v>
      </c>
      <c r="EN16" t="s">
        <v>401</v>
      </c>
      <c r="EO16" t="s">
        <v>401</v>
      </c>
      <c r="EP16" t="s">
        <v>408</v>
      </c>
      <c r="EQ16" t="s">
        <v>401</v>
      </c>
      <c r="ER16" t="s">
        <v>408</v>
      </c>
      <c r="ES16" t="s">
        <v>404</v>
      </c>
      <c r="ET16" t="s">
        <v>404</v>
      </c>
      <c r="EU16" t="s">
        <v>403</v>
      </c>
      <c r="EV16" t="s">
        <v>403</v>
      </c>
      <c r="EW16" t="s">
        <v>400</v>
      </c>
      <c r="FB16" t="s">
        <v>400</v>
      </c>
      <c r="FE16" t="s">
        <v>403</v>
      </c>
      <c r="FF16" t="s">
        <v>403</v>
      </c>
      <c r="FG16" t="s">
        <v>403</v>
      </c>
      <c r="FH16" t="s">
        <v>403</v>
      </c>
      <c r="FI16" t="s">
        <v>403</v>
      </c>
      <c r="FJ16" t="s">
        <v>400</v>
      </c>
      <c r="FK16" t="s">
        <v>400</v>
      </c>
      <c r="FL16" t="s">
        <v>400</v>
      </c>
      <c r="FM16" t="s">
        <v>397</v>
      </c>
      <c r="FP16" t="s">
        <v>419</v>
      </c>
      <c r="FQ16" t="s">
        <v>419</v>
      </c>
      <c r="FS16" t="s">
        <v>397</v>
      </c>
      <c r="FT16" t="s">
        <v>420</v>
      </c>
      <c r="FV16" t="s">
        <v>397</v>
      </c>
      <c r="FW16" t="s">
        <v>397</v>
      </c>
      <c r="FY16" t="s">
        <v>421</v>
      </c>
      <c r="FZ16" t="s">
        <v>422</v>
      </c>
      <c r="GA16" t="s">
        <v>421</v>
      </c>
      <c r="GB16" t="s">
        <v>422</v>
      </c>
      <c r="GC16" t="s">
        <v>421</v>
      </c>
      <c r="GD16" t="s">
        <v>422</v>
      </c>
      <c r="GE16" t="s">
        <v>405</v>
      </c>
      <c r="GF16" t="s">
        <v>405</v>
      </c>
      <c r="GJ16" t="s">
        <v>423</v>
      </c>
      <c r="GK16" t="s">
        <v>423</v>
      </c>
      <c r="GX16" t="s">
        <v>423</v>
      </c>
      <c r="GY16" t="s">
        <v>423</v>
      </c>
      <c r="GZ16" t="s">
        <v>424</v>
      </c>
      <c r="HA16" t="s">
        <v>424</v>
      </c>
      <c r="HB16" t="s">
        <v>403</v>
      </c>
      <c r="HC16" t="s">
        <v>403</v>
      </c>
      <c r="HD16" t="s">
        <v>405</v>
      </c>
      <c r="HE16" t="s">
        <v>403</v>
      </c>
      <c r="HF16" t="s">
        <v>408</v>
      </c>
      <c r="HG16" t="s">
        <v>405</v>
      </c>
      <c r="HH16" t="s">
        <v>405</v>
      </c>
      <c r="HJ16" t="s">
        <v>423</v>
      </c>
      <c r="HK16" t="s">
        <v>423</v>
      </c>
      <c r="HL16" t="s">
        <v>423</v>
      </c>
      <c r="HM16" t="s">
        <v>423</v>
      </c>
      <c r="HN16" t="s">
        <v>423</v>
      </c>
      <c r="HO16" t="s">
        <v>423</v>
      </c>
      <c r="HP16" t="s">
        <v>423</v>
      </c>
      <c r="HQ16" t="s">
        <v>425</v>
      </c>
      <c r="HR16" t="s">
        <v>426</v>
      </c>
      <c r="HS16" t="s">
        <v>425</v>
      </c>
      <c r="HT16" t="s">
        <v>425</v>
      </c>
      <c r="HU16" t="s">
        <v>423</v>
      </c>
      <c r="HV16" t="s">
        <v>423</v>
      </c>
      <c r="HW16" t="s">
        <v>423</v>
      </c>
      <c r="HX16" t="s">
        <v>423</v>
      </c>
      <c r="HY16" t="s">
        <v>423</v>
      </c>
      <c r="HZ16" t="s">
        <v>423</v>
      </c>
      <c r="IA16" t="s">
        <v>423</v>
      </c>
      <c r="IB16" t="s">
        <v>423</v>
      </c>
      <c r="IC16" t="s">
        <v>423</v>
      </c>
      <c r="ID16" t="s">
        <v>423</v>
      </c>
      <c r="IE16" t="s">
        <v>423</v>
      </c>
      <c r="IF16" t="s">
        <v>423</v>
      </c>
      <c r="IM16" t="s">
        <v>423</v>
      </c>
      <c r="IN16" t="s">
        <v>405</v>
      </c>
      <c r="IO16" t="s">
        <v>405</v>
      </c>
      <c r="IP16" t="s">
        <v>421</v>
      </c>
      <c r="IQ16" t="s">
        <v>422</v>
      </c>
      <c r="IR16" t="s">
        <v>422</v>
      </c>
      <c r="IV16" t="s">
        <v>422</v>
      </c>
      <c r="IZ16" t="s">
        <v>401</v>
      </c>
      <c r="JA16" t="s">
        <v>401</v>
      </c>
      <c r="JB16" t="s">
        <v>408</v>
      </c>
      <c r="JC16" t="s">
        <v>408</v>
      </c>
      <c r="JD16" t="s">
        <v>427</v>
      </c>
      <c r="JE16" t="s">
        <v>427</v>
      </c>
      <c r="JF16" t="s">
        <v>423</v>
      </c>
      <c r="JG16" t="s">
        <v>423</v>
      </c>
      <c r="JH16" t="s">
        <v>423</v>
      </c>
      <c r="JI16" t="s">
        <v>423</v>
      </c>
      <c r="JJ16" t="s">
        <v>423</v>
      </c>
      <c r="JK16" t="s">
        <v>423</v>
      </c>
      <c r="JL16" t="s">
        <v>403</v>
      </c>
      <c r="JM16" t="s">
        <v>423</v>
      </c>
      <c r="JO16" t="s">
        <v>410</v>
      </c>
      <c r="JP16" t="s">
        <v>410</v>
      </c>
      <c r="JQ16" t="s">
        <v>403</v>
      </c>
      <c r="JR16" t="s">
        <v>403</v>
      </c>
      <c r="JS16" t="s">
        <v>403</v>
      </c>
      <c r="JT16" t="s">
        <v>403</v>
      </c>
      <c r="JU16" t="s">
        <v>403</v>
      </c>
      <c r="JV16" t="s">
        <v>405</v>
      </c>
      <c r="JW16" t="s">
        <v>405</v>
      </c>
      <c r="JX16" t="s">
        <v>405</v>
      </c>
      <c r="JY16" t="s">
        <v>403</v>
      </c>
      <c r="JZ16" t="s">
        <v>401</v>
      </c>
      <c r="KA16" t="s">
        <v>408</v>
      </c>
      <c r="KB16" t="s">
        <v>405</v>
      </c>
      <c r="KC16" t="s">
        <v>405</v>
      </c>
    </row>
    <row r="17" spans="1:289">
      <c r="A17">
        <v>1</v>
      </c>
      <c r="B17">
        <v>1701286866.1</v>
      </c>
      <c r="C17">
        <v>0</v>
      </c>
      <c r="D17" t="s">
        <v>428</v>
      </c>
      <c r="E17" t="s">
        <v>429</v>
      </c>
      <c r="F17">
        <v>15</v>
      </c>
      <c r="G17" t="s">
        <v>430</v>
      </c>
      <c r="H17" t="s">
        <v>431</v>
      </c>
      <c r="I17" t="s">
        <v>432</v>
      </c>
      <c r="J17" t="s">
        <v>433</v>
      </c>
      <c r="K17" t="s">
        <v>434</v>
      </c>
      <c r="L17" t="s">
        <v>435</v>
      </c>
      <c r="M17">
        <v>1701286858.1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636.294892881957</v>
      </c>
      <c r="AO17">
        <v>535.302484848485</v>
      </c>
      <c r="AP17">
        <v>45.2444064619202</v>
      </c>
      <c r="AQ17">
        <v>66.9492019279246</v>
      </c>
      <c r="AR17">
        <f>(AT17 - AS17 + EC17*1E3/(8.314*(EE17+273.15)) * AV17/EB17 * AU17) * EB17/(100*DP17) * 1000/(1000 - AT17)</f>
        <v>0</v>
      </c>
      <c r="AS17">
        <v>31.9915655204762</v>
      </c>
      <c r="AT17">
        <v>34.0610503030303</v>
      </c>
      <c r="AU17">
        <v>-0.00125273964131104</v>
      </c>
      <c r="AV17">
        <v>78.43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436</v>
      </c>
      <c r="BC17">
        <v>10056.3</v>
      </c>
      <c r="BD17">
        <v>897.71</v>
      </c>
      <c r="BE17">
        <v>4165.81</v>
      </c>
      <c r="BF17">
        <f>1-BD17/BE17</f>
        <v>0</v>
      </c>
      <c r="BG17">
        <v>0.0235391041986441</v>
      </c>
      <c r="BH17" t="s">
        <v>437</v>
      </c>
      <c r="BI17">
        <v>10105.7</v>
      </c>
      <c r="BJ17">
        <v>2136.31346153846</v>
      </c>
      <c r="BK17">
        <v>2293.75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438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943</v>
      </c>
      <c r="CE17">
        <v>290</v>
      </c>
      <c r="CF17">
        <v>2293.75</v>
      </c>
      <c r="CG17">
        <v>45</v>
      </c>
      <c r="CH17">
        <v>10105.7</v>
      </c>
      <c r="CI17">
        <v>2283.35</v>
      </c>
      <c r="CJ17">
        <v>10.4</v>
      </c>
      <c r="CK17">
        <v>300</v>
      </c>
      <c r="CL17">
        <v>24.1</v>
      </c>
      <c r="CM17">
        <v>2290.9174319928</v>
      </c>
      <c r="CN17">
        <v>2.38693337772953</v>
      </c>
      <c r="CO17">
        <v>-7.6521781952481</v>
      </c>
      <c r="CP17">
        <v>2.10701389454223</v>
      </c>
      <c r="CQ17">
        <v>0.320218621775127</v>
      </c>
      <c r="CR17">
        <v>-0.00779180533926586</v>
      </c>
      <c r="CS17">
        <v>290</v>
      </c>
      <c r="CT17">
        <v>2296.55</v>
      </c>
      <c r="CU17">
        <v>865</v>
      </c>
      <c r="CV17">
        <v>10064.8</v>
      </c>
      <c r="CW17">
        <v>2283.31</v>
      </c>
      <c r="CX17">
        <v>13.24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439</v>
      </c>
      <c r="DS17">
        <v>2</v>
      </c>
      <c r="DT17" t="b">
        <v>1</v>
      </c>
      <c r="DU17">
        <v>1701286858.1</v>
      </c>
      <c r="DV17">
        <v>361.0428</v>
      </c>
      <c r="DW17">
        <v>434.194933333333</v>
      </c>
      <c r="DX17">
        <v>34.0801533333333</v>
      </c>
      <c r="DY17">
        <v>32.01498</v>
      </c>
      <c r="DZ17">
        <v>362.3448</v>
      </c>
      <c r="EA17">
        <v>33.6259133333333</v>
      </c>
      <c r="EB17">
        <v>599.327466666667</v>
      </c>
      <c r="EC17">
        <v>88.0304866666667</v>
      </c>
      <c r="ED17">
        <v>0.0992465</v>
      </c>
      <c r="EE17">
        <v>31.1233533333333</v>
      </c>
      <c r="EF17">
        <v>30.02238</v>
      </c>
      <c r="EG17">
        <v>999.9</v>
      </c>
      <c r="EH17">
        <v>0</v>
      </c>
      <c r="EI17">
        <v>0</v>
      </c>
      <c r="EJ17">
        <v>4996.5</v>
      </c>
      <c r="EK17">
        <v>0</v>
      </c>
      <c r="EL17">
        <v>-78.65106</v>
      </c>
      <c r="EM17">
        <v>-73.1521752133333</v>
      </c>
      <c r="EN17">
        <v>373.780933333333</v>
      </c>
      <c r="EO17">
        <v>448.553066666667</v>
      </c>
      <c r="EP17">
        <v>2.06517266666667</v>
      </c>
      <c r="EQ17">
        <v>434.194933333333</v>
      </c>
      <c r="ER17">
        <v>32.01498</v>
      </c>
      <c r="ES17">
        <v>3.00009266666667</v>
      </c>
      <c r="ET17">
        <v>2.818294</v>
      </c>
      <c r="EU17">
        <v>24.0284333333333</v>
      </c>
      <c r="EV17">
        <v>22.99164</v>
      </c>
      <c r="EW17">
        <v>699.9834</v>
      </c>
      <c r="EX17">
        <v>0.9430006</v>
      </c>
      <c r="EY17">
        <v>0.05699944</v>
      </c>
      <c r="EZ17">
        <v>0</v>
      </c>
      <c r="FA17">
        <v>2146.28666666667</v>
      </c>
      <c r="FB17">
        <v>5.00072</v>
      </c>
      <c r="FC17">
        <v>14675.3133333333</v>
      </c>
      <c r="FD17">
        <v>6033.82466666667</v>
      </c>
      <c r="FE17">
        <v>43.062</v>
      </c>
      <c r="FF17">
        <v>45.4080666666667</v>
      </c>
      <c r="FG17">
        <v>44.562</v>
      </c>
      <c r="FH17">
        <v>45.8832666666667</v>
      </c>
      <c r="FI17">
        <v>45.7416</v>
      </c>
      <c r="FJ17">
        <v>655.368666666667</v>
      </c>
      <c r="FK17">
        <v>39.6126666666667</v>
      </c>
      <c r="FL17">
        <v>0</v>
      </c>
      <c r="FM17">
        <v>1098.89999985695</v>
      </c>
      <c r="FN17">
        <v>0</v>
      </c>
      <c r="FO17">
        <v>2136.31346153846</v>
      </c>
      <c r="FP17">
        <v>-864.284102601946</v>
      </c>
      <c r="FQ17">
        <v>-5847.39145331354</v>
      </c>
      <c r="FR17">
        <v>14607.7692307692</v>
      </c>
      <c r="FS17">
        <v>15</v>
      </c>
      <c r="FT17">
        <v>1701286845.1</v>
      </c>
      <c r="FU17" t="s">
        <v>440</v>
      </c>
      <c r="FV17">
        <v>1701286845.1</v>
      </c>
      <c r="FW17">
        <v>1701286831.1</v>
      </c>
      <c r="FX17">
        <v>23</v>
      </c>
      <c r="FY17">
        <v>-0.221</v>
      </c>
      <c r="FZ17">
        <v>-0.002</v>
      </c>
      <c r="GA17">
        <v>-1.302</v>
      </c>
      <c r="GB17">
        <v>0.454</v>
      </c>
      <c r="GC17">
        <v>339</v>
      </c>
      <c r="GD17">
        <v>32</v>
      </c>
      <c r="GE17">
        <v>0.01</v>
      </c>
      <c r="GF17">
        <v>0.14</v>
      </c>
      <c r="GG17">
        <v>0</v>
      </c>
      <c r="GH17">
        <v>0</v>
      </c>
      <c r="GI17" t="s">
        <v>441</v>
      </c>
      <c r="GJ17">
        <v>3.23879</v>
      </c>
      <c r="GK17">
        <v>2.68069</v>
      </c>
      <c r="GL17">
        <v>0.0972161</v>
      </c>
      <c r="GM17">
        <v>0.10212</v>
      </c>
      <c r="GN17">
        <v>0.133227</v>
      </c>
      <c r="GO17">
        <v>0.126506</v>
      </c>
      <c r="GP17">
        <v>27422.5</v>
      </c>
      <c r="GQ17">
        <v>25053.6</v>
      </c>
      <c r="GR17">
        <v>28752.8</v>
      </c>
      <c r="GS17">
        <v>26487.2</v>
      </c>
      <c r="GT17">
        <v>34739.1</v>
      </c>
      <c r="GU17">
        <v>32569.4</v>
      </c>
      <c r="GV17">
        <v>43205.1</v>
      </c>
      <c r="GW17">
        <v>40125.5</v>
      </c>
      <c r="GX17">
        <v>2.0583</v>
      </c>
      <c r="GY17">
        <v>2.475</v>
      </c>
      <c r="GZ17">
        <v>0.0813603</v>
      </c>
      <c r="HA17">
        <v>0</v>
      </c>
      <c r="HB17">
        <v>28.7494</v>
      </c>
      <c r="HC17">
        <v>999.9</v>
      </c>
      <c r="HD17">
        <v>71.713</v>
      </c>
      <c r="HE17">
        <v>29.014</v>
      </c>
      <c r="HF17">
        <v>32.7893</v>
      </c>
      <c r="HG17">
        <v>30.3228</v>
      </c>
      <c r="HH17">
        <v>9.16666</v>
      </c>
      <c r="HI17">
        <v>3</v>
      </c>
      <c r="HJ17">
        <v>0.20247</v>
      </c>
      <c r="HK17">
        <v>0</v>
      </c>
      <c r="HL17">
        <v>20.3097</v>
      </c>
      <c r="HM17">
        <v>5.24664</v>
      </c>
      <c r="HN17">
        <v>11.965</v>
      </c>
      <c r="HO17">
        <v>4.984</v>
      </c>
      <c r="HP17">
        <v>3.2924</v>
      </c>
      <c r="HQ17">
        <v>9999</v>
      </c>
      <c r="HR17">
        <v>999.9</v>
      </c>
      <c r="HS17">
        <v>9999</v>
      </c>
      <c r="HT17">
        <v>9999</v>
      </c>
      <c r="HU17">
        <v>4.97121</v>
      </c>
      <c r="HV17">
        <v>1.88293</v>
      </c>
      <c r="HW17">
        <v>1.87761</v>
      </c>
      <c r="HX17">
        <v>1.87925</v>
      </c>
      <c r="HY17">
        <v>1.87486</v>
      </c>
      <c r="HZ17">
        <v>1.87506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442</v>
      </c>
      <c r="IH17" t="s">
        <v>443</v>
      </c>
      <c r="II17" t="s">
        <v>444</v>
      </c>
      <c r="IJ17" t="s">
        <v>444</v>
      </c>
      <c r="IK17" t="s">
        <v>444</v>
      </c>
      <c r="IL17" t="s">
        <v>444</v>
      </c>
      <c r="IM17">
        <v>0</v>
      </c>
      <c r="IN17">
        <v>100</v>
      </c>
      <c r="IO17">
        <v>100</v>
      </c>
      <c r="IP17">
        <v>-1.302</v>
      </c>
      <c r="IQ17">
        <v>0.4542</v>
      </c>
      <c r="IR17">
        <v>-1.30199999999996</v>
      </c>
      <c r="IS17">
        <v>0</v>
      </c>
      <c r="IT17">
        <v>0</v>
      </c>
      <c r="IU17">
        <v>0</v>
      </c>
      <c r="IV17">
        <v>0.454239999999995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0.3</v>
      </c>
      <c r="JE17">
        <v>0.6</v>
      </c>
      <c r="JF17">
        <v>4.99756</v>
      </c>
      <c r="JG17">
        <v>4.99756</v>
      </c>
      <c r="JH17">
        <v>3.34595</v>
      </c>
      <c r="JI17">
        <v>3.05908</v>
      </c>
      <c r="JJ17">
        <v>3.05054</v>
      </c>
      <c r="JK17">
        <v>2.33154</v>
      </c>
      <c r="JL17">
        <v>33.1992</v>
      </c>
      <c r="JM17">
        <v>15.5417</v>
      </c>
      <c r="JN17">
        <v>2</v>
      </c>
      <c r="JO17">
        <v>616.524</v>
      </c>
      <c r="JP17">
        <v>1056.03</v>
      </c>
      <c r="JQ17">
        <v>29.4638</v>
      </c>
      <c r="JR17">
        <v>29.5498</v>
      </c>
      <c r="JS17">
        <v>30.0004</v>
      </c>
      <c r="JT17">
        <v>29.5925</v>
      </c>
      <c r="JU17">
        <v>29.5782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24.3416</v>
      </c>
      <c r="KB17">
        <v>103.811</v>
      </c>
      <c r="KC17">
        <v>100.892</v>
      </c>
    </row>
    <row r="18" spans="1:289">
      <c r="A18">
        <v>2</v>
      </c>
      <c r="B18">
        <v>1701286939.1</v>
      </c>
      <c r="C18">
        <v>73</v>
      </c>
      <c r="D18" t="s">
        <v>445</v>
      </c>
      <c r="E18" t="s">
        <v>446</v>
      </c>
      <c r="F18">
        <v>15</v>
      </c>
      <c r="G18" t="s">
        <v>430</v>
      </c>
      <c r="H18" t="s">
        <v>431</v>
      </c>
      <c r="I18" t="s">
        <v>432</v>
      </c>
      <c r="J18" t="s">
        <v>433</v>
      </c>
      <c r="K18" t="s">
        <v>434</v>
      </c>
      <c r="L18" t="s">
        <v>435</v>
      </c>
      <c r="M18">
        <v>1701286931.1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394.862313581513</v>
      </c>
      <c r="AO18">
        <v>441.643836363636</v>
      </c>
      <c r="AP18">
        <v>-19.1951661836715</v>
      </c>
      <c r="AQ18">
        <v>66.9442709961874</v>
      </c>
      <c r="AR18">
        <f>(AT18 - AS18 + EC18*1E3/(8.314*(EE18+273.15)) * AV18/EB18 * AU18) * EB18/(100*DP18) * 1000/(1000 - AT18)</f>
        <v>0</v>
      </c>
      <c r="AS18">
        <v>31.9837649816801</v>
      </c>
      <c r="AT18">
        <v>33.9262084848485</v>
      </c>
      <c r="AU18">
        <v>-0.00071909965844711</v>
      </c>
      <c r="AV18">
        <v>78.3408465498799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436</v>
      </c>
      <c r="BC18">
        <v>10056.3</v>
      </c>
      <c r="BD18">
        <v>897.71</v>
      </c>
      <c r="BE18">
        <v>4165.81</v>
      </c>
      <c r="BF18">
        <f>1-BD18/BE18</f>
        <v>0</v>
      </c>
      <c r="BG18">
        <v>0.0235391041986441</v>
      </c>
      <c r="BH18" t="s">
        <v>447</v>
      </c>
      <c r="BI18">
        <v>10102.9</v>
      </c>
      <c r="BJ18">
        <v>1773.5612</v>
      </c>
      <c r="BK18">
        <v>2044.28071901989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438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944</v>
      </c>
      <c r="CE18">
        <v>290</v>
      </c>
      <c r="CF18">
        <v>2033.28</v>
      </c>
      <c r="CG18">
        <v>45</v>
      </c>
      <c r="CH18">
        <v>10102.9</v>
      </c>
      <c r="CI18">
        <v>2021.87</v>
      </c>
      <c r="CJ18">
        <v>11.41</v>
      </c>
      <c r="CK18">
        <v>300</v>
      </c>
      <c r="CL18">
        <v>24.1</v>
      </c>
      <c r="CM18">
        <v>2044.28071901989</v>
      </c>
      <c r="CN18">
        <v>2.74538592666568</v>
      </c>
      <c r="CO18">
        <v>-22.6373891766112</v>
      </c>
      <c r="CP18">
        <v>2.42271057844845</v>
      </c>
      <c r="CQ18">
        <v>0.757170217358873</v>
      </c>
      <c r="CR18">
        <v>-0.00778969833147943</v>
      </c>
      <c r="CS18">
        <v>290</v>
      </c>
      <c r="CT18">
        <v>2025.15</v>
      </c>
      <c r="CU18">
        <v>895</v>
      </c>
      <c r="CV18">
        <v>10061.2</v>
      </c>
      <c r="CW18">
        <v>2021.78</v>
      </c>
      <c r="CX18">
        <v>3.37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439</v>
      </c>
      <c r="DS18">
        <v>2</v>
      </c>
      <c r="DT18" t="b">
        <v>1</v>
      </c>
      <c r="DU18">
        <v>1701286931.1</v>
      </c>
      <c r="DV18">
        <v>513.426533333333</v>
      </c>
      <c r="DW18">
        <v>475.5228</v>
      </c>
      <c r="DX18">
        <v>33.94626</v>
      </c>
      <c r="DY18">
        <v>31.9793133333333</v>
      </c>
      <c r="DZ18">
        <v>514.728533333333</v>
      </c>
      <c r="EA18">
        <v>33.4920133333333</v>
      </c>
      <c r="EB18">
        <v>600.000066666667</v>
      </c>
      <c r="EC18">
        <v>88.0275133333333</v>
      </c>
      <c r="ED18">
        <v>0.0999502066666667</v>
      </c>
      <c r="EE18">
        <v>31.23968</v>
      </c>
      <c r="EF18">
        <v>30.3872866666667</v>
      </c>
      <c r="EG18">
        <v>999.9</v>
      </c>
      <c r="EH18">
        <v>0</v>
      </c>
      <c r="EI18">
        <v>0</v>
      </c>
      <c r="EJ18">
        <v>5008.33333333333</v>
      </c>
      <c r="EK18">
        <v>0</v>
      </c>
      <c r="EL18">
        <v>-83.3474333333333</v>
      </c>
      <c r="EM18">
        <v>37.9037346666667</v>
      </c>
      <c r="EN18">
        <v>531.468466666667</v>
      </c>
      <c r="EO18">
        <v>491.231733333333</v>
      </c>
      <c r="EP18">
        <v>1.96693066666667</v>
      </c>
      <c r="EQ18">
        <v>475.5228</v>
      </c>
      <c r="ER18">
        <v>31.9793133333333</v>
      </c>
      <c r="ES18">
        <v>2.988204</v>
      </c>
      <c r="ET18">
        <v>2.81506066666667</v>
      </c>
      <c r="EU18">
        <v>23.96232</v>
      </c>
      <c r="EV18">
        <v>22.97266</v>
      </c>
      <c r="EW18">
        <v>700.007066666667</v>
      </c>
      <c r="EX18">
        <v>0.9429736</v>
      </c>
      <c r="EY18">
        <v>0.0570261533333333</v>
      </c>
      <c r="EZ18">
        <v>0</v>
      </c>
      <c r="FA18">
        <v>1773.92666666667</v>
      </c>
      <c r="FB18">
        <v>5.00072</v>
      </c>
      <c r="FC18">
        <v>12167.5666666667</v>
      </c>
      <c r="FD18">
        <v>6033.984</v>
      </c>
      <c r="FE18">
        <v>43.187</v>
      </c>
      <c r="FF18">
        <v>45.5</v>
      </c>
      <c r="FG18">
        <v>44.687</v>
      </c>
      <c r="FH18">
        <v>46</v>
      </c>
      <c r="FI18">
        <v>45.875</v>
      </c>
      <c r="FJ18">
        <v>655.372666666667</v>
      </c>
      <c r="FK18">
        <v>39.63</v>
      </c>
      <c r="FL18">
        <v>0</v>
      </c>
      <c r="FM18">
        <v>71.8999998569489</v>
      </c>
      <c r="FN18">
        <v>0</v>
      </c>
      <c r="FO18">
        <v>1773.5612</v>
      </c>
      <c r="FP18">
        <v>16.3338462708962</v>
      </c>
      <c r="FQ18">
        <v>107.607693046187</v>
      </c>
      <c r="FR18">
        <v>12164.936</v>
      </c>
      <c r="FS18">
        <v>15</v>
      </c>
      <c r="FT18">
        <v>1701286845.1</v>
      </c>
      <c r="FU18" t="s">
        <v>440</v>
      </c>
      <c r="FV18">
        <v>1701286845.1</v>
      </c>
      <c r="FW18">
        <v>1701286831.1</v>
      </c>
      <c r="FX18">
        <v>23</v>
      </c>
      <c r="FY18">
        <v>-0.221</v>
      </c>
      <c r="FZ18">
        <v>-0.002</v>
      </c>
      <c r="GA18">
        <v>-1.302</v>
      </c>
      <c r="GB18">
        <v>0.454</v>
      </c>
      <c r="GC18">
        <v>339</v>
      </c>
      <c r="GD18">
        <v>32</v>
      </c>
      <c r="GE18">
        <v>0.01</v>
      </c>
      <c r="GF18">
        <v>0.14</v>
      </c>
      <c r="GG18">
        <v>0</v>
      </c>
      <c r="GH18">
        <v>0</v>
      </c>
      <c r="GI18" t="s">
        <v>441</v>
      </c>
      <c r="GJ18">
        <v>3.23831</v>
      </c>
      <c r="GK18">
        <v>2.68006</v>
      </c>
      <c r="GL18">
        <v>0.0854577</v>
      </c>
      <c r="GM18">
        <v>0.08117</v>
      </c>
      <c r="GN18">
        <v>0.132828</v>
      </c>
      <c r="GO18">
        <v>0.12635</v>
      </c>
      <c r="GP18">
        <v>27775.8</v>
      </c>
      <c r="GQ18">
        <v>25634.7</v>
      </c>
      <c r="GR18">
        <v>28749.2</v>
      </c>
      <c r="GS18">
        <v>26484</v>
      </c>
      <c r="GT18">
        <v>34752</v>
      </c>
      <c r="GU18">
        <v>32572.3</v>
      </c>
      <c r="GV18">
        <v>43200.2</v>
      </c>
      <c r="GW18">
        <v>40121.5</v>
      </c>
      <c r="GX18">
        <v>2.0575</v>
      </c>
      <c r="GY18">
        <v>2.4744</v>
      </c>
      <c r="GZ18">
        <v>0.098601</v>
      </c>
      <c r="HA18">
        <v>0</v>
      </c>
      <c r="HB18">
        <v>28.8011</v>
      </c>
      <c r="HC18">
        <v>999.9</v>
      </c>
      <c r="HD18">
        <v>71.426</v>
      </c>
      <c r="HE18">
        <v>29.074</v>
      </c>
      <c r="HF18">
        <v>32.7733</v>
      </c>
      <c r="HG18">
        <v>30.5428</v>
      </c>
      <c r="HH18">
        <v>9.14263</v>
      </c>
      <c r="HI18">
        <v>3</v>
      </c>
      <c r="HJ18">
        <v>0.207927</v>
      </c>
      <c r="HK18">
        <v>0</v>
      </c>
      <c r="HL18">
        <v>20.3078</v>
      </c>
      <c r="HM18">
        <v>5.23706</v>
      </c>
      <c r="HN18">
        <v>11.9626</v>
      </c>
      <c r="HO18">
        <v>4.9824</v>
      </c>
      <c r="HP18">
        <v>3.2905</v>
      </c>
      <c r="HQ18">
        <v>9999</v>
      </c>
      <c r="HR18">
        <v>999.9</v>
      </c>
      <c r="HS18">
        <v>9999</v>
      </c>
      <c r="HT18">
        <v>9999</v>
      </c>
      <c r="HU18">
        <v>4.97126</v>
      </c>
      <c r="HV18">
        <v>1.88293</v>
      </c>
      <c r="HW18">
        <v>1.87761</v>
      </c>
      <c r="HX18">
        <v>1.87925</v>
      </c>
      <c r="HY18">
        <v>1.87491</v>
      </c>
      <c r="HZ18">
        <v>1.87509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442</v>
      </c>
      <c r="IH18" t="s">
        <v>443</v>
      </c>
      <c r="II18" t="s">
        <v>444</v>
      </c>
      <c r="IJ18" t="s">
        <v>444</v>
      </c>
      <c r="IK18" t="s">
        <v>444</v>
      </c>
      <c r="IL18" t="s">
        <v>444</v>
      </c>
      <c r="IM18">
        <v>0</v>
      </c>
      <c r="IN18">
        <v>100</v>
      </c>
      <c r="IO18">
        <v>100</v>
      </c>
      <c r="IP18">
        <v>-1.302</v>
      </c>
      <c r="IQ18">
        <v>0.4542</v>
      </c>
      <c r="IR18">
        <v>-1.30199999999996</v>
      </c>
      <c r="IS18">
        <v>0</v>
      </c>
      <c r="IT18">
        <v>0</v>
      </c>
      <c r="IU18">
        <v>0</v>
      </c>
      <c r="IV18">
        <v>0.454239999999995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1.6</v>
      </c>
      <c r="JE18">
        <v>1.8</v>
      </c>
      <c r="JF18">
        <v>4.99756</v>
      </c>
      <c r="JG18">
        <v>4.99756</v>
      </c>
      <c r="JH18">
        <v>3.34595</v>
      </c>
      <c r="JI18">
        <v>3.05786</v>
      </c>
      <c r="JJ18">
        <v>3.05054</v>
      </c>
      <c r="JK18">
        <v>2.33276</v>
      </c>
      <c r="JL18">
        <v>33.2663</v>
      </c>
      <c r="JM18">
        <v>15.5242</v>
      </c>
      <c r="JN18">
        <v>2</v>
      </c>
      <c r="JO18">
        <v>616.654</v>
      </c>
      <c r="JP18">
        <v>1056.66</v>
      </c>
      <c r="JQ18">
        <v>29.5377</v>
      </c>
      <c r="JR18">
        <v>29.6211</v>
      </c>
      <c r="JS18">
        <v>30.0005</v>
      </c>
      <c r="JT18">
        <v>29.6637</v>
      </c>
      <c r="JU18">
        <v>29.6518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24.3416</v>
      </c>
      <c r="KB18">
        <v>103.798</v>
      </c>
      <c r="KC18">
        <v>100.881</v>
      </c>
    </row>
    <row r="19" spans="1:289">
      <c r="A19">
        <v>3</v>
      </c>
      <c r="B19">
        <v>1701286979.1</v>
      </c>
      <c r="C19">
        <v>113</v>
      </c>
      <c r="D19" t="s">
        <v>448</v>
      </c>
      <c r="E19" t="s">
        <v>449</v>
      </c>
      <c r="F19">
        <v>15</v>
      </c>
      <c r="G19" t="s">
        <v>430</v>
      </c>
      <c r="H19" t="s">
        <v>431</v>
      </c>
      <c r="I19" t="s">
        <v>432</v>
      </c>
      <c r="J19" t="s">
        <v>433</v>
      </c>
      <c r="K19" t="s">
        <v>434</v>
      </c>
      <c r="L19" t="s">
        <v>435</v>
      </c>
      <c r="M19">
        <v>1701286970.6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355.552135719496</v>
      </c>
      <c r="AO19">
        <v>365.660866666667</v>
      </c>
      <c r="AP19">
        <v>-4.02155385526433</v>
      </c>
      <c r="AQ19">
        <v>66.9442709961874</v>
      </c>
      <c r="AR19">
        <f>(AT19 - AS19 + EC19*1E3/(8.314*(EE19+273.15)) * AV19/EB19 * AU19) * EB19/(100*DP19) * 1000/(1000 - AT19)</f>
        <v>0</v>
      </c>
      <c r="AS19">
        <v>32.1371628954141</v>
      </c>
      <c r="AT19">
        <v>33.9647018181818</v>
      </c>
      <c r="AU19">
        <v>-0.000123060790705582</v>
      </c>
      <c r="AV19">
        <v>78.3408465498799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436</v>
      </c>
      <c r="BC19">
        <v>10056.3</v>
      </c>
      <c r="BD19">
        <v>897.71</v>
      </c>
      <c r="BE19">
        <v>4165.81</v>
      </c>
      <c r="BF19">
        <f>1-BD19/BE19</f>
        <v>0</v>
      </c>
      <c r="BG19">
        <v>0.0235391041986441</v>
      </c>
      <c r="BH19" t="s">
        <v>450</v>
      </c>
      <c r="BI19">
        <v>10097</v>
      </c>
      <c r="BJ19">
        <v>1635.7816</v>
      </c>
      <c r="BK19">
        <v>1855.23724436143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438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945</v>
      </c>
      <c r="CE19">
        <v>290</v>
      </c>
      <c r="CF19">
        <v>1849.46</v>
      </c>
      <c r="CG19">
        <v>75</v>
      </c>
      <c r="CH19">
        <v>10097</v>
      </c>
      <c r="CI19">
        <v>1841.39</v>
      </c>
      <c r="CJ19">
        <v>8.07</v>
      </c>
      <c r="CK19">
        <v>300</v>
      </c>
      <c r="CL19">
        <v>24.1</v>
      </c>
      <c r="CM19">
        <v>1855.23724436143</v>
      </c>
      <c r="CN19">
        <v>2.00320398902801</v>
      </c>
      <c r="CO19">
        <v>-13.9789379693432</v>
      </c>
      <c r="CP19">
        <v>1.76740245310532</v>
      </c>
      <c r="CQ19">
        <v>0.690803233110168</v>
      </c>
      <c r="CR19">
        <v>-0.00778814794215797</v>
      </c>
      <c r="CS19">
        <v>290</v>
      </c>
      <c r="CT19">
        <v>1849.16</v>
      </c>
      <c r="CU19">
        <v>865</v>
      </c>
      <c r="CV19">
        <v>10059.6</v>
      </c>
      <c r="CW19">
        <v>1841.34</v>
      </c>
      <c r="CX19">
        <v>7.82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439</v>
      </c>
      <c r="DS19">
        <v>2</v>
      </c>
      <c r="DT19" t="b">
        <v>1</v>
      </c>
      <c r="DU19">
        <v>1701286970.6</v>
      </c>
      <c r="DV19">
        <v>386.187125</v>
      </c>
      <c r="DW19">
        <v>366.723375</v>
      </c>
      <c r="DX19">
        <v>33.96765625</v>
      </c>
      <c r="DY19">
        <v>32.12795</v>
      </c>
      <c r="DZ19">
        <v>387.489125</v>
      </c>
      <c r="EA19">
        <v>33.51340625</v>
      </c>
      <c r="EB19">
        <v>600.05425</v>
      </c>
      <c r="EC19">
        <v>88.02309375</v>
      </c>
      <c r="ED19">
        <v>0.10005885625</v>
      </c>
      <c r="EE19">
        <v>31.313375</v>
      </c>
      <c r="EF19">
        <v>30.5688625</v>
      </c>
      <c r="EG19">
        <v>999.9</v>
      </c>
      <c r="EH19">
        <v>0</v>
      </c>
      <c r="EI19">
        <v>0</v>
      </c>
      <c r="EJ19">
        <v>5001.875</v>
      </c>
      <c r="EK19">
        <v>0</v>
      </c>
      <c r="EL19">
        <v>-81.03365</v>
      </c>
      <c r="EM19">
        <v>19.463756875</v>
      </c>
      <c r="EN19">
        <v>399.7661875</v>
      </c>
      <c r="EO19">
        <v>378.8960625</v>
      </c>
      <c r="EP19">
        <v>1.839706875</v>
      </c>
      <c r="EQ19">
        <v>366.723375</v>
      </c>
      <c r="ER19">
        <v>32.12795</v>
      </c>
      <c r="ES19">
        <v>2.989938125</v>
      </c>
      <c r="ET19">
        <v>2.828</v>
      </c>
      <c r="EU19">
        <v>23.97198125</v>
      </c>
      <c r="EV19">
        <v>23.04844375</v>
      </c>
      <c r="EW19">
        <v>700.0281875</v>
      </c>
      <c r="EX19">
        <v>0.9429870625</v>
      </c>
      <c r="EY19">
        <v>0.05701315625</v>
      </c>
      <c r="EZ19">
        <v>0</v>
      </c>
      <c r="FA19">
        <v>1639.043125</v>
      </c>
      <c r="FB19">
        <v>5.00072</v>
      </c>
      <c r="FC19">
        <v>11265.68125</v>
      </c>
      <c r="FD19">
        <v>6034.19125</v>
      </c>
      <c r="FE19">
        <v>43.312</v>
      </c>
      <c r="FF19">
        <v>45.562</v>
      </c>
      <c r="FG19">
        <v>44.75</v>
      </c>
      <c r="FH19">
        <v>46.062</v>
      </c>
      <c r="FI19">
        <v>45.9566875</v>
      </c>
      <c r="FJ19">
        <v>655.401875</v>
      </c>
      <c r="FK19">
        <v>39.63</v>
      </c>
      <c r="FL19">
        <v>0</v>
      </c>
      <c r="FM19">
        <v>38.5</v>
      </c>
      <c r="FN19">
        <v>0</v>
      </c>
      <c r="FO19">
        <v>1635.7816</v>
      </c>
      <c r="FP19">
        <v>-176.390769520875</v>
      </c>
      <c r="FQ19">
        <v>-1203.50769434497</v>
      </c>
      <c r="FR19">
        <v>11243.456</v>
      </c>
      <c r="FS19">
        <v>15</v>
      </c>
      <c r="FT19">
        <v>1701286845.1</v>
      </c>
      <c r="FU19" t="s">
        <v>440</v>
      </c>
      <c r="FV19">
        <v>1701286845.1</v>
      </c>
      <c r="FW19">
        <v>1701286831.1</v>
      </c>
      <c r="FX19">
        <v>23</v>
      </c>
      <c r="FY19">
        <v>-0.221</v>
      </c>
      <c r="FZ19">
        <v>-0.002</v>
      </c>
      <c r="GA19">
        <v>-1.302</v>
      </c>
      <c r="GB19">
        <v>0.454</v>
      </c>
      <c r="GC19">
        <v>339</v>
      </c>
      <c r="GD19">
        <v>32</v>
      </c>
      <c r="GE19">
        <v>0.01</v>
      </c>
      <c r="GF19">
        <v>0.14</v>
      </c>
      <c r="GG19">
        <v>0</v>
      </c>
      <c r="GH19">
        <v>0</v>
      </c>
      <c r="GI19" t="s">
        <v>441</v>
      </c>
      <c r="GJ19">
        <v>3.23878</v>
      </c>
      <c r="GK19">
        <v>2.68108</v>
      </c>
      <c r="GL19">
        <v>0.0736496</v>
      </c>
      <c r="GM19">
        <v>0.0717832</v>
      </c>
      <c r="GN19">
        <v>0.132933</v>
      </c>
      <c r="GO19">
        <v>0.126745</v>
      </c>
      <c r="GP19">
        <v>28133</v>
      </c>
      <c r="GQ19">
        <v>25895.2</v>
      </c>
      <c r="GR19">
        <v>28747.8</v>
      </c>
      <c r="GS19">
        <v>26482.8</v>
      </c>
      <c r="GT19">
        <v>34745.9</v>
      </c>
      <c r="GU19">
        <v>32556</v>
      </c>
      <c r="GV19">
        <v>43197.7</v>
      </c>
      <c r="GW19">
        <v>40119.9</v>
      </c>
      <c r="GX19">
        <v>2.0574</v>
      </c>
      <c r="GY19">
        <v>2.4754</v>
      </c>
      <c r="GZ19">
        <v>0.108212</v>
      </c>
      <c r="HA19">
        <v>0</v>
      </c>
      <c r="HB19">
        <v>28.8308</v>
      </c>
      <c r="HC19">
        <v>999.9</v>
      </c>
      <c r="HD19">
        <v>71.426</v>
      </c>
      <c r="HE19">
        <v>29.094</v>
      </c>
      <c r="HF19">
        <v>32.8114</v>
      </c>
      <c r="HG19">
        <v>30.2528</v>
      </c>
      <c r="HH19">
        <v>9.07853</v>
      </c>
      <c r="HI19">
        <v>3</v>
      </c>
      <c r="HJ19">
        <v>0.210305</v>
      </c>
      <c r="HK19">
        <v>0</v>
      </c>
      <c r="HL19">
        <v>20.3099</v>
      </c>
      <c r="HM19">
        <v>5.24724</v>
      </c>
      <c r="HN19">
        <v>11.9656</v>
      </c>
      <c r="HO19">
        <v>4.985</v>
      </c>
      <c r="HP19">
        <v>3.2925</v>
      </c>
      <c r="HQ19">
        <v>9999</v>
      </c>
      <c r="HR19">
        <v>999.9</v>
      </c>
      <c r="HS19">
        <v>9999</v>
      </c>
      <c r="HT19">
        <v>9999</v>
      </c>
      <c r="HU19">
        <v>4.97101</v>
      </c>
      <c r="HV19">
        <v>1.88293</v>
      </c>
      <c r="HW19">
        <v>1.87761</v>
      </c>
      <c r="HX19">
        <v>1.87927</v>
      </c>
      <c r="HY19">
        <v>1.87488</v>
      </c>
      <c r="HZ19">
        <v>1.8751</v>
      </c>
      <c r="IA19">
        <v>1.87836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442</v>
      </c>
      <c r="IH19" t="s">
        <v>443</v>
      </c>
      <c r="II19" t="s">
        <v>444</v>
      </c>
      <c r="IJ19" t="s">
        <v>444</v>
      </c>
      <c r="IK19" t="s">
        <v>444</v>
      </c>
      <c r="IL19" t="s">
        <v>444</v>
      </c>
      <c r="IM19">
        <v>0</v>
      </c>
      <c r="IN19">
        <v>100</v>
      </c>
      <c r="IO19">
        <v>100</v>
      </c>
      <c r="IP19">
        <v>-1.302</v>
      </c>
      <c r="IQ19">
        <v>0.4543</v>
      </c>
      <c r="IR19">
        <v>-1.30199999999996</v>
      </c>
      <c r="IS19">
        <v>0</v>
      </c>
      <c r="IT19">
        <v>0</v>
      </c>
      <c r="IU19">
        <v>0</v>
      </c>
      <c r="IV19">
        <v>0.454239999999995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2.2</v>
      </c>
      <c r="JE19">
        <v>2.5</v>
      </c>
      <c r="JF19">
        <v>4.99756</v>
      </c>
      <c r="JG19">
        <v>4.99756</v>
      </c>
      <c r="JH19">
        <v>3.34595</v>
      </c>
      <c r="JI19">
        <v>3.05786</v>
      </c>
      <c r="JJ19">
        <v>3.05054</v>
      </c>
      <c r="JK19">
        <v>2.3291</v>
      </c>
      <c r="JL19">
        <v>33.2887</v>
      </c>
      <c r="JM19">
        <v>15.5242</v>
      </c>
      <c r="JN19">
        <v>2</v>
      </c>
      <c r="JO19">
        <v>616.945</v>
      </c>
      <c r="JP19">
        <v>1058.58</v>
      </c>
      <c r="JQ19">
        <v>29.5781</v>
      </c>
      <c r="JR19">
        <v>29.6566</v>
      </c>
      <c r="JS19">
        <v>30.0003</v>
      </c>
      <c r="JT19">
        <v>29.6982</v>
      </c>
      <c r="JU19">
        <v>29.6866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24.3416</v>
      </c>
      <c r="KB19">
        <v>103.793</v>
      </c>
      <c r="KC19">
        <v>100.877</v>
      </c>
    </row>
    <row r="20" spans="1:289">
      <c r="A20">
        <v>4</v>
      </c>
      <c r="B20">
        <v>1701287037.1</v>
      </c>
      <c r="C20">
        <v>171</v>
      </c>
      <c r="D20" t="s">
        <v>451</v>
      </c>
      <c r="E20" t="s">
        <v>452</v>
      </c>
      <c r="F20">
        <v>15</v>
      </c>
      <c r="G20" t="s">
        <v>430</v>
      </c>
      <c r="H20" t="s">
        <v>431</v>
      </c>
      <c r="I20" t="s">
        <v>432</v>
      </c>
      <c r="J20" t="s">
        <v>433</v>
      </c>
      <c r="K20" t="s">
        <v>434</v>
      </c>
      <c r="L20" t="s">
        <v>435</v>
      </c>
      <c r="M20">
        <v>1701287028.6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350.988926590027</v>
      </c>
      <c r="AO20">
        <v>348.674048484848</v>
      </c>
      <c r="AP20">
        <v>0.749350340795558</v>
      </c>
      <c r="AQ20">
        <v>66.9442709961874</v>
      </c>
      <c r="AR20">
        <f>(AT20 - AS20 + EC20*1E3/(8.314*(EE20+273.15)) * AV20/EB20 * AU20) * EB20/(100*DP20) * 1000/(1000 - AT20)</f>
        <v>0</v>
      </c>
      <c r="AS20">
        <v>32.0353517787186</v>
      </c>
      <c r="AT20">
        <v>33.8101939393939</v>
      </c>
      <c r="AU20">
        <v>-0.00387239270082258</v>
      </c>
      <c r="AV20">
        <v>78.3408465498799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436</v>
      </c>
      <c r="BC20">
        <v>10056.3</v>
      </c>
      <c r="BD20">
        <v>897.71</v>
      </c>
      <c r="BE20">
        <v>4165.81</v>
      </c>
      <c r="BF20">
        <f>1-BD20/BE20</f>
        <v>0</v>
      </c>
      <c r="BG20">
        <v>0.0235391041986441</v>
      </c>
      <c r="BH20" t="s">
        <v>453</v>
      </c>
      <c r="BI20">
        <v>10098.6</v>
      </c>
      <c r="BJ20">
        <v>1589.9344</v>
      </c>
      <c r="BK20">
        <v>1777.72790156448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438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946</v>
      </c>
      <c r="CE20">
        <v>290</v>
      </c>
      <c r="CF20">
        <v>1771.22</v>
      </c>
      <c r="CG20">
        <v>55</v>
      </c>
      <c r="CH20">
        <v>10098.6</v>
      </c>
      <c r="CI20">
        <v>1762.33</v>
      </c>
      <c r="CJ20">
        <v>8.89</v>
      </c>
      <c r="CK20">
        <v>300</v>
      </c>
      <c r="CL20">
        <v>24.1</v>
      </c>
      <c r="CM20">
        <v>1777.72790156448</v>
      </c>
      <c r="CN20">
        <v>2.28369838304008</v>
      </c>
      <c r="CO20">
        <v>-15.5469648436049</v>
      </c>
      <c r="CP20">
        <v>2.0146621753747</v>
      </c>
      <c r="CQ20">
        <v>0.680185257880175</v>
      </c>
      <c r="CR20">
        <v>-0.00778744293659623</v>
      </c>
      <c r="CS20">
        <v>290</v>
      </c>
      <c r="CT20">
        <v>1769.11</v>
      </c>
      <c r="CU20">
        <v>885</v>
      </c>
      <c r="CV20">
        <v>10058</v>
      </c>
      <c r="CW20">
        <v>1762.27</v>
      </c>
      <c r="CX20">
        <v>6.84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439</v>
      </c>
      <c r="DS20">
        <v>2</v>
      </c>
      <c r="DT20" t="b">
        <v>1</v>
      </c>
      <c r="DU20">
        <v>1701287028.6</v>
      </c>
      <c r="DV20">
        <v>362.6161875</v>
      </c>
      <c r="DW20">
        <v>335.920375</v>
      </c>
      <c r="DX20">
        <v>33.84605</v>
      </c>
      <c r="DY20">
        <v>32.0590125</v>
      </c>
      <c r="DZ20">
        <v>363.9181875</v>
      </c>
      <c r="EA20">
        <v>33.391825</v>
      </c>
      <c r="EB20">
        <v>599.990625</v>
      </c>
      <c r="EC20">
        <v>88.01951875</v>
      </c>
      <c r="ED20">
        <v>0.099951525</v>
      </c>
      <c r="EE20">
        <v>31.38729375</v>
      </c>
      <c r="EF20">
        <v>30.71800625</v>
      </c>
      <c r="EG20">
        <v>999.9</v>
      </c>
      <c r="EH20">
        <v>0</v>
      </c>
      <c r="EI20">
        <v>0</v>
      </c>
      <c r="EJ20">
        <v>5009.84375</v>
      </c>
      <c r="EK20">
        <v>0</v>
      </c>
      <c r="EL20">
        <v>-65.670225</v>
      </c>
      <c r="EM20">
        <v>26.695928875</v>
      </c>
      <c r="EN20">
        <v>375.3200625</v>
      </c>
      <c r="EO20">
        <v>347.046375</v>
      </c>
      <c r="EP20">
        <v>1.78704</v>
      </c>
      <c r="EQ20">
        <v>335.920375</v>
      </c>
      <c r="ER20">
        <v>32.0590125</v>
      </c>
      <c r="ES20">
        <v>2.97911375</v>
      </c>
      <c r="ET20">
        <v>2.82182</v>
      </c>
      <c r="EU20">
        <v>23.91161875</v>
      </c>
      <c r="EV20">
        <v>23.01228125</v>
      </c>
      <c r="EW20">
        <v>699.9564375</v>
      </c>
      <c r="EX20">
        <v>0.9429841875</v>
      </c>
      <c r="EY20">
        <v>0.05701596875</v>
      </c>
      <c r="EZ20">
        <v>0</v>
      </c>
      <c r="FA20">
        <v>1597.65875</v>
      </c>
      <c r="FB20">
        <v>5.00072</v>
      </c>
      <c r="FC20">
        <v>10974.9375</v>
      </c>
      <c r="FD20">
        <v>6033.563125</v>
      </c>
      <c r="FE20">
        <v>43.42925</v>
      </c>
      <c r="FF20">
        <v>45.636625</v>
      </c>
      <c r="FG20">
        <v>44.8710625</v>
      </c>
      <c r="FH20">
        <v>46.125</v>
      </c>
      <c r="FI20">
        <v>46.062</v>
      </c>
      <c r="FJ20">
        <v>655.33125</v>
      </c>
      <c r="FK20">
        <v>39.620625</v>
      </c>
      <c r="FL20">
        <v>0</v>
      </c>
      <c r="FM20">
        <v>56.5</v>
      </c>
      <c r="FN20">
        <v>0</v>
      </c>
      <c r="FO20">
        <v>1589.9344</v>
      </c>
      <c r="FP20">
        <v>-463.086923820379</v>
      </c>
      <c r="FQ20">
        <v>-3186.76923585174</v>
      </c>
      <c r="FR20">
        <v>10922.02</v>
      </c>
      <c r="FS20">
        <v>15</v>
      </c>
      <c r="FT20">
        <v>1701286845.1</v>
      </c>
      <c r="FU20" t="s">
        <v>440</v>
      </c>
      <c r="FV20">
        <v>1701286845.1</v>
      </c>
      <c r="FW20">
        <v>1701286831.1</v>
      </c>
      <c r="FX20">
        <v>23</v>
      </c>
      <c r="FY20">
        <v>-0.221</v>
      </c>
      <c r="FZ20">
        <v>-0.002</v>
      </c>
      <c r="GA20">
        <v>-1.302</v>
      </c>
      <c r="GB20">
        <v>0.454</v>
      </c>
      <c r="GC20">
        <v>339</v>
      </c>
      <c r="GD20">
        <v>32</v>
      </c>
      <c r="GE20">
        <v>0.01</v>
      </c>
      <c r="GF20">
        <v>0.14</v>
      </c>
      <c r="GG20">
        <v>0</v>
      </c>
      <c r="GH20">
        <v>0</v>
      </c>
      <c r="GI20" t="s">
        <v>441</v>
      </c>
      <c r="GJ20">
        <v>3.23883</v>
      </c>
      <c r="GK20">
        <v>2.68119</v>
      </c>
      <c r="GL20">
        <v>0.071416</v>
      </c>
      <c r="GM20">
        <v>0.0707318</v>
      </c>
      <c r="GN20">
        <v>0.132492</v>
      </c>
      <c r="GO20">
        <v>0.126621</v>
      </c>
      <c r="GP20">
        <v>28198.5</v>
      </c>
      <c r="GQ20">
        <v>25922.3</v>
      </c>
      <c r="GR20">
        <v>28745.7</v>
      </c>
      <c r="GS20">
        <v>26480.7</v>
      </c>
      <c r="GT20">
        <v>34762.3</v>
      </c>
      <c r="GU20">
        <v>32559.1</v>
      </c>
      <c r="GV20">
        <v>43195.3</v>
      </c>
      <c r="GW20">
        <v>40117.6</v>
      </c>
      <c r="GX20">
        <v>2.057</v>
      </c>
      <c r="GY20">
        <v>2.4715</v>
      </c>
      <c r="GZ20">
        <v>0.113502</v>
      </c>
      <c r="HA20">
        <v>0</v>
      </c>
      <c r="HB20">
        <v>28.88</v>
      </c>
      <c r="HC20">
        <v>999.9</v>
      </c>
      <c r="HD20">
        <v>71.212</v>
      </c>
      <c r="HE20">
        <v>29.195</v>
      </c>
      <c r="HF20">
        <v>32.9072</v>
      </c>
      <c r="HG20">
        <v>30.3528</v>
      </c>
      <c r="HH20">
        <v>9.11859</v>
      </c>
      <c r="HI20">
        <v>3</v>
      </c>
      <c r="HJ20">
        <v>0.213618</v>
      </c>
      <c r="HK20">
        <v>0</v>
      </c>
      <c r="HL20">
        <v>20.3097</v>
      </c>
      <c r="HM20">
        <v>5.24664</v>
      </c>
      <c r="HN20">
        <v>11.9638</v>
      </c>
      <c r="HO20">
        <v>4.9852</v>
      </c>
      <c r="HP20">
        <v>3.2922</v>
      </c>
      <c r="HQ20">
        <v>9999</v>
      </c>
      <c r="HR20">
        <v>999.9</v>
      </c>
      <c r="HS20">
        <v>9999</v>
      </c>
      <c r="HT20">
        <v>9999</v>
      </c>
      <c r="HU20">
        <v>4.97102</v>
      </c>
      <c r="HV20">
        <v>1.88293</v>
      </c>
      <c r="HW20">
        <v>1.87765</v>
      </c>
      <c r="HX20">
        <v>1.87927</v>
      </c>
      <c r="HY20">
        <v>1.87497</v>
      </c>
      <c r="HZ20">
        <v>1.87512</v>
      </c>
      <c r="IA20">
        <v>1.87836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442</v>
      </c>
      <c r="IH20" t="s">
        <v>443</v>
      </c>
      <c r="II20" t="s">
        <v>444</v>
      </c>
      <c r="IJ20" t="s">
        <v>444</v>
      </c>
      <c r="IK20" t="s">
        <v>444</v>
      </c>
      <c r="IL20" t="s">
        <v>444</v>
      </c>
      <c r="IM20">
        <v>0</v>
      </c>
      <c r="IN20">
        <v>100</v>
      </c>
      <c r="IO20">
        <v>100</v>
      </c>
      <c r="IP20">
        <v>-1.302</v>
      </c>
      <c r="IQ20">
        <v>0.4542</v>
      </c>
      <c r="IR20">
        <v>-1.30199999999996</v>
      </c>
      <c r="IS20">
        <v>0</v>
      </c>
      <c r="IT20">
        <v>0</v>
      </c>
      <c r="IU20">
        <v>0</v>
      </c>
      <c r="IV20">
        <v>0.454239999999995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3.2</v>
      </c>
      <c r="JE20">
        <v>3.4</v>
      </c>
      <c r="JF20">
        <v>4.99756</v>
      </c>
      <c r="JG20">
        <v>4.99756</v>
      </c>
      <c r="JH20">
        <v>3.34595</v>
      </c>
      <c r="JI20">
        <v>3.05908</v>
      </c>
      <c r="JJ20">
        <v>3.05054</v>
      </c>
      <c r="JK20">
        <v>2.31934</v>
      </c>
      <c r="JL20">
        <v>33.3335</v>
      </c>
      <c r="JM20">
        <v>15.5242</v>
      </c>
      <c r="JN20">
        <v>2</v>
      </c>
      <c r="JO20">
        <v>617.103</v>
      </c>
      <c r="JP20">
        <v>1054.6</v>
      </c>
      <c r="JQ20">
        <v>29.6388</v>
      </c>
      <c r="JR20">
        <v>29.7001</v>
      </c>
      <c r="JS20">
        <v>30.0001</v>
      </c>
      <c r="JT20">
        <v>29.7429</v>
      </c>
      <c r="JU20">
        <v>29.7335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24.3416</v>
      </c>
      <c r="KB20">
        <v>103.786</v>
      </c>
      <c r="KC20">
        <v>100.87</v>
      </c>
    </row>
    <row r="21" spans="1:289">
      <c r="A21">
        <v>5</v>
      </c>
      <c r="B21">
        <v>1701287117.1</v>
      </c>
      <c r="C21">
        <v>251</v>
      </c>
      <c r="D21" t="s">
        <v>454</v>
      </c>
      <c r="E21" t="s">
        <v>455</v>
      </c>
      <c r="F21">
        <v>15</v>
      </c>
      <c r="G21" t="s">
        <v>430</v>
      </c>
      <c r="H21" t="s">
        <v>431</v>
      </c>
      <c r="I21" t="s">
        <v>432</v>
      </c>
      <c r="J21" t="s">
        <v>433</v>
      </c>
      <c r="K21" t="s">
        <v>434</v>
      </c>
      <c r="L21" t="s">
        <v>435</v>
      </c>
      <c r="M21">
        <v>1701287108.6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354.054745604229</v>
      </c>
      <c r="AO21">
        <v>350.0202</v>
      </c>
      <c r="AP21">
        <v>1.30744005626193</v>
      </c>
      <c r="AQ21">
        <v>66.9443516873047</v>
      </c>
      <c r="AR21">
        <f>(AT21 - AS21 + EC21*1E3/(8.314*(EE21+273.15)) * AV21/EB21 * AU21) * EB21/(100*DP21) * 1000/(1000 - AT21)</f>
        <v>0</v>
      </c>
      <c r="AS21">
        <v>32.026335772445</v>
      </c>
      <c r="AT21">
        <v>33.6695054545454</v>
      </c>
      <c r="AU21">
        <v>-0.000579679006601513</v>
      </c>
      <c r="AV21">
        <v>78.3407974879877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436</v>
      </c>
      <c r="BC21">
        <v>10056.3</v>
      </c>
      <c r="BD21">
        <v>897.71</v>
      </c>
      <c r="BE21">
        <v>4165.81</v>
      </c>
      <c r="BF21">
        <f>1-BD21/BE21</f>
        <v>0</v>
      </c>
      <c r="BG21">
        <v>0.0235391041986441</v>
      </c>
      <c r="BH21" t="s">
        <v>456</v>
      </c>
      <c r="BI21">
        <v>10098.4</v>
      </c>
      <c r="BJ21">
        <v>1415.38076923077</v>
      </c>
      <c r="BK21">
        <v>1633.40336316862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438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947</v>
      </c>
      <c r="CE21">
        <v>290</v>
      </c>
      <c r="CF21">
        <v>1631.49</v>
      </c>
      <c r="CG21">
        <v>45</v>
      </c>
      <c r="CH21">
        <v>10098.4</v>
      </c>
      <c r="CI21">
        <v>1625.21</v>
      </c>
      <c r="CJ21">
        <v>6.28</v>
      </c>
      <c r="CK21">
        <v>300</v>
      </c>
      <c r="CL21">
        <v>24.1</v>
      </c>
      <c r="CM21">
        <v>1633.40336316862</v>
      </c>
      <c r="CN21">
        <v>2.3618918319655</v>
      </c>
      <c r="CO21">
        <v>-8.27284032625212</v>
      </c>
      <c r="CP21">
        <v>2.08330864168729</v>
      </c>
      <c r="CQ21">
        <v>0.360276708239078</v>
      </c>
      <c r="CR21">
        <v>-0.00778627208008899</v>
      </c>
      <c r="CS21">
        <v>290</v>
      </c>
      <c r="CT21">
        <v>1636.71</v>
      </c>
      <c r="CU21">
        <v>895</v>
      </c>
      <c r="CV21">
        <v>10056.4</v>
      </c>
      <c r="CW21">
        <v>1625.18</v>
      </c>
      <c r="CX21">
        <v>11.53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439</v>
      </c>
      <c r="DS21">
        <v>2</v>
      </c>
      <c r="DT21" t="b">
        <v>1</v>
      </c>
      <c r="DU21">
        <v>1701287108.6</v>
      </c>
      <c r="DV21">
        <v>340.1869375</v>
      </c>
      <c r="DW21">
        <v>342.7939375</v>
      </c>
      <c r="DX21">
        <v>33.68930625</v>
      </c>
      <c r="DY21">
        <v>32.0454625</v>
      </c>
      <c r="DZ21">
        <v>341.4169375</v>
      </c>
      <c r="EA21">
        <v>33.235075</v>
      </c>
      <c r="EB21">
        <v>599.990125</v>
      </c>
      <c r="EC21">
        <v>88.01598125</v>
      </c>
      <c r="ED21">
        <v>0.10002224375</v>
      </c>
      <c r="EE21">
        <v>31.46781875</v>
      </c>
      <c r="EF21">
        <v>30.91575625</v>
      </c>
      <c r="EG21">
        <v>999.9</v>
      </c>
      <c r="EH21">
        <v>0</v>
      </c>
      <c r="EI21">
        <v>0</v>
      </c>
      <c r="EJ21">
        <v>5000.625</v>
      </c>
      <c r="EK21">
        <v>0</v>
      </c>
      <c r="EL21">
        <v>-79.95145</v>
      </c>
      <c r="EM21">
        <v>-2.6790450625</v>
      </c>
      <c r="EN21">
        <v>351.9728125</v>
      </c>
      <c r="EO21">
        <v>354.142625</v>
      </c>
      <c r="EP21">
        <v>1.643848125</v>
      </c>
      <c r="EQ21">
        <v>342.7939375</v>
      </c>
      <c r="ER21">
        <v>32.0454625</v>
      </c>
      <c r="ES21">
        <v>2.9651975</v>
      </c>
      <c r="ET21">
        <v>2.820511875</v>
      </c>
      <c r="EU21">
        <v>23.8337625</v>
      </c>
      <c r="EV21">
        <v>23.00461875</v>
      </c>
      <c r="EW21">
        <v>700.037375</v>
      </c>
      <c r="EX21">
        <v>0.9430016875</v>
      </c>
      <c r="EY21">
        <v>0.05699869375</v>
      </c>
      <c r="EZ21">
        <v>0</v>
      </c>
      <c r="FA21">
        <v>1416.571875</v>
      </c>
      <c r="FB21">
        <v>5.00072</v>
      </c>
      <c r="FC21">
        <v>9786.26875</v>
      </c>
      <c r="FD21">
        <v>6034.296875</v>
      </c>
      <c r="FE21">
        <v>43.534875</v>
      </c>
      <c r="FF21">
        <v>45.75</v>
      </c>
      <c r="FG21">
        <v>44.992125</v>
      </c>
      <c r="FH21">
        <v>46.253875</v>
      </c>
      <c r="FI21">
        <v>46.187</v>
      </c>
      <c r="FJ21">
        <v>655.42</v>
      </c>
      <c r="FK21">
        <v>39.62</v>
      </c>
      <c r="FL21">
        <v>0</v>
      </c>
      <c r="FM21">
        <v>78.7000000476837</v>
      </c>
      <c r="FN21">
        <v>0</v>
      </c>
      <c r="FO21">
        <v>1415.38076923077</v>
      </c>
      <c r="FP21">
        <v>-59.90222224888</v>
      </c>
      <c r="FQ21">
        <v>-384.508718241195</v>
      </c>
      <c r="FR21">
        <v>9777.99692307692</v>
      </c>
      <c r="FS21">
        <v>15</v>
      </c>
      <c r="FT21">
        <v>1701287139.1</v>
      </c>
      <c r="FU21" t="s">
        <v>457</v>
      </c>
      <c r="FV21">
        <v>1701287139.1</v>
      </c>
      <c r="FW21">
        <v>1701286831.1</v>
      </c>
      <c r="FX21">
        <v>24</v>
      </c>
      <c r="FY21">
        <v>0.073</v>
      </c>
      <c r="FZ21">
        <v>-0.002</v>
      </c>
      <c r="GA21">
        <v>-1.23</v>
      </c>
      <c r="GB21">
        <v>0.454</v>
      </c>
      <c r="GC21">
        <v>349</v>
      </c>
      <c r="GD21">
        <v>32</v>
      </c>
      <c r="GE21">
        <v>0.54</v>
      </c>
      <c r="GF21">
        <v>0.14</v>
      </c>
      <c r="GG21">
        <v>0</v>
      </c>
      <c r="GH21">
        <v>0</v>
      </c>
      <c r="GI21" t="s">
        <v>441</v>
      </c>
      <c r="GJ21">
        <v>3.23897</v>
      </c>
      <c r="GK21">
        <v>2.68098</v>
      </c>
      <c r="GL21">
        <v>0.0715155</v>
      </c>
      <c r="GM21">
        <v>0.0689646</v>
      </c>
      <c r="GN21">
        <v>0.1321</v>
      </c>
      <c r="GO21">
        <v>0.126532</v>
      </c>
      <c r="GP21">
        <v>28193.1</v>
      </c>
      <c r="GQ21">
        <v>25969.1</v>
      </c>
      <c r="GR21">
        <v>28743.5</v>
      </c>
      <c r="GS21">
        <v>26478.3</v>
      </c>
      <c r="GT21">
        <v>34776.3</v>
      </c>
      <c r="GU21">
        <v>32560.4</v>
      </c>
      <c r="GV21">
        <v>43192.2</v>
      </c>
      <c r="GW21">
        <v>40114.8</v>
      </c>
      <c r="GX21">
        <v>2.0564</v>
      </c>
      <c r="GY21">
        <v>2.4721</v>
      </c>
      <c r="GZ21">
        <v>0.122666</v>
      </c>
      <c r="HA21">
        <v>0</v>
      </c>
      <c r="HB21">
        <v>28.942</v>
      </c>
      <c r="HC21">
        <v>999.9</v>
      </c>
      <c r="HD21">
        <v>70.907</v>
      </c>
      <c r="HE21">
        <v>29.275</v>
      </c>
      <c r="HF21">
        <v>32.9197</v>
      </c>
      <c r="HG21">
        <v>30.4028</v>
      </c>
      <c r="HH21">
        <v>9.11058</v>
      </c>
      <c r="HI21">
        <v>3</v>
      </c>
      <c r="HJ21">
        <v>0.217988</v>
      </c>
      <c r="HK21">
        <v>0</v>
      </c>
      <c r="HL21">
        <v>20.3095</v>
      </c>
      <c r="HM21">
        <v>5.24664</v>
      </c>
      <c r="HN21">
        <v>11.9638</v>
      </c>
      <c r="HO21">
        <v>4.9852</v>
      </c>
      <c r="HP21">
        <v>3.2923</v>
      </c>
      <c r="HQ21">
        <v>9999</v>
      </c>
      <c r="HR21">
        <v>999.9</v>
      </c>
      <c r="HS21">
        <v>9999</v>
      </c>
      <c r="HT21">
        <v>9999</v>
      </c>
      <c r="HU21">
        <v>4.97118</v>
      </c>
      <c r="HV21">
        <v>1.88293</v>
      </c>
      <c r="HW21">
        <v>1.87769</v>
      </c>
      <c r="HX21">
        <v>1.87927</v>
      </c>
      <c r="HY21">
        <v>1.87498</v>
      </c>
      <c r="HZ21">
        <v>1.87507</v>
      </c>
      <c r="IA21">
        <v>1.87836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442</v>
      </c>
      <c r="IH21" t="s">
        <v>443</v>
      </c>
      <c r="II21" t="s">
        <v>444</v>
      </c>
      <c r="IJ21" t="s">
        <v>444</v>
      </c>
      <c r="IK21" t="s">
        <v>444</v>
      </c>
      <c r="IL21" t="s">
        <v>444</v>
      </c>
      <c r="IM21">
        <v>0</v>
      </c>
      <c r="IN21">
        <v>100</v>
      </c>
      <c r="IO21">
        <v>100</v>
      </c>
      <c r="IP21">
        <v>-1.23</v>
      </c>
      <c r="IQ21">
        <v>0.4543</v>
      </c>
      <c r="IR21">
        <v>-1.30199999999996</v>
      </c>
      <c r="IS21">
        <v>0</v>
      </c>
      <c r="IT21">
        <v>0</v>
      </c>
      <c r="IU21">
        <v>0</v>
      </c>
      <c r="IV21">
        <v>0.454239999999995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4.5</v>
      </c>
      <c r="JE21">
        <v>4.8</v>
      </c>
      <c r="JF21">
        <v>4.99756</v>
      </c>
      <c r="JG21">
        <v>4.99756</v>
      </c>
      <c r="JH21">
        <v>3.34595</v>
      </c>
      <c r="JI21">
        <v>3.05908</v>
      </c>
      <c r="JJ21">
        <v>3.05054</v>
      </c>
      <c r="JK21">
        <v>2.33276</v>
      </c>
      <c r="JL21">
        <v>33.4008</v>
      </c>
      <c r="JM21">
        <v>15.498</v>
      </c>
      <c r="JN21">
        <v>2</v>
      </c>
      <c r="JO21">
        <v>617.288</v>
      </c>
      <c r="JP21">
        <v>1056.51</v>
      </c>
      <c r="JQ21">
        <v>29.7197</v>
      </c>
      <c r="JR21">
        <v>29.7564</v>
      </c>
      <c r="JS21">
        <v>30.0003</v>
      </c>
      <c r="JT21">
        <v>29.8046</v>
      </c>
      <c r="JU21">
        <v>29.7952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24.3416</v>
      </c>
      <c r="KB21">
        <v>103.779</v>
      </c>
      <c r="KC21">
        <v>100.863</v>
      </c>
    </row>
    <row r="22" spans="1:289">
      <c r="A22">
        <v>6</v>
      </c>
      <c r="B22">
        <v>1701287186.1</v>
      </c>
      <c r="C22">
        <v>320</v>
      </c>
      <c r="D22" t="s">
        <v>458</v>
      </c>
      <c r="E22" t="s">
        <v>459</v>
      </c>
      <c r="F22">
        <v>15</v>
      </c>
      <c r="G22" t="s">
        <v>430</v>
      </c>
      <c r="H22" t="s">
        <v>431</v>
      </c>
      <c r="I22" t="s">
        <v>432</v>
      </c>
      <c r="J22" t="s">
        <v>433</v>
      </c>
      <c r="K22" t="s">
        <v>434</v>
      </c>
      <c r="L22" t="s">
        <v>435</v>
      </c>
      <c r="M22">
        <v>1701287177.6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339.266418450478</v>
      </c>
      <c r="AO22">
        <v>333.783684848485</v>
      </c>
      <c r="AP22">
        <v>0.300401491334329</v>
      </c>
      <c r="AQ22">
        <v>66.9493884209354</v>
      </c>
      <c r="AR22">
        <f>(AT22 - AS22 + EC22*1E3/(8.314*(EE22+273.15)) * AV22/EB22 * AU22) * EB22/(100*DP22) * 1000/(1000 - AT22)</f>
        <v>0</v>
      </c>
      <c r="AS22">
        <v>32.1867392671428</v>
      </c>
      <c r="AT22">
        <v>33.6769406060606</v>
      </c>
      <c r="AU22">
        <v>0.000304472727272285</v>
      </c>
      <c r="AV22">
        <v>78.43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436</v>
      </c>
      <c r="BC22">
        <v>10056.3</v>
      </c>
      <c r="BD22">
        <v>897.71</v>
      </c>
      <c r="BE22">
        <v>4165.81</v>
      </c>
      <c r="BF22">
        <f>1-BD22/BE22</f>
        <v>0</v>
      </c>
      <c r="BG22">
        <v>0.0235391041986441</v>
      </c>
      <c r="BH22" t="s">
        <v>460</v>
      </c>
      <c r="BI22">
        <v>10095</v>
      </c>
      <c r="BJ22">
        <v>1356.22038461538</v>
      </c>
      <c r="BK22">
        <v>1567.81963636407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438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948</v>
      </c>
      <c r="CE22">
        <v>290</v>
      </c>
      <c r="CF22">
        <v>1565.28</v>
      </c>
      <c r="CG22">
        <v>65</v>
      </c>
      <c r="CH22">
        <v>10095</v>
      </c>
      <c r="CI22">
        <v>1559.8</v>
      </c>
      <c r="CJ22">
        <v>5.48</v>
      </c>
      <c r="CK22">
        <v>300</v>
      </c>
      <c r="CL22">
        <v>24.1</v>
      </c>
      <c r="CM22">
        <v>1567.81963636407</v>
      </c>
      <c r="CN22">
        <v>1.94880772527473</v>
      </c>
      <c r="CO22">
        <v>-8.0927662174146</v>
      </c>
      <c r="CP22">
        <v>1.71878996266549</v>
      </c>
      <c r="CQ22">
        <v>0.441887712079161</v>
      </c>
      <c r="CR22">
        <v>-0.00778562602892103</v>
      </c>
      <c r="CS22">
        <v>290</v>
      </c>
      <c r="CT22">
        <v>1570.69</v>
      </c>
      <c r="CU22">
        <v>895</v>
      </c>
      <c r="CV22">
        <v>10055.4</v>
      </c>
      <c r="CW22">
        <v>1559.77</v>
      </c>
      <c r="CX22">
        <v>10.92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439</v>
      </c>
      <c r="DS22">
        <v>2</v>
      </c>
      <c r="DT22" t="b">
        <v>1</v>
      </c>
      <c r="DU22">
        <v>1701287177.6</v>
      </c>
      <c r="DV22">
        <v>324.351625</v>
      </c>
      <c r="DW22">
        <v>326.8940625</v>
      </c>
      <c r="DX22">
        <v>33.65150625</v>
      </c>
      <c r="DY22">
        <v>32.1603</v>
      </c>
      <c r="DZ22">
        <v>325.656625</v>
      </c>
      <c r="EA22">
        <v>33.1972875</v>
      </c>
      <c r="EB22">
        <v>599.984625</v>
      </c>
      <c r="EC22">
        <v>88.0133375</v>
      </c>
      <c r="ED22">
        <v>0.099949875</v>
      </c>
      <c r="EE22">
        <v>31.551725</v>
      </c>
      <c r="EF22">
        <v>31.0684375</v>
      </c>
      <c r="EG22">
        <v>999.9</v>
      </c>
      <c r="EH22">
        <v>0</v>
      </c>
      <c r="EI22">
        <v>0</v>
      </c>
      <c r="EJ22">
        <v>5002.5</v>
      </c>
      <c r="EK22">
        <v>0</v>
      </c>
      <c r="EL22">
        <v>-84.8320875</v>
      </c>
      <c r="EM22">
        <v>-2.4670850625</v>
      </c>
      <c r="EN22">
        <v>335.724625</v>
      </c>
      <c r="EO22">
        <v>337.7563125</v>
      </c>
      <c r="EP22">
        <v>1.49120875</v>
      </c>
      <c r="EQ22">
        <v>326.8940625</v>
      </c>
      <c r="ER22">
        <v>32.1603</v>
      </c>
      <c r="ES22">
        <v>2.9617825</v>
      </c>
      <c r="ET22">
        <v>2.83053625</v>
      </c>
      <c r="EU22">
        <v>23.8146</v>
      </c>
      <c r="EV22">
        <v>23.06324375</v>
      </c>
      <c r="EW22">
        <v>699.9686875</v>
      </c>
      <c r="EX22">
        <v>0.9430003125</v>
      </c>
      <c r="EY22">
        <v>0.0570001</v>
      </c>
      <c r="EZ22">
        <v>0</v>
      </c>
      <c r="FA22">
        <v>1356.716875</v>
      </c>
      <c r="FB22">
        <v>5.00072</v>
      </c>
      <c r="FC22">
        <v>9368.729375</v>
      </c>
      <c r="FD22">
        <v>6033.69625</v>
      </c>
      <c r="FE22">
        <v>43.625</v>
      </c>
      <c r="FF22">
        <v>45.8631875</v>
      </c>
      <c r="FG22">
        <v>45.0659375</v>
      </c>
      <c r="FH22">
        <v>46.3395625</v>
      </c>
      <c r="FI22">
        <v>46.27325</v>
      </c>
      <c r="FJ22">
        <v>655.35625</v>
      </c>
      <c r="FK22">
        <v>39.61</v>
      </c>
      <c r="FL22">
        <v>0</v>
      </c>
      <c r="FM22">
        <v>67.7000000476837</v>
      </c>
      <c r="FN22">
        <v>0</v>
      </c>
      <c r="FO22">
        <v>1356.22038461538</v>
      </c>
      <c r="FP22">
        <v>-38.3846153859011</v>
      </c>
      <c r="FQ22">
        <v>-251.468718011136</v>
      </c>
      <c r="FR22">
        <v>9365.50692307692</v>
      </c>
      <c r="FS22">
        <v>15</v>
      </c>
      <c r="FT22">
        <v>1701287227.1</v>
      </c>
      <c r="FU22" t="s">
        <v>461</v>
      </c>
      <c r="FV22">
        <v>1701287227.1</v>
      </c>
      <c r="FW22">
        <v>1701286831.1</v>
      </c>
      <c r="FX22">
        <v>25</v>
      </c>
      <c r="FY22">
        <v>-0.075</v>
      </c>
      <c r="FZ22">
        <v>-0.002</v>
      </c>
      <c r="GA22">
        <v>-1.305</v>
      </c>
      <c r="GB22">
        <v>0.454</v>
      </c>
      <c r="GC22">
        <v>333</v>
      </c>
      <c r="GD22">
        <v>32</v>
      </c>
      <c r="GE22">
        <v>0.94</v>
      </c>
      <c r="GF22">
        <v>0.14</v>
      </c>
      <c r="GG22">
        <v>0</v>
      </c>
      <c r="GH22">
        <v>0</v>
      </c>
      <c r="GI22" t="s">
        <v>441</v>
      </c>
      <c r="GJ22">
        <v>3.2387</v>
      </c>
      <c r="GK22">
        <v>2.68081</v>
      </c>
      <c r="GL22">
        <v>0.06937</v>
      </c>
      <c r="GM22">
        <v>0.0699502</v>
      </c>
      <c r="GN22">
        <v>0.132112</v>
      </c>
      <c r="GO22">
        <v>0.126969</v>
      </c>
      <c r="GP22">
        <v>28255.8</v>
      </c>
      <c r="GQ22">
        <v>25940</v>
      </c>
      <c r="GR22">
        <v>28741.2</v>
      </c>
      <c r="GS22">
        <v>26476.9</v>
      </c>
      <c r="GT22">
        <v>34773.3</v>
      </c>
      <c r="GU22">
        <v>32542.6</v>
      </c>
      <c r="GV22">
        <v>43188.6</v>
      </c>
      <c r="GW22">
        <v>40113</v>
      </c>
      <c r="GX22">
        <v>2.0556</v>
      </c>
      <c r="GY22">
        <v>2.4687</v>
      </c>
      <c r="GZ22">
        <v>0.127256</v>
      </c>
      <c r="HA22">
        <v>0</v>
      </c>
      <c r="HB22">
        <v>29.002</v>
      </c>
      <c r="HC22">
        <v>999.9</v>
      </c>
      <c r="HD22">
        <v>70.858</v>
      </c>
      <c r="HE22">
        <v>29.366</v>
      </c>
      <c r="HF22">
        <v>33.07</v>
      </c>
      <c r="HG22">
        <v>30.3128</v>
      </c>
      <c r="HH22">
        <v>9.20272</v>
      </c>
      <c r="HI22">
        <v>3</v>
      </c>
      <c r="HJ22">
        <v>0.221768</v>
      </c>
      <c r="HK22">
        <v>0</v>
      </c>
      <c r="HL22">
        <v>20.3096</v>
      </c>
      <c r="HM22">
        <v>5.24724</v>
      </c>
      <c r="HN22">
        <v>11.965</v>
      </c>
      <c r="HO22">
        <v>4.9858</v>
      </c>
      <c r="HP22">
        <v>3.2925</v>
      </c>
      <c r="HQ22">
        <v>9999</v>
      </c>
      <c r="HR22">
        <v>999.9</v>
      </c>
      <c r="HS22">
        <v>9999</v>
      </c>
      <c r="HT22">
        <v>9999</v>
      </c>
      <c r="HU22">
        <v>4.97141</v>
      </c>
      <c r="HV22">
        <v>1.88293</v>
      </c>
      <c r="HW22">
        <v>1.87767</v>
      </c>
      <c r="HX22">
        <v>1.87925</v>
      </c>
      <c r="HY22">
        <v>1.87495</v>
      </c>
      <c r="HZ22">
        <v>1.87512</v>
      </c>
      <c r="IA22">
        <v>1.87836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442</v>
      </c>
      <c r="IH22" t="s">
        <v>443</v>
      </c>
      <c r="II22" t="s">
        <v>444</v>
      </c>
      <c r="IJ22" t="s">
        <v>444</v>
      </c>
      <c r="IK22" t="s">
        <v>444</v>
      </c>
      <c r="IL22" t="s">
        <v>444</v>
      </c>
      <c r="IM22">
        <v>0</v>
      </c>
      <c r="IN22">
        <v>100</v>
      </c>
      <c r="IO22">
        <v>100</v>
      </c>
      <c r="IP22">
        <v>-1.305</v>
      </c>
      <c r="IQ22">
        <v>0.4542</v>
      </c>
      <c r="IR22">
        <v>-1.22979999999995</v>
      </c>
      <c r="IS22">
        <v>0</v>
      </c>
      <c r="IT22">
        <v>0</v>
      </c>
      <c r="IU22">
        <v>0</v>
      </c>
      <c r="IV22">
        <v>0.454239999999995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0.8</v>
      </c>
      <c r="JE22">
        <v>5.9</v>
      </c>
      <c r="JF22">
        <v>4.99756</v>
      </c>
      <c r="JG22">
        <v>4.99756</v>
      </c>
      <c r="JH22">
        <v>3.34595</v>
      </c>
      <c r="JI22">
        <v>3.05786</v>
      </c>
      <c r="JJ22">
        <v>3.05054</v>
      </c>
      <c r="JK22">
        <v>2.35229</v>
      </c>
      <c r="JL22">
        <v>33.4456</v>
      </c>
      <c r="JM22">
        <v>15.498</v>
      </c>
      <c r="JN22">
        <v>2</v>
      </c>
      <c r="JO22">
        <v>617.154</v>
      </c>
      <c r="JP22">
        <v>1053.17</v>
      </c>
      <c r="JQ22">
        <v>29.787</v>
      </c>
      <c r="JR22">
        <v>29.8001</v>
      </c>
      <c r="JS22">
        <v>30.0004</v>
      </c>
      <c r="JT22">
        <v>29.8517</v>
      </c>
      <c r="JU22">
        <v>29.8426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24.3416</v>
      </c>
      <c r="KB22">
        <v>103.77</v>
      </c>
      <c r="KC22">
        <v>100.858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33</v>
      </c>
    </row>
    <row r="21" spans="1:2">
      <c r="A21" t="s">
        <v>35</v>
      </c>
      <c r="B21" t="s">
        <v>33</v>
      </c>
    </row>
    <row r="22" spans="1:2">
      <c r="A22" t="s">
        <v>36</v>
      </c>
      <c r="B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2023-11-29T12:48:11Z</dcterms:created>
  <dcterms:modified xsi:type="dcterms:W3CDTF">2023-11-29T12:48:11Z</dcterms:modified>
</cp:coreProperties>
</file>