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<sst xmlns="http://schemas.openxmlformats.org/spreadsheetml/2006/main" count="1021" uniqueCount="458">
  <si>
    <t>File opened</t>
  </si>
  <si>
    <t>2023-11-29 12:48:28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</si>
  <si>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</si>
  <si>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</si>
  <si>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</si>
  <si>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</si>
  <si>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</si>
  <si>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</si>
  <si>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</si>
  <si>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</si>
  <si>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</si>
  <si>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</si>
  <si>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</si>
  <si>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{"h2obspan2b": "0.0726998", "chamberpressurezero": "2.56408", "flowmeterzero": "2.49761", "h2obspan2": "0", "h2oaspanconc2": "0", "h2obspanconc2": "0", "co2aspan2b": "0.285521", "tbzero": "0.853567", "flowbzero": "0.27371", "co2bspan2": "-0.031693", "h2oaspan2b": "0.0722207", "h2oaspan2": "0", "co2azero": "0.942071", "ssa_ref": "34658.2", "h2obzero": "1.07388", "co2aspan2": "-0.0330502", "h2oaspan1": "1.01076", "co2bspanconc1": "2500", "co2aspanconc2": "296.4", "tazero": "0.855284", "h2oaspanconc1": "12.29", "ssb_ref": "33011.8", "co2aspan2a": "0.288205", "co2bspanconc2": "296.4", "co2bspan1": "0.999707", "co2bspan2b": "0.284619", "co2aspanconc1": "2500", "co2aspan1": "1.00021", "oxygen": "21", "h2oaspan2a": "0.0714516", "co2bzero": "0.94469", "flowazero": "0.34111", "h2obspanconc1": "12.29", "h2obspan1": "1.02346", "co2bspan2a": "0.28732", "h2obspan2a": "0.0710331", "h2oazero": "1.07566"}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</si>
  <si>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</si>
  <si>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</si>
  <si>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</si>
  <si>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</si>
  <si>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</si>
  <si>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</si>
  <si>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</si>
  <si>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</si>
  <si>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</si>
  <si>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</si>
  <si>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</si>
  <si>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</si>
  <si>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</si>
  <si>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12:48:28</t>
  </si>
  <si>
    <t>Stability Definition:	none</t>
  </si>
  <si>
    <t>12:49:09</t>
  </si>
  <si>
    <t>ev3control</t>
  </si>
  <si>
    <t>12:49:10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</si>
  <si>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</si>
  <si>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</si>
  <si>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</si>
  <si>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</si>
  <si>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</si>
  <si>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</si>
  <si>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</si>
  <si>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</si>
  <si>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</si>
  <si>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</si>
  <si>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</si>
  <si>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</si>
  <si>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</si>
  <si>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</si>
  <si>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</si>
  <si>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</si>
  <si>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</si>
  <si>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</si>
  <si>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</si>
  <si>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</si>
  <si>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</si>
  <si>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</si>
  <si>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</si>
  <si>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</si>
  <si>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</si>
  <si>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</si>
  <si>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</si>
  <si>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</si>
  <si>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</si>
  <si>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</si>
  <si>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</si>
  <si>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</si>
  <si>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</si>
  <si>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</si>
  <si>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</si>
  <si>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</si>
  <si>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</si>
  <si>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</si>
  <si>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</si>
  <si>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</si>
  <si>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</si>
  <si>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</si>
  <si>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</si>
  <si>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</si>
  <si>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</si>
  <si>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</si>
  <si>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</si>
  <si>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</si>
  <si>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</si>
  <si>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</si>
  <si>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</si>
  <si>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2.96463 198.94 345.81 626.215 841.209 1015.25 1198.52 1290.17</t>
  </si>
  <si>
    <t>Fs_true</t>
  </si>
  <si>
    <t>-0.0118001 217.681 369.719 611.271 801.271 1005.74 1201.05 1401.77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</si>
  <si>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</si>
  <si>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</si>
  <si>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</si>
  <si>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</si>
  <si>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</si>
  <si>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</si>
  <si>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</si>
  <si>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</si>
  <si>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</si>
  <si>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</si>
  <si>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</si>
  <si>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</si>
  <si>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</si>
  <si>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</si>
  <si>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</si>
  <si>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</si>
  <si>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</si>
  <si>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</si>
  <si>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</si>
  <si>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</si>
  <si>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</si>
  <si>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</si>
  <si>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</si>
  <si>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</si>
  <si>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</si>
  <si>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</si>
  <si>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</si>
  <si>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</si>
  <si>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</si>
  <si>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</si>
  <si>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</si>
  <si>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</si>
  <si>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</si>
  <si>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</si>
  <si>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</si>
  <si>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</si>
  <si>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</si>
  <si>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</si>
  <si>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</si>
  <si>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</si>
  <si>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</si>
  <si>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</si>
  <si>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</si>
  <si>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</si>
  <si>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</si>
  <si>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</si>
  <si>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</si>
  <si>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</si>
  <si>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</si>
  <si>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</si>
  <si>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</si>
  <si>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</si>
  <si>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</si>
  <si>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</si>
  <si>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</si>
  <si>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</si>
  <si>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</si>
  <si>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</si>
  <si>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</si>
  <si>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</si>
  <si>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</si>
  <si>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</si>
  <si>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</si>
  <si>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</si>
  <si>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</si>
  <si>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</si>
  <si>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</si>
  <si>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</si>
  <si>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</si>
  <si>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</si>
  <si>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</si>
  <si>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</si>
  <si>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</si>
  <si>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</si>
  <si>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</si>
  <si>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</si>
  <si>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</si>
  <si>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</si>
  <si>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</si>
  <si>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</si>
  <si>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</si>
  <si>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</si>
  <si>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</si>
  <si>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</si>
  <si>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</si>
  <si>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</si>
  <si>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</si>
  <si>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</si>
  <si>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</si>
  <si>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</si>
  <si>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</si>
  <si>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</si>
  <si>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</si>
  <si>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</si>
  <si>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</si>
  <si>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</si>
  <si>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</si>
  <si>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</si>
  <si>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</si>
  <si>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</si>
  <si>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</si>
  <si>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</si>
  <si>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</si>
  <si>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</si>
  <si>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</si>
  <si>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</si>
  <si>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</si>
  <si>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</si>
  <si>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</si>
  <si>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</si>
  <si>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</si>
  <si>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</si>
  <si>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</si>
  <si>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</si>
  <si>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</si>
  <si>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</si>
  <si>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</si>
  <si>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</si>
  <si>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</si>
  <si>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</si>
  <si>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</si>
  <si>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</si>
  <si>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</si>
  <si>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</si>
  <si>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</si>
  <si>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</si>
  <si>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</si>
  <si>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</si>
  <si>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</si>
  <si>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</si>
  <si>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</si>
  <si>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</si>
  <si>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</si>
  <si>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</si>
  <si>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</si>
  <si>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</si>
  <si>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</si>
  <si>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</si>
  <si>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</si>
  <si>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</si>
  <si>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</si>
  <si>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</si>
  <si>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</si>
  <si>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</si>
  <si>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</si>
  <si>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</si>
  <si>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</si>
  <si>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</si>
  <si>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</si>
  <si>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</si>
  <si>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</si>
  <si>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</si>
  <si>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</si>
  <si>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</si>
  <si>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</si>
  <si>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</si>
  <si>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</si>
  <si>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</si>
  <si>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</si>
  <si>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</si>
  <si>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</si>
  <si>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</si>
  <si>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</si>
  <si>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</si>
  <si>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</si>
  <si>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</si>
  <si>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</si>
  <si>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</si>
  <si>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</si>
  <si>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</si>
  <si>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</si>
  <si>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</si>
  <si>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</si>
  <si>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</si>
  <si>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</si>
  <si>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</si>
  <si>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</si>
  <si>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</si>
  <si>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</si>
  <si>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</si>
  <si>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</si>
  <si>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</si>
  <si>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</si>
  <si>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</si>
  <si>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</si>
  <si>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</si>
  <si>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</si>
  <si>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</si>
  <si>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</si>
  <si>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</si>
  <si>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</si>
  <si>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</si>
  <si>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</si>
  <si>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</si>
  <si>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</si>
  <si>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</si>
  <si>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</si>
  <si>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</si>
  <si>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</si>
  <si>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</si>
  <si>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</si>
  <si>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</si>
  <si>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</si>
  <si>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</si>
  <si>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</si>
  <si>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</si>
  <si>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</si>
  <si>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</si>
  <si>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</si>
  <si>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</si>
  <si>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</si>
  <si>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</si>
  <si>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</si>
  <si>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</si>
  <si>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</si>
  <si>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</si>
  <si>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</si>
  <si>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</si>
  <si>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</si>
  <si>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</si>
  <si>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</si>
  <si>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</si>
  <si>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</si>
  <si>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</si>
  <si>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</si>
  <si>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</si>
  <si>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</si>
  <si>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</si>
  <si>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</si>
  <si>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</si>
  <si>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</si>
  <si>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</si>
  <si>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</si>
  <si>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</si>
  <si>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</si>
  <si>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</si>
  <si>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</si>
  <si>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</si>
  <si>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</si>
  <si>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</si>
  <si>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</si>
  <si>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</si>
  <si>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</si>
  <si>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</si>
  <si>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</si>
  <si>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</si>
  <si>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</si>
  <si>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</si>
  <si>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</si>
  <si>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</si>
  <si>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</si>
  <si>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</si>
  <si>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</si>
  <si>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</si>
  <si>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</si>
  <si>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</si>
  <si>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</si>
  <si>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</si>
  <si>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</si>
  <si>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</si>
  <si>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</si>
  <si>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</si>
  <si>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</si>
  <si>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</si>
  <si>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</si>
  <si>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</si>
  <si>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</si>
  <si>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</si>
  <si>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</si>
  <si>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</si>
  <si>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</si>
  <si>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</si>
  <si>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</si>
  <si>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</si>
  <si>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</si>
  <si>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</si>
  <si>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</si>
  <si>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</si>
  <si>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</si>
  <si>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</si>
  <si>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</si>
  <si>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</si>
  <si>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</si>
  <si>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</si>
  <si>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</si>
  <si>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</si>
  <si>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</si>
  <si>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</si>
  <si>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</si>
  <si>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</si>
  <si>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</si>
  <si>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</si>
  <si>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</si>
  <si>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</si>
  <si>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</si>
  <si>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</si>
  <si>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</si>
  <si>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</si>
  <si>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</si>
  <si>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</si>
  <si>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</si>
  <si>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</si>
  <si>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</si>
  <si>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</si>
  <si>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</si>
  <si>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</si>
  <si>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</si>
  <si>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</si>
  <si>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</si>
  <si>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</si>
  <si>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</si>
  <si>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</si>
  <si>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</si>
  <si>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</si>
  <si>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</si>
  <si>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</si>
  <si>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</si>
  <si>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</si>
  <si>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</si>
  <si>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</si>
  <si>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</si>
  <si>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</si>
  <si>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</si>
  <si>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</si>
  <si>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</si>
  <si>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</si>
  <si>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</si>
  <si>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</si>
  <si>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</si>
  <si>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</si>
  <si>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</si>
  <si>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</si>
  <si>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</si>
  <si>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</si>
  <si>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</si>
  <si>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</si>
  <si>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</si>
  <si>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20231129 12:49:27</t>
  </si>
  <si>
    <t>12:49:27</t>
  </si>
  <si>
    <t>pre-dawn (1AM-4AM)</t>
  </si>
  <si>
    <t>predominantly south</t>
  </si>
  <si>
    <t>light green</t>
  </si>
  <si>
    <t>leaf A</t>
  </si>
  <si>
    <t>level 1</t>
  </si>
  <si>
    <t>coffee</t>
  </si>
  <si>
    <t>RECT-895-20231124-13_44_43</t>
  </si>
  <si>
    <t>MPF-949-20231129-12_49_30</t>
  </si>
  <si>
    <t>-</t>
  </si>
  <si>
    <t>0: Broadleaf</t>
  </si>
  <si>
    <t>12:49:58</t>
  </si>
  <si>
    <t>0/0</t>
  </si>
  <si>
    <t>11111111</t>
  </si>
  <si>
    <t>oooooooo</t>
  </si>
  <si>
    <t>on</t>
  </si>
  <si>
    <t>20231129 12:50:28</t>
  </si>
  <si>
    <t>12:50:28</t>
  </si>
  <si>
    <t>MPF-950-20231129-12_50_32</t>
  </si>
  <si>
    <t>20231129 12:51:50</t>
  </si>
  <si>
    <t>12:51:50</t>
  </si>
  <si>
    <t>MPF-951-20231129-12_51_54</t>
  </si>
  <si>
    <t>12:52:06</t>
  </si>
  <si>
    <t>20231129 12:52:41</t>
  </si>
  <si>
    <t>12:52:41</t>
  </si>
  <si>
    <t>MPF-952-20231129-12_52_44</t>
  </si>
  <si>
    <t>20231129 12:53:16</t>
  </si>
  <si>
    <t>12:53:16</t>
  </si>
  <si>
    <t>MPF-953-20231129-12_53_20</t>
  </si>
  <si>
    <t>12:53:30</t>
  </si>
  <si>
    <t>20231129 12:53:58</t>
  </si>
  <si>
    <t>12:53:58</t>
  </si>
  <si>
    <t>MPF-954-20231129-12_54_01</t>
  </si>
  <si>
    <t>12:54:12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</si>
</sst>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1701287367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1701287359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574.892319692882</v>
      </c>
      <c r="AO17">
        <v>533.262660606061</v>
      </c>
      <c r="AP17">
        <v>14.6974677864287</v>
      </c>
      <c r="AQ17">
        <v>66.9566363514194</v>
      </c>
      <c r="AR17">
        <f>(AT17 - AS17 + EC17*1E3/(8.314*(EE17+273.15)) * AV17/EB17 * AU17) * EB17/(100*DP17) * 1000/(1000 - AT17)</f>
        <v>0</v>
      </c>
      <c r="AS17">
        <v>32.3507510557143</v>
      </c>
      <c r="AT17">
        <v>34.6218090909091</v>
      </c>
      <c r="AU17">
        <v>0.00650414718614418</v>
      </c>
      <c r="AV17">
        <v>78.43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10056.3</v>
      </c>
      <c r="BD17">
        <v>897.71</v>
      </c>
      <c r="BE17">
        <v>4165.81</v>
      </c>
      <c r="BF17">
        <f>1-BD17/BE17</f>
        <v>0</v>
      </c>
      <c r="BG17">
        <v>0.0235391041986441</v>
      </c>
      <c r="BH17" t="s">
        <v>432</v>
      </c>
      <c r="BI17">
        <v>10105.9</v>
      </c>
      <c r="BJ17">
        <v>2010.608</v>
      </c>
      <c r="BK17">
        <v>2208.95464112085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949</v>
      </c>
      <c r="CE17">
        <v>290</v>
      </c>
      <c r="CF17">
        <v>2205.8</v>
      </c>
      <c r="CG17">
        <v>35</v>
      </c>
      <c r="CH17">
        <v>10105.9</v>
      </c>
      <c r="CI17">
        <v>2196.05</v>
      </c>
      <c r="CJ17">
        <v>9.75</v>
      </c>
      <c r="CK17">
        <v>300</v>
      </c>
      <c r="CL17">
        <v>24.1</v>
      </c>
      <c r="CM17">
        <v>2208.95464112085</v>
      </c>
      <c r="CN17">
        <v>2.3269333727734</v>
      </c>
      <c r="CO17">
        <v>-13.0456025774766</v>
      </c>
      <c r="CP17">
        <v>2.05369279254061</v>
      </c>
      <c r="CQ17">
        <v>0.59035149797359</v>
      </c>
      <c r="CR17">
        <v>-0.00779099221357063</v>
      </c>
      <c r="CS17">
        <v>290</v>
      </c>
      <c r="CT17">
        <v>2203.96</v>
      </c>
      <c r="CU17">
        <v>895</v>
      </c>
      <c r="CV17">
        <v>10062.3</v>
      </c>
      <c r="CW17">
        <v>2195.99</v>
      </c>
      <c r="CX17">
        <v>7.97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1701287359</v>
      </c>
      <c r="DV17">
        <v>521.8078</v>
      </c>
      <c r="DW17">
        <v>514.718866666667</v>
      </c>
      <c r="DX17">
        <v>34.57656</v>
      </c>
      <c r="DY17">
        <v>32.321</v>
      </c>
      <c r="DZ17">
        <v>523.1208</v>
      </c>
      <c r="EA17">
        <v>34.1272466666667</v>
      </c>
      <c r="EB17">
        <v>599.971466666667</v>
      </c>
      <c r="EC17">
        <v>88.0110933333333</v>
      </c>
      <c r="ED17">
        <v>0.10002738</v>
      </c>
      <c r="EE17">
        <v>31.6412266666667</v>
      </c>
      <c r="EF17">
        <v>30.5403</v>
      </c>
      <c r="EG17">
        <v>999.9</v>
      </c>
      <c r="EH17">
        <v>0</v>
      </c>
      <c r="EI17">
        <v>0</v>
      </c>
      <c r="EJ17">
        <v>4995.33333333333</v>
      </c>
      <c r="EK17">
        <v>0</v>
      </c>
      <c r="EL17">
        <v>-78.1643466666667</v>
      </c>
      <c r="EM17">
        <v>7.07542733333333</v>
      </c>
      <c r="EN17">
        <v>540.4812</v>
      </c>
      <c r="EO17">
        <v>531.9108</v>
      </c>
      <c r="EP17">
        <v>2.25555533333333</v>
      </c>
      <c r="EQ17">
        <v>514.718866666667</v>
      </c>
      <c r="ER17">
        <v>32.321</v>
      </c>
      <c r="ES17">
        <v>3.04312133333333</v>
      </c>
      <c r="ET17">
        <v>2.84460733333333</v>
      </c>
      <c r="EU17">
        <v>24.26574</v>
      </c>
      <c r="EV17">
        <v>23.14524</v>
      </c>
      <c r="EW17">
        <v>700.0194</v>
      </c>
      <c r="EX17">
        <v>0.943012866666667</v>
      </c>
      <c r="EY17">
        <v>0.0569870533333333</v>
      </c>
      <c r="EZ17">
        <v>0</v>
      </c>
      <c r="FA17">
        <v>2011.838</v>
      </c>
      <c r="FB17">
        <v>5.00072</v>
      </c>
      <c r="FC17">
        <v>13762.5533333333</v>
      </c>
      <c r="FD17">
        <v>6034.162</v>
      </c>
      <c r="FE17">
        <v>43.75</v>
      </c>
      <c r="FF17">
        <v>46.0578666666667</v>
      </c>
      <c r="FG17">
        <v>45.25</v>
      </c>
      <c r="FH17">
        <v>46.5578666666667</v>
      </c>
      <c r="FI17">
        <v>46.3956666666667</v>
      </c>
      <c r="FJ17">
        <v>655.411333333333</v>
      </c>
      <c r="FK17">
        <v>39.61</v>
      </c>
      <c r="FL17">
        <v>0</v>
      </c>
      <c r="FM17">
        <v>179.600000143051</v>
      </c>
      <c r="FN17">
        <v>0</v>
      </c>
      <c r="FO17">
        <v>2010.608</v>
      </c>
      <c r="FP17">
        <v>-96.3723076759262</v>
      </c>
      <c r="FQ17">
        <v>-676.630769078552</v>
      </c>
      <c r="FR17">
        <v>13754.564</v>
      </c>
      <c r="FS17">
        <v>15</v>
      </c>
      <c r="FT17">
        <v>1701287398</v>
      </c>
      <c r="FU17" t="s">
        <v>435</v>
      </c>
      <c r="FV17">
        <v>1701287398</v>
      </c>
      <c r="FW17">
        <v>1701287328</v>
      </c>
      <c r="FX17">
        <v>27</v>
      </c>
      <c r="FY17">
        <v>0.013</v>
      </c>
      <c r="FZ17">
        <v>-0.005</v>
      </c>
      <c r="GA17">
        <v>-1.313</v>
      </c>
      <c r="GB17">
        <v>0.449</v>
      </c>
      <c r="GC17">
        <v>344</v>
      </c>
      <c r="GD17">
        <v>32</v>
      </c>
      <c r="GE17">
        <v>0.23</v>
      </c>
      <c r="GF17">
        <v>0.11</v>
      </c>
      <c r="GG17">
        <v>0</v>
      </c>
      <c r="GH17">
        <v>0</v>
      </c>
      <c r="GI17" t="s">
        <v>436</v>
      </c>
      <c r="GJ17">
        <v>3.2388</v>
      </c>
      <c r="GK17">
        <v>2.68107</v>
      </c>
      <c r="GL17">
        <v>0.100419</v>
      </c>
      <c r="GM17">
        <v>0.103882</v>
      </c>
      <c r="GN17">
        <v>0.134619</v>
      </c>
      <c r="GO17">
        <v>0.127285</v>
      </c>
      <c r="GP17">
        <v>27307.6</v>
      </c>
      <c r="GQ17">
        <v>24990.8</v>
      </c>
      <c r="GR17">
        <v>28735.7</v>
      </c>
      <c r="GS17">
        <v>26474.1</v>
      </c>
      <c r="GT17">
        <v>34665.7</v>
      </c>
      <c r="GU17">
        <v>32528</v>
      </c>
      <c r="GV17">
        <v>43180.8</v>
      </c>
      <c r="GW17">
        <v>40109</v>
      </c>
      <c r="GX17">
        <v>2.055</v>
      </c>
      <c r="GY17">
        <v>2.4683</v>
      </c>
      <c r="GZ17">
        <v>0.0849366</v>
      </c>
      <c r="HA17">
        <v>0</v>
      </c>
      <c r="HB17">
        <v>29.1814</v>
      </c>
      <c r="HC17">
        <v>999.9</v>
      </c>
      <c r="HD17">
        <v>70.431</v>
      </c>
      <c r="HE17">
        <v>29.537</v>
      </c>
      <c r="HF17">
        <v>33.199</v>
      </c>
      <c r="HG17">
        <v>30.2028</v>
      </c>
      <c r="HH17">
        <v>9.22676</v>
      </c>
      <c r="HI17">
        <v>3</v>
      </c>
      <c r="HJ17">
        <v>0.229634</v>
      </c>
      <c r="HK17">
        <v>0</v>
      </c>
      <c r="HL17">
        <v>20.3096</v>
      </c>
      <c r="HM17">
        <v>5.24664</v>
      </c>
      <c r="HN17">
        <v>11.9662</v>
      </c>
      <c r="HO17">
        <v>4.9852</v>
      </c>
      <c r="HP17">
        <v>3.2922</v>
      </c>
      <c r="HQ17">
        <v>9999</v>
      </c>
      <c r="HR17">
        <v>999.9</v>
      </c>
      <c r="HS17">
        <v>9999</v>
      </c>
      <c r="HT17">
        <v>9999</v>
      </c>
      <c r="HU17">
        <v>4.9713</v>
      </c>
      <c r="HV17">
        <v>1.88293</v>
      </c>
      <c r="HW17">
        <v>1.87765</v>
      </c>
      <c r="HX17">
        <v>1.87924</v>
      </c>
      <c r="HY17">
        <v>1.87494</v>
      </c>
      <c r="HZ17">
        <v>1.87514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-1.313</v>
      </c>
      <c r="IQ17">
        <v>0.4493</v>
      </c>
      <c r="IR17">
        <v>-1.32659999999998</v>
      </c>
      <c r="IS17">
        <v>0</v>
      </c>
      <c r="IT17">
        <v>0</v>
      </c>
      <c r="IU17">
        <v>0</v>
      </c>
      <c r="IV17">
        <v>0.449309999999997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0.5</v>
      </c>
      <c r="JE17">
        <v>0.7</v>
      </c>
      <c r="JF17">
        <v>4.99756</v>
      </c>
      <c r="JG17">
        <v>4.99756</v>
      </c>
      <c r="JH17">
        <v>3.34595</v>
      </c>
      <c r="JI17">
        <v>3.05786</v>
      </c>
      <c r="JJ17">
        <v>3.05176</v>
      </c>
      <c r="JK17">
        <v>2.34131</v>
      </c>
      <c r="JL17">
        <v>33.5804</v>
      </c>
      <c r="JM17">
        <v>15.4542</v>
      </c>
      <c r="JN17">
        <v>2</v>
      </c>
      <c r="JO17">
        <v>617.903</v>
      </c>
      <c r="JP17">
        <v>1054.87</v>
      </c>
      <c r="JQ17">
        <v>29.9438</v>
      </c>
      <c r="JR17">
        <v>29.9109</v>
      </c>
      <c r="JS17">
        <v>30.0002</v>
      </c>
      <c r="JT17">
        <v>29.9664</v>
      </c>
      <c r="JU17">
        <v>29.9596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24.3416</v>
      </c>
      <c r="KB17">
        <v>103.751</v>
      </c>
      <c r="KC17">
        <v>100.848</v>
      </c>
    </row>
    <row r="18" spans="1:289">
      <c r="A18">
        <v>2</v>
      </c>
      <c r="B18">
        <v>1701287428</v>
      </c>
      <c r="C18">
        <v>61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1701287420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340.831157489896</v>
      </c>
      <c r="AO18">
        <v>334.927575757576</v>
      </c>
      <c r="AP18">
        <v>0.968885675721524</v>
      </c>
      <c r="AQ18">
        <v>66.9561731824994</v>
      </c>
      <c r="AR18">
        <f>(AT18 - AS18 + EC18*1E3/(8.314*(EE18+273.15)) * AV18/EB18 * AU18) * EB18/(100*DP18) * 1000/(1000 - AT18)</f>
        <v>0</v>
      </c>
      <c r="AS18">
        <v>32.1301470495238</v>
      </c>
      <c r="AT18">
        <v>34.4655406060606</v>
      </c>
      <c r="AU18">
        <v>-0.00374280865801012</v>
      </c>
      <c r="AV18">
        <v>78.43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10056.3</v>
      </c>
      <c r="BD18">
        <v>897.71</v>
      </c>
      <c r="BE18">
        <v>4165.81</v>
      </c>
      <c r="BF18">
        <f>1-BD18/BE18</f>
        <v>0</v>
      </c>
      <c r="BG18">
        <v>0.0235391041986441</v>
      </c>
      <c r="BH18" t="s">
        <v>442</v>
      </c>
      <c r="BI18">
        <v>10095.4</v>
      </c>
      <c r="BJ18">
        <v>1726.0636</v>
      </c>
      <c r="BK18">
        <v>1893.52731315701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950</v>
      </c>
      <c r="CE18">
        <v>290</v>
      </c>
      <c r="CF18">
        <v>1888.91</v>
      </c>
      <c r="CG18">
        <v>95</v>
      </c>
      <c r="CH18">
        <v>10095.4</v>
      </c>
      <c r="CI18">
        <v>1881.2</v>
      </c>
      <c r="CJ18">
        <v>7.71</v>
      </c>
      <c r="CK18">
        <v>300</v>
      </c>
      <c r="CL18">
        <v>24.1</v>
      </c>
      <c r="CM18">
        <v>1893.52731315701</v>
      </c>
      <c r="CN18">
        <v>1.9387091600911</v>
      </c>
      <c r="CO18">
        <v>-12.4494697297951</v>
      </c>
      <c r="CP18">
        <v>1.71054853957295</v>
      </c>
      <c r="CQ18">
        <v>0.654193395146751</v>
      </c>
      <c r="CR18">
        <v>-0.00778884137931035</v>
      </c>
      <c r="CS18">
        <v>290</v>
      </c>
      <c r="CT18">
        <v>1886.95</v>
      </c>
      <c r="CU18">
        <v>895</v>
      </c>
      <c r="CV18">
        <v>10059.2</v>
      </c>
      <c r="CW18">
        <v>1881.15</v>
      </c>
      <c r="CX18">
        <v>5.8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1701287420</v>
      </c>
      <c r="DV18">
        <v>321.360333333333</v>
      </c>
      <c r="DW18">
        <v>324.8984</v>
      </c>
      <c r="DX18">
        <v>34.5084</v>
      </c>
      <c r="DY18">
        <v>32.1388133333333</v>
      </c>
      <c r="DZ18">
        <v>322.673733333333</v>
      </c>
      <c r="EA18">
        <v>34.0591</v>
      </c>
      <c r="EB18">
        <v>599.970533333333</v>
      </c>
      <c r="EC18">
        <v>88.0118333333333</v>
      </c>
      <c r="ED18">
        <v>0.100004533333333</v>
      </c>
      <c r="EE18">
        <v>31.7256533333333</v>
      </c>
      <c r="EF18">
        <v>30.6869666666667</v>
      </c>
      <c r="EG18">
        <v>999.9</v>
      </c>
      <c r="EH18">
        <v>0</v>
      </c>
      <c r="EI18">
        <v>0</v>
      </c>
      <c r="EJ18">
        <v>4997.16666666667</v>
      </c>
      <c r="EK18">
        <v>0</v>
      </c>
      <c r="EL18">
        <v>-87.46028</v>
      </c>
      <c r="EM18">
        <v>-3.53800746666667</v>
      </c>
      <c r="EN18">
        <v>332.8464</v>
      </c>
      <c r="EO18">
        <v>335.686866666667</v>
      </c>
      <c r="EP18">
        <v>2.36958333333333</v>
      </c>
      <c r="EQ18">
        <v>324.8984</v>
      </c>
      <c r="ER18">
        <v>32.1388133333333</v>
      </c>
      <c r="ES18">
        <v>3.03714666666667</v>
      </c>
      <c r="ET18">
        <v>2.828596</v>
      </c>
      <c r="EU18">
        <v>24.2329733333333</v>
      </c>
      <c r="EV18">
        <v>23.0519133333333</v>
      </c>
      <c r="EW18">
        <v>699.978466666667</v>
      </c>
      <c r="EX18">
        <v>0.942992333333333</v>
      </c>
      <c r="EY18">
        <v>0.0570076066666667</v>
      </c>
      <c r="EZ18">
        <v>0</v>
      </c>
      <c r="FA18">
        <v>1728.09266666667</v>
      </c>
      <c r="FB18">
        <v>5.00072</v>
      </c>
      <c r="FC18">
        <v>11864.16</v>
      </c>
      <c r="FD18">
        <v>6033.76933333333</v>
      </c>
      <c r="FE18">
        <v>43.8204</v>
      </c>
      <c r="FF18">
        <v>46.1082</v>
      </c>
      <c r="FG18">
        <v>45.3078666666667</v>
      </c>
      <c r="FH18">
        <v>46.625</v>
      </c>
      <c r="FI18">
        <v>46.5</v>
      </c>
      <c r="FJ18">
        <v>655.359333333333</v>
      </c>
      <c r="FK18">
        <v>39.62</v>
      </c>
      <c r="FL18">
        <v>0</v>
      </c>
      <c r="FM18">
        <v>59.5</v>
      </c>
      <c r="FN18">
        <v>0</v>
      </c>
      <c r="FO18">
        <v>1726.0636</v>
      </c>
      <c r="FP18">
        <v>-211.798461543896</v>
      </c>
      <c r="FQ18">
        <v>-1406.17692317413</v>
      </c>
      <c r="FR18">
        <v>11850.728</v>
      </c>
      <c r="FS18">
        <v>15</v>
      </c>
      <c r="FT18">
        <v>1701287398</v>
      </c>
      <c r="FU18" t="s">
        <v>435</v>
      </c>
      <c r="FV18">
        <v>1701287398</v>
      </c>
      <c r="FW18">
        <v>1701287328</v>
      </c>
      <c r="FX18">
        <v>27</v>
      </c>
      <c r="FY18">
        <v>0.013</v>
      </c>
      <c r="FZ18">
        <v>-0.005</v>
      </c>
      <c r="GA18">
        <v>-1.313</v>
      </c>
      <c r="GB18">
        <v>0.449</v>
      </c>
      <c r="GC18">
        <v>344</v>
      </c>
      <c r="GD18">
        <v>32</v>
      </c>
      <c r="GE18">
        <v>0.23</v>
      </c>
      <c r="GF18">
        <v>0.11</v>
      </c>
      <c r="GG18">
        <v>0</v>
      </c>
      <c r="GH18">
        <v>0</v>
      </c>
      <c r="GI18" t="s">
        <v>436</v>
      </c>
      <c r="GJ18">
        <v>3.23864</v>
      </c>
      <c r="GK18">
        <v>2.68104</v>
      </c>
      <c r="GL18">
        <v>0.0693378</v>
      </c>
      <c r="GM18">
        <v>0.0720674</v>
      </c>
      <c r="GN18">
        <v>0.134198</v>
      </c>
      <c r="GO18">
        <v>0.126934</v>
      </c>
      <c r="GP18">
        <v>28249.1</v>
      </c>
      <c r="GQ18">
        <v>25875.9</v>
      </c>
      <c r="GR18">
        <v>28734</v>
      </c>
      <c r="GS18">
        <v>26472.3</v>
      </c>
      <c r="GT18">
        <v>34681.5</v>
      </c>
      <c r="GU18">
        <v>32539.5</v>
      </c>
      <c r="GV18">
        <v>43179.1</v>
      </c>
      <c r="GW18">
        <v>40106.9</v>
      </c>
      <c r="GX18">
        <v>2.0545</v>
      </c>
      <c r="GY18">
        <v>2.4691</v>
      </c>
      <c r="GZ18">
        <v>0.089854</v>
      </c>
      <c r="HA18">
        <v>0</v>
      </c>
      <c r="HB18">
        <v>29.2246</v>
      </c>
      <c r="HC18">
        <v>999.9</v>
      </c>
      <c r="HD18">
        <v>70.168</v>
      </c>
      <c r="HE18">
        <v>29.608</v>
      </c>
      <c r="HF18">
        <v>33.2091</v>
      </c>
      <c r="HG18">
        <v>30.1828</v>
      </c>
      <c r="HH18">
        <v>9.21875</v>
      </c>
      <c r="HI18">
        <v>3</v>
      </c>
      <c r="HJ18">
        <v>0.232256</v>
      </c>
      <c r="HK18">
        <v>0</v>
      </c>
      <c r="HL18">
        <v>20.3097</v>
      </c>
      <c r="HM18">
        <v>5.24664</v>
      </c>
      <c r="HN18">
        <v>11.9626</v>
      </c>
      <c r="HO18">
        <v>4.9854</v>
      </c>
      <c r="HP18">
        <v>3.2921</v>
      </c>
      <c r="HQ18">
        <v>9999</v>
      </c>
      <c r="HR18">
        <v>999.9</v>
      </c>
      <c r="HS18">
        <v>9999</v>
      </c>
      <c r="HT18">
        <v>9999</v>
      </c>
      <c r="HU18">
        <v>4.97101</v>
      </c>
      <c r="HV18">
        <v>1.88293</v>
      </c>
      <c r="HW18">
        <v>1.87761</v>
      </c>
      <c r="HX18">
        <v>1.87927</v>
      </c>
      <c r="HY18">
        <v>1.87491</v>
      </c>
      <c r="HZ18">
        <v>1.87507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-1.314</v>
      </c>
      <c r="IQ18">
        <v>0.4493</v>
      </c>
      <c r="IR18">
        <v>-1.31336363636365</v>
      </c>
      <c r="IS18">
        <v>0</v>
      </c>
      <c r="IT18">
        <v>0</v>
      </c>
      <c r="IU18">
        <v>0</v>
      </c>
      <c r="IV18">
        <v>0.449309999999997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0.5</v>
      </c>
      <c r="JE18">
        <v>1.7</v>
      </c>
      <c r="JF18">
        <v>4.99756</v>
      </c>
      <c r="JG18">
        <v>4.99756</v>
      </c>
      <c r="JH18">
        <v>3.34595</v>
      </c>
      <c r="JI18">
        <v>3.05786</v>
      </c>
      <c r="JJ18">
        <v>3.05054</v>
      </c>
      <c r="JK18">
        <v>2.33643</v>
      </c>
      <c r="JL18">
        <v>33.6029</v>
      </c>
      <c r="JM18">
        <v>15.4629</v>
      </c>
      <c r="JN18">
        <v>2</v>
      </c>
      <c r="JO18">
        <v>617.901</v>
      </c>
      <c r="JP18">
        <v>1056.53</v>
      </c>
      <c r="JQ18">
        <v>29.9969</v>
      </c>
      <c r="JR18">
        <v>29.9445</v>
      </c>
      <c r="JS18">
        <v>30.0003</v>
      </c>
      <c r="JT18">
        <v>30.0038</v>
      </c>
      <c r="JU18">
        <v>29.9946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24.3416</v>
      </c>
      <c r="KB18">
        <v>103.746</v>
      </c>
      <c r="KC18">
        <v>100.841</v>
      </c>
    </row>
    <row r="19" spans="1:289">
      <c r="A19">
        <v>3</v>
      </c>
      <c r="B19">
        <v>1701287510</v>
      </c>
      <c r="C19">
        <v>143</v>
      </c>
      <c r="D19" t="s">
        <v>443</v>
      </c>
      <c r="E19" t="s">
        <v>444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1701287501.5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332.370659970756</v>
      </c>
      <c r="AO19">
        <v>327.894539393939</v>
      </c>
      <c r="AP19">
        <v>0.144677907649696</v>
      </c>
      <c r="AQ19">
        <v>66.9452140632905</v>
      </c>
      <c r="AR19">
        <f>(AT19 - AS19 + EC19*1E3/(8.314*(EE19+273.15)) * AV19/EB19 * AU19) * EB19/(100*DP19) * 1000/(1000 - AT19)</f>
        <v>0</v>
      </c>
      <c r="AS19">
        <v>32.1474230114188</v>
      </c>
      <c r="AT19">
        <v>34.3542418181818</v>
      </c>
      <c r="AU19">
        <v>-0.000110376410481214</v>
      </c>
      <c r="AV19">
        <v>78.3406663547478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10056.3</v>
      </c>
      <c r="BD19">
        <v>897.71</v>
      </c>
      <c r="BE19">
        <v>4165.81</v>
      </c>
      <c r="BF19">
        <f>1-BD19/BE19</f>
        <v>0</v>
      </c>
      <c r="BG19">
        <v>0.0235391041986441</v>
      </c>
      <c r="BH19" t="s">
        <v>445</v>
      </c>
      <c r="BI19">
        <v>10099</v>
      </c>
      <c r="BJ19">
        <v>1558.1448</v>
      </c>
      <c r="BK19">
        <v>1747.17296710495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951</v>
      </c>
      <c r="CE19">
        <v>290</v>
      </c>
      <c r="CF19">
        <v>1740.79</v>
      </c>
      <c r="CG19">
        <v>55</v>
      </c>
      <c r="CH19">
        <v>10099</v>
      </c>
      <c r="CI19">
        <v>1733.6</v>
      </c>
      <c r="CJ19">
        <v>7.19</v>
      </c>
      <c r="CK19">
        <v>300</v>
      </c>
      <c r="CL19">
        <v>24.1</v>
      </c>
      <c r="CM19">
        <v>1747.17296710495</v>
      </c>
      <c r="CN19">
        <v>1.76038104006681</v>
      </c>
      <c r="CO19">
        <v>-13.7042957403942</v>
      </c>
      <c r="CP19">
        <v>1.55298431477861</v>
      </c>
      <c r="CQ19">
        <v>0.735528789752005</v>
      </c>
      <c r="CR19">
        <v>-0.00778761802002224</v>
      </c>
      <c r="CS19">
        <v>290</v>
      </c>
      <c r="CT19">
        <v>1741.02</v>
      </c>
      <c r="CU19">
        <v>885</v>
      </c>
      <c r="CV19">
        <v>10057.7</v>
      </c>
      <c r="CW19">
        <v>1733.55</v>
      </c>
      <c r="CX19">
        <v>7.47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1701287501.5</v>
      </c>
      <c r="DV19">
        <v>319.8060625</v>
      </c>
      <c r="DW19">
        <v>321.8784375</v>
      </c>
      <c r="DX19">
        <v>34.353075</v>
      </c>
      <c r="DY19">
        <v>32.13755</v>
      </c>
      <c r="DZ19">
        <v>321.1270625</v>
      </c>
      <c r="EA19">
        <v>33.90374375</v>
      </c>
      <c r="EB19">
        <v>599.968</v>
      </c>
      <c r="EC19">
        <v>88.00951875</v>
      </c>
      <c r="ED19">
        <v>0.1000390625</v>
      </c>
      <c r="EE19">
        <v>31.8115625</v>
      </c>
      <c r="EF19">
        <v>30.8337</v>
      </c>
      <c r="EG19">
        <v>999.9</v>
      </c>
      <c r="EH19">
        <v>0</v>
      </c>
      <c r="EI19">
        <v>0</v>
      </c>
      <c r="EJ19">
        <v>4991.25</v>
      </c>
      <c r="EK19">
        <v>0</v>
      </c>
      <c r="EL19">
        <v>-82.31413125</v>
      </c>
      <c r="EM19">
        <v>-2.06482875</v>
      </c>
      <c r="EN19">
        <v>331.191</v>
      </c>
      <c r="EO19">
        <v>332.5663125</v>
      </c>
      <c r="EP19">
        <v>2.21551375</v>
      </c>
      <c r="EQ19">
        <v>321.8784375</v>
      </c>
      <c r="ER19">
        <v>32.13755</v>
      </c>
      <c r="ES19">
        <v>3.02339625</v>
      </c>
      <c r="ET19">
        <v>2.828410625</v>
      </c>
      <c r="EU19">
        <v>24.15733125</v>
      </c>
      <c r="EV19">
        <v>23.05083125</v>
      </c>
      <c r="EW19">
        <v>699.9864375</v>
      </c>
      <c r="EX19">
        <v>0.9429855</v>
      </c>
      <c r="EY19">
        <v>0.05701465</v>
      </c>
      <c r="EZ19">
        <v>0</v>
      </c>
      <c r="FA19">
        <v>1560.143125</v>
      </c>
      <c r="FB19">
        <v>5.00072</v>
      </c>
      <c r="FC19">
        <v>10743.26875</v>
      </c>
      <c r="FD19">
        <v>6033.826875</v>
      </c>
      <c r="FE19">
        <v>43.933125</v>
      </c>
      <c r="FF19">
        <v>46.187</v>
      </c>
      <c r="FG19">
        <v>45.375</v>
      </c>
      <c r="FH19">
        <v>46.687</v>
      </c>
      <c r="FI19">
        <v>46.562</v>
      </c>
      <c r="FJ19">
        <v>655.36125</v>
      </c>
      <c r="FK19">
        <v>39.62</v>
      </c>
      <c r="FL19">
        <v>0</v>
      </c>
      <c r="FM19">
        <v>80.7000000476837</v>
      </c>
      <c r="FN19">
        <v>0</v>
      </c>
      <c r="FO19">
        <v>1558.1448</v>
      </c>
      <c r="FP19">
        <v>-108.889230931321</v>
      </c>
      <c r="FQ19">
        <v>-724.24615491061</v>
      </c>
      <c r="FR19">
        <v>10730.448</v>
      </c>
      <c r="FS19">
        <v>15</v>
      </c>
      <c r="FT19">
        <v>1701287526</v>
      </c>
      <c r="FU19" t="s">
        <v>446</v>
      </c>
      <c r="FV19">
        <v>1701287526</v>
      </c>
      <c r="FW19">
        <v>1701287328</v>
      </c>
      <c r="FX19">
        <v>28</v>
      </c>
      <c r="FY19">
        <v>-0.008</v>
      </c>
      <c r="FZ19">
        <v>-0.005</v>
      </c>
      <c r="GA19">
        <v>-1.321</v>
      </c>
      <c r="GB19">
        <v>0.449</v>
      </c>
      <c r="GC19">
        <v>322</v>
      </c>
      <c r="GD19">
        <v>32</v>
      </c>
      <c r="GE19">
        <v>0.93</v>
      </c>
      <c r="GF19">
        <v>0.11</v>
      </c>
      <c r="GG19">
        <v>0</v>
      </c>
      <c r="GH19">
        <v>0</v>
      </c>
      <c r="GI19" t="s">
        <v>436</v>
      </c>
      <c r="GJ19">
        <v>3.23878</v>
      </c>
      <c r="GK19">
        <v>2.68116</v>
      </c>
      <c r="GL19">
        <v>0.0682924</v>
      </c>
      <c r="GM19">
        <v>0.0687527</v>
      </c>
      <c r="GN19">
        <v>0.133875</v>
      </c>
      <c r="GO19">
        <v>0.126832</v>
      </c>
      <c r="GP19">
        <v>28279.6</v>
      </c>
      <c r="GQ19">
        <v>25967.1</v>
      </c>
      <c r="GR19">
        <v>28732.9</v>
      </c>
      <c r="GS19">
        <v>26471.2</v>
      </c>
      <c r="GT19">
        <v>34693</v>
      </c>
      <c r="GU19">
        <v>32543</v>
      </c>
      <c r="GV19">
        <v>43176.5</v>
      </c>
      <c r="GW19">
        <v>40106.2</v>
      </c>
      <c r="GX19">
        <v>2.054</v>
      </c>
      <c r="GY19">
        <v>2.4656</v>
      </c>
      <c r="GZ19">
        <v>0.0965595</v>
      </c>
      <c r="HA19">
        <v>0</v>
      </c>
      <c r="HB19">
        <v>29.287</v>
      </c>
      <c r="HC19">
        <v>999.9</v>
      </c>
      <c r="HD19">
        <v>69.857</v>
      </c>
      <c r="HE19">
        <v>29.658</v>
      </c>
      <c r="HF19">
        <v>33.157</v>
      </c>
      <c r="HG19">
        <v>30.0729</v>
      </c>
      <c r="HH19">
        <v>9.2508</v>
      </c>
      <c r="HI19">
        <v>3</v>
      </c>
      <c r="HJ19">
        <v>0.235244</v>
      </c>
      <c r="HK19">
        <v>0</v>
      </c>
      <c r="HL19">
        <v>20.3093</v>
      </c>
      <c r="HM19">
        <v>5.24664</v>
      </c>
      <c r="HN19">
        <v>11.962</v>
      </c>
      <c r="HO19">
        <v>4.984</v>
      </c>
      <c r="HP19">
        <v>3.2925</v>
      </c>
      <c r="HQ19">
        <v>9999</v>
      </c>
      <c r="HR19">
        <v>999.9</v>
      </c>
      <c r="HS19">
        <v>9999</v>
      </c>
      <c r="HT19">
        <v>9999</v>
      </c>
      <c r="HU19">
        <v>4.97131</v>
      </c>
      <c r="HV19">
        <v>1.88293</v>
      </c>
      <c r="HW19">
        <v>1.87769</v>
      </c>
      <c r="HX19">
        <v>1.87927</v>
      </c>
      <c r="HY19">
        <v>1.87497</v>
      </c>
      <c r="HZ19">
        <v>1.87515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-1.321</v>
      </c>
      <c r="IQ19">
        <v>0.4493</v>
      </c>
      <c r="IR19">
        <v>-1.31336363636365</v>
      </c>
      <c r="IS19">
        <v>0</v>
      </c>
      <c r="IT19">
        <v>0</v>
      </c>
      <c r="IU19">
        <v>0</v>
      </c>
      <c r="IV19">
        <v>0.449309999999997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1.9</v>
      </c>
      <c r="JE19">
        <v>3</v>
      </c>
      <c r="JF19">
        <v>4.99756</v>
      </c>
      <c r="JG19">
        <v>4.99756</v>
      </c>
      <c r="JH19">
        <v>3.34717</v>
      </c>
      <c r="JI19">
        <v>3.05664</v>
      </c>
      <c r="JJ19">
        <v>3.05054</v>
      </c>
      <c r="JK19">
        <v>2.37671</v>
      </c>
      <c r="JL19">
        <v>33.6705</v>
      </c>
      <c r="JM19">
        <v>15.4454</v>
      </c>
      <c r="JN19">
        <v>2</v>
      </c>
      <c r="JO19">
        <v>617.932</v>
      </c>
      <c r="JP19">
        <v>1052.96</v>
      </c>
      <c r="JQ19">
        <v>30.0675</v>
      </c>
      <c r="JR19">
        <v>29.9859</v>
      </c>
      <c r="JS19">
        <v>30.0003</v>
      </c>
      <c r="JT19">
        <v>30.0439</v>
      </c>
      <c r="JU19">
        <v>30.0371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24.3416</v>
      </c>
      <c r="KB19">
        <v>103.741</v>
      </c>
      <c r="KC19">
        <v>100.839</v>
      </c>
    </row>
    <row r="20" spans="1:289">
      <c r="A20">
        <v>4</v>
      </c>
      <c r="B20">
        <v>1701287561</v>
      </c>
      <c r="C20">
        <v>194</v>
      </c>
      <c r="D20" t="s">
        <v>447</v>
      </c>
      <c r="E20" t="s">
        <v>448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1701287552.5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342.610837581981</v>
      </c>
      <c r="AO20">
        <v>332.937224242424</v>
      </c>
      <c r="AP20">
        <v>1.11292643078618</v>
      </c>
      <c r="AQ20">
        <v>66.9563442485216</v>
      </c>
      <c r="AR20">
        <f>(AT20 - AS20 + EC20*1E3/(8.314*(EE20+273.15)) * AV20/EB20 * AU20) * EB20/(100*DP20) * 1000/(1000 - AT20)</f>
        <v>0</v>
      </c>
      <c r="AS20">
        <v>32.1591355642857</v>
      </c>
      <c r="AT20">
        <v>34.2796084848485</v>
      </c>
      <c r="AU20">
        <v>-0.00038627288760648</v>
      </c>
      <c r="AV20">
        <v>78.43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10056.3</v>
      </c>
      <c r="BD20">
        <v>897.71</v>
      </c>
      <c r="BE20">
        <v>4165.81</v>
      </c>
      <c r="BF20">
        <f>1-BD20/BE20</f>
        <v>0</v>
      </c>
      <c r="BG20">
        <v>0.0235391041986441</v>
      </c>
      <c r="BH20" t="s">
        <v>449</v>
      </c>
      <c r="BI20">
        <v>10099.6</v>
      </c>
      <c r="BJ20">
        <v>1483.5412</v>
      </c>
      <c r="BK20">
        <v>1680.37509087035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952</v>
      </c>
      <c r="CE20">
        <v>290</v>
      </c>
      <c r="CF20">
        <v>1675.51</v>
      </c>
      <c r="CG20">
        <v>45</v>
      </c>
      <c r="CH20">
        <v>10099.6</v>
      </c>
      <c r="CI20">
        <v>1669.06</v>
      </c>
      <c r="CJ20">
        <v>6.45</v>
      </c>
      <c r="CK20">
        <v>300</v>
      </c>
      <c r="CL20">
        <v>24.1</v>
      </c>
      <c r="CM20">
        <v>1680.37509087035</v>
      </c>
      <c r="CN20">
        <v>2.21366223292502</v>
      </c>
      <c r="CO20">
        <v>-11.4267731288687</v>
      </c>
      <c r="CP20">
        <v>1.95270842926001</v>
      </c>
      <c r="CQ20">
        <v>0.550150560474327</v>
      </c>
      <c r="CR20">
        <v>-0.00778724716351504</v>
      </c>
      <c r="CS20">
        <v>290</v>
      </c>
      <c r="CT20">
        <v>1677.52</v>
      </c>
      <c r="CU20">
        <v>895</v>
      </c>
      <c r="CV20">
        <v>10056.9</v>
      </c>
      <c r="CW20">
        <v>1669.01</v>
      </c>
      <c r="CX20">
        <v>8.51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1701287552.5</v>
      </c>
      <c r="DV20">
        <v>317.2591875</v>
      </c>
      <c r="DW20">
        <v>325.324</v>
      </c>
      <c r="DX20">
        <v>34.3035625</v>
      </c>
      <c r="DY20">
        <v>32.1568375</v>
      </c>
      <c r="DZ20">
        <v>318.5801875</v>
      </c>
      <c r="EA20">
        <v>33.85425625</v>
      </c>
      <c r="EB20">
        <v>599.930125</v>
      </c>
      <c r="EC20">
        <v>88.0109875</v>
      </c>
      <c r="ED20">
        <v>0.09996504375</v>
      </c>
      <c r="EE20">
        <v>31.87969375</v>
      </c>
      <c r="EF20">
        <v>30.95098125</v>
      </c>
      <c r="EG20">
        <v>999.9</v>
      </c>
      <c r="EH20">
        <v>0</v>
      </c>
      <c r="EI20">
        <v>0</v>
      </c>
      <c r="EJ20">
        <v>4998.125</v>
      </c>
      <c r="EK20">
        <v>0</v>
      </c>
      <c r="EL20">
        <v>-92.02766875</v>
      </c>
      <c r="EM20">
        <v>-8.064755625</v>
      </c>
      <c r="EN20">
        <v>328.528875</v>
      </c>
      <c r="EO20">
        <v>336.132875</v>
      </c>
      <c r="EP20">
        <v>2.146729375</v>
      </c>
      <c r="EQ20">
        <v>325.324</v>
      </c>
      <c r="ER20">
        <v>32.1568375</v>
      </c>
      <c r="ES20">
        <v>3.019089375</v>
      </c>
      <c r="ET20">
        <v>2.830155</v>
      </c>
      <c r="EU20">
        <v>24.133575</v>
      </c>
      <c r="EV20">
        <v>23.06101875</v>
      </c>
      <c r="EW20">
        <v>699.997875</v>
      </c>
      <c r="EX20">
        <v>0.942991625</v>
      </c>
      <c r="EY20">
        <v>0.0570087875</v>
      </c>
      <c r="EZ20">
        <v>0</v>
      </c>
      <c r="FA20">
        <v>1484.7475</v>
      </c>
      <c r="FB20">
        <v>5.00072</v>
      </c>
      <c r="FC20">
        <v>10254.03125</v>
      </c>
      <c r="FD20">
        <v>6033.935</v>
      </c>
      <c r="FE20">
        <v>43.9960625</v>
      </c>
      <c r="FF20">
        <v>46.25</v>
      </c>
      <c r="FG20">
        <v>45.437</v>
      </c>
      <c r="FH20">
        <v>46.75</v>
      </c>
      <c r="FI20">
        <v>46.63275</v>
      </c>
      <c r="FJ20">
        <v>655.3775</v>
      </c>
      <c r="FK20">
        <v>39.62</v>
      </c>
      <c r="FL20">
        <v>0</v>
      </c>
      <c r="FM20">
        <v>49.6000001430511</v>
      </c>
      <c r="FN20">
        <v>0</v>
      </c>
      <c r="FO20">
        <v>1483.5412</v>
      </c>
      <c r="FP20">
        <v>-62.4684615324726</v>
      </c>
      <c r="FQ20">
        <v>-423.161538506149</v>
      </c>
      <c r="FR20">
        <v>10245.984</v>
      </c>
      <c r="FS20">
        <v>15</v>
      </c>
      <c r="FT20">
        <v>1701287526</v>
      </c>
      <c r="FU20" t="s">
        <v>446</v>
      </c>
      <c r="FV20">
        <v>1701287526</v>
      </c>
      <c r="FW20">
        <v>1701287328</v>
      </c>
      <c r="FX20">
        <v>28</v>
      </c>
      <c r="FY20">
        <v>-0.008</v>
      </c>
      <c r="FZ20">
        <v>-0.005</v>
      </c>
      <c r="GA20">
        <v>-1.321</v>
      </c>
      <c r="GB20">
        <v>0.449</v>
      </c>
      <c r="GC20">
        <v>322</v>
      </c>
      <c r="GD20">
        <v>32</v>
      </c>
      <c r="GE20">
        <v>0.93</v>
      </c>
      <c r="GF20">
        <v>0.11</v>
      </c>
      <c r="GG20">
        <v>0</v>
      </c>
      <c r="GH20">
        <v>0</v>
      </c>
      <c r="GI20" t="s">
        <v>436</v>
      </c>
      <c r="GJ20">
        <v>3.23897</v>
      </c>
      <c r="GK20">
        <v>2.68143</v>
      </c>
      <c r="GL20">
        <v>0.0694519</v>
      </c>
      <c r="GM20">
        <v>0.0728461</v>
      </c>
      <c r="GN20">
        <v>0.13367</v>
      </c>
      <c r="GO20">
        <v>0.12686</v>
      </c>
      <c r="GP20">
        <v>28242.4</v>
      </c>
      <c r="GQ20">
        <v>25852.4</v>
      </c>
      <c r="GR20">
        <v>28731</v>
      </c>
      <c r="GS20">
        <v>26470.7</v>
      </c>
      <c r="GT20">
        <v>34699.6</v>
      </c>
      <c r="GU20">
        <v>32541.5</v>
      </c>
      <c r="GV20">
        <v>43174</v>
      </c>
      <c r="GW20">
        <v>40105.5</v>
      </c>
      <c r="GX20">
        <v>2.054</v>
      </c>
      <c r="GY20">
        <v>2.4628</v>
      </c>
      <c r="GZ20">
        <v>0.0993907</v>
      </c>
      <c r="HA20">
        <v>0</v>
      </c>
      <c r="HB20">
        <v>29.3329</v>
      </c>
      <c r="HC20">
        <v>999.9</v>
      </c>
      <c r="HD20">
        <v>69.717</v>
      </c>
      <c r="HE20">
        <v>29.719</v>
      </c>
      <c r="HF20">
        <v>33.2054</v>
      </c>
      <c r="HG20">
        <v>30.1929</v>
      </c>
      <c r="HH20">
        <v>9.40705</v>
      </c>
      <c r="HI20">
        <v>3</v>
      </c>
      <c r="HJ20">
        <v>0.23747</v>
      </c>
      <c r="HK20">
        <v>0</v>
      </c>
      <c r="HL20">
        <v>20.3094</v>
      </c>
      <c r="HM20">
        <v>5.24724</v>
      </c>
      <c r="HN20">
        <v>11.9626</v>
      </c>
      <c r="HO20">
        <v>4.9854</v>
      </c>
      <c r="HP20">
        <v>3.2923</v>
      </c>
      <c r="HQ20">
        <v>9999</v>
      </c>
      <c r="HR20">
        <v>999.9</v>
      </c>
      <c r="HS20">
        <v>9999</v>
      </c>
      <c r="HT20">
        <v>9999</v>
      </c>
      <c r="HU20">
        <v>4.97121</v>
      </c>
      <c r="HV20">
        <v>1.88293</v>
      </c>
      <c r="HW20">
        <v>1.87759</v>
      </c>
      <c r="HX20">
        <v>1.87927</v>
      </c>
      <c r="HY20">
        <v>1.87486</v>
      </c>
      <c r="HZ20">
        <v>1.87515</v>
      </c>
      <c r="IA20">
        <v>1.87834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-1.321</v>
      </c>
      <c r="IQ20">
        <v>0.4493</v>
      </c>
      <c r="IR20">
        <v>-1.32099999999997</v>
      </c>
      <c r="IS20">
        <v>0</v>
      </c>
      <c r="IT20">
        <v>0</v>
      </c>
      <c r="IU20">
        <v>0</v>
      </c>
      <c r="IV20">
        <v>0.449309999999997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0.6</v>
      </c>
      <c r="JE20">
        <v>3.9</v>
      </c>
      <c r="JF20">
        <v>4.99756</v>
      </c>
      <c r="JG20">
        <v>4.99756</v>
      </c>
      <c r="JH20">
        <v>3.34717</v>
      </c>
      <c r="JI20">
        <v>3.05664</v>
      </c>
      <c r="JJ20">
        <v>3.05054</v>
      </c>
      <c r="JK20">
        <v>2.323</v>
      </c>
      <c r="JL20">
        <v>33.693</v>
      </c>
      <c r="JM20">
        <v>15.4367</v>
      </c>
      <c r="JN20">
        <v>2</v>
      </c>
      <c r="JO20">
        <v>618.2</v>
      </c>
      <c r="JP20">
        <v>1049.93</v>
      </c>
      <c r="JQ20">
        <v>30.112</v>
      </c>
      <c r="JR20">
        <v>30.0092</v>
      </c>
      <c r="JS20">
        <v>30.0003</v>
      </c>
      <c r="JT20">
        <v>30.0689</v>
      </c>
      <c r="JU20">
        <v>30.0617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24.3416</v>
      </c>
      <c r="KB20">
        <v>103.734</v>
      </c>
      <c r="KC20">
        <v>100.837</v>
      </c>
    </row>
    <row r="21" spans="1:289">
      <c r="A21">
        <v>5</v>
      </c>
      <c r="B21">
        <v>1701287596</v>
      </c>
      <c r="C21">
        <v>229</v>
      </c>
      <c r="D21" t="s">
        <v>450</v>
      </c>
      <c r="E21" t="s">
        <v>451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1701287588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340.661623180028</v>
      </c>
      <c r="AO21">
        <v>337.711193939394</v>
      </c>
      <c r="AP21">
        <v>-0.704351575100815</v>
      </c>
      <c r="AQ21">
        <v>66.9563442485216</v>
      </c>
      <c r="AR21">
        <f>(AT21 - AS21 + EC21*1E3/(8.314*(EE21+273.15)) * AV21/EB21 * AU21) * EB21/(100*DP21) * 1000/(1000 - AT21)</f>
        <v>0</v>
      </c>
      <c r="AS21">
        <v>32.2297443547619</v>
      </c>
      <c r="AT21">
        <v>34.3059842424242</v>
      </c>
      <c r="AU21">
        <v>-0.0051449090909116</v>
      </c>
      <c r="AV21">
        <v>78.43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10056.3</v>
      </c>
      <c r="BD21">
        <v>897.71</v>
      </c>
      <c r="BE21">
        <v>4165.81</v>
      </c>
      <c r="BF21">
        <f>1-BD21/BE21</f>
        <v>0</v>
      </c>
      <c r="BG21">
        <v>0.0235391041986441</v>
      </c>
      <c r="BH21" t="s">
        <v>452</v>
      </c>
      <c r="BI21">
        <v>10095.2</v>
      </c>
      <c r="BJ21">
        <v>1459.4048</v>
      </c>
      <c r="BK21">
        <v>1655.11492461222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953</v>
      </c>
      <c r="CE21">
        <v>290</v>
      </c>
      <c r="CF21">
        <v>1654.2</v>
      </c>
      <c r="CG21">
        <v>75</v>
      </c>
      <c r="CH21">
        <v>10095.2</v>
      </c>
      <c r="CI21">
        <v>1647.99</v>
      </c>
      <c r="CJ21">
        <v>6.21</v>
      </c>
      <c r="CK21">
        <v>300</v>
      </c>
      <c r="CL21">
        <v>24.1</v>
      </c>
      <c r="CM21">
        <v>1655.11492461222</v>
      </c>
      <c r="CN21">
        <v>2.09845181058947</v>
      </c>
      <c r="CO21">
        <v>-7.18836256023158</v>
      </c>
      <c r="CP21">
        <v>1.85097663331315</v>
      </c>
      <c r="CQ21">
        <v>0.350076145815795</v>
      </c>
      <c r="CR21">
        <v>-0.00778677285873193</v>
      </c>
      <c r="CS21">
        <v>290</v>
      </c>
      <c r="CT21">
        <v>1654.9</v>
      </c>
      <c r="CU21">
        <v>845</v>
      </c>
      <c r="CV21">
        <v>10057.3</v>
      </c>
      <c r="CW21">
        <v>1647.97</v>
      </c>
      <c r="CX21">
        <v>6.93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1701287588</v>
      </c>
      <c r="DV21">
        <v>332.614333333333</v>
      </c>
      <c r="DW21">
        <v>333.280533333333</v>
      </c>
      <c r="DX21">
        <v>34.3471</v>
      </c>
      <c r="DY21">
        <v>32.2336933333333</v>
      </c>
      <c r="DZ21">
        <v>333.896333333333</v>
      </c>
      <c r="EA21">
        <v>33.8977866666667</v>
      </c>
      <c r="EB21">
        <v>600.008133333333</v>
      </c>
      <c r="EC21">
        <v>88.0098533333333</v>
      </c>
      <c r="ED21">
        <v>0.0999224</v>
      </c>
      <c r="EE21">
        <v>31.9331533333333</v>
      </c>
      <c r="EF21">
        <v>31.0799533333333</v>
      </c>
      <c r="EG21">
        <v>999.9</v>
      </c>
      <c r="EH21">
        <v>0</v>
      </c>
      <c r="EI21">
        <v>0</v>
      </c>
      <c r="EJ21">
        <v>5014.66666666667</v>
      </c>
      <c r="EK21">
        <v>0</v>
      </c>
      <c r="EL21">
        <v>-92.3834533333333</v>
      </c>
      <c r="EM21">
        <v>-0.705088306666667</v>
      </c>
      <c r="EN21">
        <v>344.4048</v>
      </c>
      <c r="EO21">
        <v>344.381066666667</v>
      </c>
      <c r="EP21">
        <v>2.11338333333333</v>
      </c>
      <c r="EQ21">
        <v>333.280533333333</v>
      </c>
      <c r="ER21">
        <v>32.2336933333333</v>
      </c>
      <c r="ES21">
        <v>3.02288266666667</v>
      </c>
      <c r="ET21">
        <v>2.83688266666667</v>
      </c>
      <c r="EU21">
        <v>24.1544933333333</v>
      </c>
      <c r="EV21">
        <v>23.1002866666667</v>
      </c>
      <c r="EW21">
        <v>700.005933333333</v>
      </c>
      <c r="EX21">
        <v>0.942997533333334</v>
      </c>
      <c r="EY21">
        <v>0.0570029466666667</v>
      </c>
      <c r="EZ21">
        <v>0</v>
      </c>
      <c r="FA21">
        <v>1460.38666666667</v>
      </c>
      <c r="FB21">
        <v>5.00072</v>
      </c>
      <c r="FC21">
        <v>10096.64</v>
      </c>
      <c r="FD21">
        <v>6034.014</v>
      </c>
      <c r="FE21">
        <v>44.062</v>
      </c>
      <c r="FF21">
        <v>46.2789333333333</v>
      </c>
      <c r="FG21">
        <v>45.5</v>
      </c>
      <c r="FH21">
        <v>46.7830666666667</v>
      </c>
      <c r="FI21">
        <v>46.729</v>
      </c>
      <c r="FJ21">
        <v>655.388666666667</v>
      </c>
      <c r="FK21">
        <v>39.62</v>
      </c>
      <c r="FL21">
        <v>0</v>
      </c>
      <c r="FM21">
        <v>33.9000000953674</v>
      </c>
      <c r="FN21">
        <v>0</v>
      </c>
      <c r="FO21">
        <v>1459.4048</v>
      </c>
      <c r="FP21">
        <v>-56.4830768409715</v>
      </c>
      <c r="FQ21">
        <v>-373.269230184042</v>
      </c>
      <c r="FR21">
        <v>10090.116</v>
      </c>
      <c r="FS21">
        <v>15</v>
      </c>
      <c r="FT21">
        <v>1701287610</v>
      </c>
      <c r="FU21" t="s">
        <v>453</v>
      </c>
      <c r="FV21">
        <v>1701287610</v>
      </c>
      <c r="FW21">
        <v>1701287328</v>
      </c>
      <c r="FX21">
        <v>29</v>
      </c>
      <c r="FY21">
        <v>0.039</v>
      </c>
      <c r="FZ21">
        <v>-0.005</v>
      </c>
      <c r="GA21">
        <v>-1.282</v>
      </c>
      <c r="GB21">
        <v>0.449</v>
      </c>
      <c r="GC21">
        <v>333</v>
      </c>
      <c r="GD21">
        <v>32</v>
      </c>
      <c r="GE21">
        <v>1.31</v>
      </c>
      <c r="GF21">
        <v>0.11</v>
      </c>
      <c r="GG21">
        <v>0</v>
      </c>
      <c r="GH21">
        <v>0</v>
      </c>
      <c r="GI21" t="s">
        <v>436</v>
      </c>
      <c r="GJ21">
        <v>3.23889</v>
      </c>
      <c r="GK21">
        <v>2.68108</v>
      </c>
      <c r="GL21">
        <v>0.069948</v>
      </c>
      <c r="GM21">
        <v>0.0702078</v>
      </c>
      <c r="GN21">
        <v>0.133711</v>
      </c>
      <c r="GO21">
        <v>0.126921</v>
      </c>
      <c r="GP21">
        <v>28227.1</v>
      </c>
      <c r="GQ21">
        <v>25925.8</v>
      </c>
      <c r="GR21">
        <v>28730.8</v>
      </c>
      <c r="GS21">
        <v>26470.6</v>
      </c>
      <c r="GT21">
        <v>34698</v>
      </c>
      <c r="GU21">
        <v>32539.4</v>
      </c>
      <c r="GV21">
        <v>43174</v>
      </c>
      <c r="GW21">
        <v>40105.7</v>
      </c>
      <c r="GX21">
        <v>2.0539</v>
      </c>
      <c r="GY21">
        <v>2.4652</v>
      </c>
      <c r="GZ21">
        <v>0.103861</v>
      </c>
      <c r="HA21">
        <v>0</v>
      </c>
      <c r="HB21">
        <v>29.3678</v>
      </c>
      <c r="HC21">
        <v>999.9</v>
      </c>
      <c r="HD21">
        <v>69.717</v>
      </c>
      <c r="HE21">
        <v>29.759</v>
      </c>
      <c r="HF21">
        <v>33.2882</v>
      </c>
      <c r="HG21">
        <v>30.0929</v>
      </c>
      <c r="HH21">
        <v>9.3149</v>
      </c>
      <c r="HI21">
        <v>3</v>
      </c>
      <c r="HJ21">
        <v>0.238262</v>
      </c>
      <c r="HK21">
        <v>0</v>
      </c>
      <c r="HL21">
        <v>20.3097</v>
      </c>
      <c r="HM21">
        <v>5.24664</v>
      </c>
      <c r="HN21">
        <v>11.965</v>
      </c>
      <c r="HO21">
        <v>4.9852</v>
      </c>
      <c r="HP21">
        <v>3.2923</v>
      </c>
      <c r="HQ21">
        <v>9999</v>
      </c>
      <c r="HR21">
        <v>999.9</v>
      </c>
      <c r="HS21">
        <v>9999</v>
      </c>
      <c r="HT21">
        <v>9999</v>
      </c>
      <c r="HU21">
        <v>4.97121</v>
      </c>
      <c r="HV21">
        <v>1.88293</v>
      </c>
      <c r="HW21">
        <v>1.87761</v>
      </c>
      <c r="HX21">
        <v>1.87925</v>
      </c>
      <c r="HY21">
        <v>1.87493</v>
      </c>
      <c r="HZ21">
        <v>1.87512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-1.282</v>
      </c>
      <c r="IQ21">
        <v>0.4493</v>
      </c>
      <c r="IR21">
        <v>-1.32099999999997</v>
      </c>
      <c r="IS21">
        <v>0</v>
      </c>
      <c r="IT21">
        <v>0</v>
      </c>
      <c r="IU21">
        <v>0</v>
      </c>
      <c r="IV21">
        <v>0.449309999999997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1.2</v>
      </c>
      <c r="JE21">
        <v>4.5</v>
      </c>
      <c r="JF21">
        <v>4.99756</v>
      </c>
      <c r="JG21">
        <v>4.99756</v>
      </c>
      <c r="JH21">
        <v>3.34595</v>
      </c>
      <c r="JI21">
        <v>3.05664</v>
      </c>
      <c r="JJ21">
        <v>3.05054</v>
      </c>
      <c r="JK21">
        <v>2.30225</v>
      </c>
      <c r="JL21">
        <v>33.7155</v>
      </c>
      <c r="JM21">
        <v>15.4279</v>
      </c>
      <c r="JN21">
        <v>2</v>
      </c>
      <c r="JO21">
        <v>618.254</v>
      </c>
      <c r="JP21">
        <v>1053.17</v>
      </c>
      <c r="JQ21">
        <v>30.1407</v>
      </c>
      <c r="JR21">
        <v>30.0248</v>
      </c>
      <c r="JS21">
        <v>30.0003</v>
      </c>
      <c r="JT21">
        <v>30.0815</v>
      </c>
      <c r="JU21">
        <v>30.0748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24.3416</v>
      </c>
      <c r="KB21">
        <v>103.734</v>
      </c>
      <c r="KC21">
        <v>100.837</v>
      </c>
    </row>
    <row r="22" spans="1:289">
      <c r="A22">
        <v>6</v>
      </c>
      <c r="B22">
        <v>1701287638</v>
      </c>
      <c r="C22">
        <v>271</v>
      </c>
      <c r="D22" t="s">
        <v>454</v>
      </c>
      <c r="E22" t="s">
        <v>455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1701287630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336.009101732264</v>
      </c>
      <c r="AO22">
        <v>331.877048484849</v>
      </c>
      <c r="AP22">
        <v>-0.0337684959947878</v>
      </c>
      <c r="AQ22">
        <v>66.9564978214519</v>
      </c>
      <c r="AR22">
        <f>(AT22 - AS22 + EC22*1E3/(8.314*(EE22+273.15)) * AV22/EB22 * AU22) * EB22/(100*DP22) * 1000/(1000 - AT22)</f>
        <v>0</v>
      </c>
      <c r="AS22">
        <v>32.1753141795238</v>
      </c>
      <c r="AT22">
        <v>34.1458775757576</v>
      </c>
      <c r="AU22">
        <v>0.000822515769943725</v>
      </c>
      <c r="AV22">
        <v>78.43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10056.3</v>
      </c>
      <c r="BD22">
        <v>897.71</v>
      </c>
      <c r="BE22">
        <v>4165.81</v>
      </c>
      <c r="BF22">
        <f>1-BD22/BE22</f>
        <v>0</v>
      </c>
      <c r="BG22">
        <v>0.0235391041986441</v>
      </c>
      <c r="BH22" t="s">
        <v>456</v>
      </c>
      <c r="BI22">
        <v>10098.7</v>
      </c>
      <c r="BJ22">
        <v>1424.5556</v>
      </c>
      <c r="BK22">
        <v>1625.63817413094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954</v>
      </c>
      <c r="CE22">
        <v>290</v>
      </c>
      <c r="CF22">
        <v>1621.67</v>
      </c>
      <c r="CG22">
        <v>45</v>
      </c>
      <c r="CH22">
        <v>10098.7</v>
      </c>
      <c r="CI22">
        <v>1615.63</v>
      </c>
      <c r="CJ22">
        <v>6.04</v>
      </c>
      <c r="CK22">
        <v>300</v>
      </c>
      <c r="CL22">
        <v>24.1</v>
      </c>
      <c r="CM22">
        <v>1625.63817413094</v>
      </c>
      <c r="CN22">
        <v>2.31760398252075</v>
      </c>
      <c r="CO22">
        <v>-10.1079130268833</v>
      </c>
      <c r="CP22">
        <v>2.04418057027472</v>
      </c>
      <c r="CQ22">
        <v>0.466161464695656</v>
      </c>
      <c r="CR22">
        <v>-0.0077865406006674</v>
      </c>
      <c r="CS22">
        <v>290</v>
      </c>
      <c r="CT22">
        <v>1625.65</v>
      </c>
      <c r="CU22">
        <v>885</v>
      </c>
      <c r="CV22">
        <v>10055.8</v>
      </c>
      <c r="CW22">
        <v>1615.59</v>
      </c>
      <c r="CX22">
        <v>10.06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1701287630</v>
      </c>
      <c r="DV22">
        <v>321.808866666667</v>
      </c>
      <c r="DW22">
        <v>325.5534</v>
      </c>
      <c r="DX22">
        <v>34.12652</v>
      </c>
      <c r="DY22">
        <v>32.1356933333333</v>
      </c>
      <c r="DZ22">
        <v>323.121866666667</v>
      </c>
      <c r="EA22">
        <v>33.67722</v>
      </c>
      <c r="EB22">
        <v>599.971666666667</v>
      </c>
      <c r="EC22">
        <v>88.00696</v>
      </c>
      <c r="ED22">
        <v>0.09996878</v>
      </c>
      <c r="EE22">
        <v>31.9783666666667</v>
      </c>
      <c r="EF22">
        <v>31.11654</v>
      </c>
      <c r="EG22">
        <v>999.9</v>
      </c>
      <c r="EH22">
        <v>0</v>
      </c>
      <c r="EI22">
        <v>0</v>
      </c>
      <c r="EJ22">
        <v>5008.5</v>
      </c>
      <c r="EK22">
        <v>0</v>
      </c>
      <c r="EL22">
        <v>-91.2163666666667</v>
      </c>
      <c r="EM22">
        <v>-3.71396933333333</v>
      </c>
      <c r="EN22">
        <v>333.211</v>
      </c>
      <c r="EO22">
        <v>336.3628</v>
      </c>
      <c r="EP22">
        <v>1.99084466666667</v>
      </c>
      <c r="EQ22">
        <v>325.5534</v>
      </c>
      <c r="ER22">
        <v>32.1356933333333</v>
      </c>
      <c r="ES22">
        <v>3.003374</v>
      </c>
      <c r="ET22">
        <v>2.828164</v>
      </c>
      <c r="EU22">
        <v>24.04662</v>
      </c>
      <c r="EV22">
        <v>23.0493733333333</v>
      </c>
      <c r="EW22">
        <v>699.996733333333</v>
      </c>
      <c r="EX22">
        <v>0.942997533333334</v>
      </c>
      <c r="EY22">
        <v>0.05700292</v>
      </c>
      <c r="EZ22">
        <v>0</v>
      </c>
      <c r="FA22">
        <v>1424.99466666667</v>
      </c>
      <c r="FB22">
        <v>5.00072</v>
      </c>
      <c r="FC22">
        <v>9864.22466666667</v>
      </c>
      <c r="FD22">
        <v>6033.934</v>
      </c>
      <c r="FE22">
        <v>44.125</v>
      </c>
      <c r="FF22">
        <v>46.312</v>
      </c>
      <c r="FG22">
        <v>45.5454666666667</v>
      </c>
      <c r="FH22">
        <v>46.812</v>
      </c>
      <c r="FI22">
        <v>46.7748</v>
      </c>
      <c r="FJ22">
        <v>655.38</v>
      </c>
      <c r="FK22">
        <v>39.62</v>
      </c>
      <c r="FL22">
        <v>0</v>
      </c>
      <c r="FM22">
        <v>40.7000000476837</v>
      </c>
      <c r="FN22">
        <v>0</v>
      </c>
      <c r="FO22">
        <v>1424.5556</v>
      </c>
      <c r="FP22">
        <v>-38.6069231243236</v>
      </c>
      <c r="FQ22">
        <v>-235.246154196232</v>
      </c>
      <c r="FR22">
        <v>9860.9148</v>
      </c>
      <c r="FS22">
        <v>15</v>
      </c>
      <c r="FT22">
        <v>1701287652</v>
      </c>
      <c r="FU22" t="s">
        <v>457</v>
      </c>
      <c r="FV22">
        <v>1701287652</v>
      </c>
      <c r="FW22">
        <v>1701287328</v>
      </c>
      <c r="FX22">
        <v>30</v>
      </c>
      <c r="FY22">
        <v>-0.031</v>
      </c>
      <c r="FZ22">
        <v>-0.005</v>
      </c>
      <c r="GA22">
        <v>-1.313</v>
      </c>
      <c r="GB22">
        <v>0.449</v>
      </c>
      <c r="GC22">
        <v>324</v>
      </c>
      <c r="GD22">
        <v>32</v>
      </c>
      <c r="GE22">
        <v>0.98</v>
      </c>
      <c r="GF22">
        <v>0.11</v>
      </c>
      <c r="GG22">
        <v>0</v>
      </c>
      <c r="GH22">
        <v>0</v>
      </c>
      <c r="GI22" t="s">
        <v>436</v>
      </c>
      <c r="GJ22">
        <v>3.23866</v>
      </c>
      <c r="GK22">
        <v>2.68075</v>
      </c>
      <c r="GL22">
        <v>0.0688986</v>
      </c>
      <c r="GM22">
        <v>0.0691048</v>
      </c>
      <c r="GN22">
        <v>0.133297</v>
      </c>
      <c r="GO22">
        <v>0.12688</v>
      </c>
      <c r="GP22">
        <v>28257.8</v>
      </c>
      <c r="GQ22">
        <v>25956.2</v>
      </c>
      <c r="GR22">
        <v>28729.7</v>
      </c>
      <c r="GS22">
        <v>26470.3</v>
      </c>
      <c r="GT22">
        <v>34713.6</v>
      </c>
      <c r="GU22">
        <v>32541</v>
      </c>
      <c r="GV22">
        <v>43172.2</v>
      </c>
      <c r="GW22">
        <v>40105.6</v>
      </c>
      <c r="GX22">
        <v>2.053</v>
      </c>
      <c r="GY22">
        <v>2.4666</v>
      </c>
      <c r="GZ22">
        <v>0.1055</v>
      </c>
      <c r="HA22">
        <v>0</v>
      </c>
      <c r="HB22">
        <v>29.3987</v>
      </c>
      <c r="HC22">
        <v>999.9</v>
      </c>
      <c r="HD22">
        <v>69.503</v>
      </c>
      <c r="HE22">
        <v>29.789</v>
      </c>
      <c r="HF22">
        <v>33.2416</v>
      </c>
      <c r="HG22">
        <v>30.3329</v>
      </c>
      <c r="HH22">
        <v>9.29888</v>
      </c>
      <c r="HI22">
        <v>3</v>
      </c>
      <c r="HJ22">
        <v>0.239858</v>
      </c>
      <c r="HK22">
        <v>0</v>
      </c>
      <c r="HL22">
        <v>20.3094</v>
      </c>
      <c r="HM22">
        <v>5.24664</v>
      </c>
      <c r="HN22">
        <v>11.9644</v>
      </c>
      <c r="HO22">
        <v>4.9846</v>
      </c>
      <c r="HP22">
        <v>3.2923</v>
      </c>
      <c r="HQ22">
        <v>9999</v>
      </c>
      <c r="HR22">
        <v>999.9</v>
      </c>
      <c r="HS22">
        <v>9999</v>
      </c>
      <c r="HT22">
        <v>9999</v>
      </c>
      <c r="HU22">
        <v>4.97136</v>
      </c>
      <c r="HV22">
        <v>1.88293</v>
      </c>
      <c r="HW22">
        <v>1.87767</v>
      </c>
      <c r="HX22">
        <v>1.87927</v>
      </c>
      <c r="HY22">
        <v>1.87493</v>
      </c>
      <c r="HZ22">
        <v>1.87515</v>
      </c>
      <c r="IA22">
        <v>1.87836</v>
      </c>
      <c r="IB22">
        <v>1.87883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-1.313</v>
      </c>
      <c r="IQ22">
        <v>0.4494</v>
      </c>
      <c r="IR22">
        <v>-1.28229999999996</v>
      </c>
      <c r="IS22">
        <v>0</v>
      </c>
      <c r="IT22">
        <v>0</v>
      </c>
      <c r="IU22">
        <v>0</v>
      </c>
      <c r="IV22">
        <v>0.449309999999997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0.5</v>
      </c>
      <c r="JE22">
        <v>5.2</v>
      </c>
      <c r="JF22">
        <v>4.99756</v>
      </c>
      <c r="JG22">
        <v>4.99756</v>
      </c>
      <c r="JH22">
        <v>3.34595</v>
      </c>
      <c r="JI22">
        <v>3.05664</v>
      </c>
      <c r="JJ22">
        <v>3.05054</v>
      </c>
      <c r="JK22">
        <v>2.36084</v>
      </c>
      <c r="JL22">
        <v>33.7381</v>
      </c>
      <c r="JM22">
        <v>15.4192</v>
      </c>
      <c r="JN22">
        <v>2</v>
      </c>
      <c r="JO22">
        <v>617.75</v>
      </c>
      <c r="JP22">
        <v>1055.29</v>
      </c>
      <c r="JQ22">
        <v>30.1754</v>
      </c>
      <c r="JR22">
        <v>30.043</v>
      </c>
      <c r="JS22">
        <v>30.0002</v>
      </c>
      <c r="JT22">
        <v>30.1016</v>
      </c>
      <c r="JU22">
        <v>30.0948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24.3416</v>
      </c>
      <c r="KB22">
        <v>103.73</v>
      </c>
      <c r="KC22">
        <v>100.837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2023-11-29T12:54:45Z</dcterms:created>
  <dcterms:modified xsi:type="dcterms:W3CDTF">2023-11-29T12:54:45Z</dcterms:modified>
</cp:coreProperties>
</file>