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<sst xmlns="http://schemas.openxmlformats.org/spreadsheetml/2006/main" count="1021" uniqueCount="460">
  <si>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</si>
  <si>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2023-12-08 12:07:19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</si>
  <si>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</si>
  <si>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</si>
  <si>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</si>
  <si>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</si>
  <si>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</si>
  <si>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</si>
  <si>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</si>
  <si>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</si>
  <si>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</si>
  <si>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</si>
  <si>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</si>
  <si>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</si>
  <si>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</si>
  <si>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</si>
  <si>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</si>
  <si>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</si>
  <si>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</si>
  <si>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</si>
  <si>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</si>
  <si>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</si>
  <si>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</si>
  <si>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</si>
  <si>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</si>
  <si>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</si>
  <si>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</si>
  <si>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12:07:19</t>
  </si>
  <si>
    <t>Stability Definition:	none</t>
  </si>
  <si>
    <t>12:11:02</t>
  </si>
  <si>
    <t>lvl2 treat</t>
  </si>
  <si>
    <t>12:11:03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</si>
  <si>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</si>
  <si>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</si>
  <si>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</si>
  <si>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</si>
  <si>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</si>
  <si>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</si>
  <si>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</si>
  <si>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</si>
  <si>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</si>
  <si>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</si>
  <si>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</si>
  <si>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</si>
  <si>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</si>
  <si>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</si>
  <si>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</si>
  <si>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</si>
  <si>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</si>
  <si>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</si>
  <si>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</si>
  <si>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</si>
  <si>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</si>
  <si>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</si>
  <si>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</si>
  <si>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</si>
  <si>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</si>
  <si>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</si>
  <si>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</si>
  <si>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</si>
  <si>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</si>
  <si>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</si>
  <si>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</si>
  <si>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</si>
  <si>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</si>
  <si>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</si>
  <si>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</si>
  <si>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</si>
  <si>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</si>
  <si>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</si>
  <si>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</si>
  <si>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</si>
  <si>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</si>
  <si>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</si>
  <si>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</si>
  <si>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</si>
  <si>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</si>
  <si>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</si>
  <si>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</si>
  <si>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</si>
  <si>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</si>
  <si>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</si>
  <si>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</si>
  <si>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</si>
  <si>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</si>
  <si>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</si>
  <si>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</si>
  <si>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</si>
  <si>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</si>
  <si>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</si>
  <si>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</si>
  <si>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</si>
  <si>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</si>
  <si>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</si>
  <si>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</si>
  <si>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</si>
  <si>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</si>
  <si>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</si>
  <si>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</si>
  <si>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</si>
  <si>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</si>
  <si>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</si>
  <si>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</si>
  <si>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</si>
  <si>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</si>
  <si>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</si>
  <si>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</si>
  <si>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</si>
  <si>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</si>
  <si>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</si>
  <si>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</si>
  <si>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</si>
  <si>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</si>
  <si>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</si>
  <si>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</si>
  <si>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</si>
  <si>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</si>
  <si>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</si>
  <si>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</si>
  <si>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</si>
  <si>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</si>
  <si>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</si>
  <si>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</si>
  <si>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</si>
  <si>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</si>
  <si>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</si>
  <si>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</si>
  <si>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</si>
  <si>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</si>
  <si>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</si>
  <si>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</si>
  <si>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</si>
  <si>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</si>
  <si>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</si>
  <si>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</si>
  <si>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</si>
  <si>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</si>
  <si>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</si>
  <si>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</si>
  <si>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</si>
  <si>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</si>
  <si>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</si>
  <si>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</si>
  <si>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</si>
  <si>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</si>
  <si>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</si>
  <si>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</si>
  <si>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</si>
  <si>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</si>
  <si>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</si>
  <si>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</si>
  <si>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</si>
  <si>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</si>
  <si>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</si>
  <si>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</si>
  <si>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</si>
  <si>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</si>
  <si>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</si>
  <si>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</si>
  <si>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</si>
  <si>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</si>
  <si>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</si>
  <si>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</si>
  <si>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</si>
  <si>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</si>
  <si>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</si>
  <si>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</si>
  <si>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</si>
  <si>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</si>
  <si>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</si>
  <si>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</si>
  <si>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</si>
  <si>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</si>
  <si>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</si>
  <si>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</si>
  <si>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</si>
  <si>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</si>
  <si>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</si>
  <si>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</si>
  <si>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</si>
  <si>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</si>
  <si>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</si>
  <si>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</si>
  <si>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</si>
  <si>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</si>
  <si>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</si>
  <si>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</si>
  <si>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</si>
  <si>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</si>
  <si>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</si>
  <si>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</si>
  <si>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</si>
  <si>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</si>
  <si>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</si>
  <si>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</si>
  <si>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</si>
  <si>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</si>
  <si>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</si>
  <si>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</si>
  <si>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</si>
  <si>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</si>
  <si>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</si>
  <si>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</si>
  <si>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</si>
  <si>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</si>
  <si>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</si>
  <si>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</si>
  <si>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</si>
  <si>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</si>
  <si>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</si>
  <si>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</si>
  <si>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</si>
  <si>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</si>
  <si>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</si>
  <si>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</si>
  <si>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</si>
  <si>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</si>
  <si>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</si>
  <si>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</si>
  <si>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</si>
  <si>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</si>
  <si>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</si>
  <si>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</si>
  <si>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</si>
  <si>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</si>
  <si>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</si>
  <si>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</si>
  <si>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</si>
  <si>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</si>
  <si>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</si>
  <si>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</si>
  <si>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</si>
  <si>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</si>
  <si>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</si>
  <si>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</si>
  <si>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</si>
  <si>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</si>
  <si>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</si>
  <si>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</si>
  <si>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</si>
  <si>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</si>
  <si>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</si>
  <si>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</si>
  <si>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</si>
  <si>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</si>
  <si>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</si>
  <si>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</si>
  <si>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</si>
  <si>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</si>
  <si>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</si>
  <si>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</si>
  <si>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</si>
  <si>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</si>
  <si>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</si>
  <si>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</si>
  <si>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</si>
  <si>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</si>
  <si>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</si>
  <si>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</si>
  <si>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</si>
  <si>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</si>
  <si>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</si>
  <si>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</si>
  <si>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</si>
  <si>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</si>
  <si>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</si>
  <si>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</si>
  <si>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</si>
  <si>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</si>
  <si>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</si>
  <si>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</si>
  <si>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</si>
  <si>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</si>
  <si>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</si>
  <si>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</si>
  <si>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</si>
  <si>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</si>
  <si>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</si>
  <si>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</si>
  <si>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</si>
  <si>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</si>
  <si>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</si>
  <si>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</si>
  <si>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</si>
  <si>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</si>
  <si>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</si>
  <si>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</si>
  <si>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</si>
  <si>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</si>
  <si>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</si>
  <si>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</si>
  <si>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</si>
  <si>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</si>
  <si>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</si>
  <si>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</si>
  <si>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</si>
  <si>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</si>
  <si>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</si>
  <si>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</si>
  <si>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</si>
  <si>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</si>
  <si>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</si>
  <si>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</si>
  <si>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</si>
  <si>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</si>
  <si>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</si>
  <si>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</si>
  <si>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</si>
  <si>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</si>
  <si>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</si>
  <si>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</si>
  <si>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</si>
  <si>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</si>
  <si>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</si>
  <si>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</si>
  <si>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</si>
  <si>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</si>
  <si>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</si>
  <si>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</si>
  <si>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</si>
  <si>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</si>
  <si>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</si>
  <si>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</si>
  <si>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</si>
  <si>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</si>
  <si>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</si>
  <si>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</si>
  <si>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</si>
  <si>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</si>
  <si>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</si>
  <si>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</si>
  <si>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</si>
  <si>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</si>
  <si>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</si>
  <si>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</si>
  <si>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</si>
  <si>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</si>
  <si>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</si>
  <si>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</si>
  <si>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</si>
  <si>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</si>
  <si>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</si>
  <si>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</si>
  <si>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</si>
  <si>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</si>
  <si>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</si>
  <si>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</si>
  <si>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</si>
  <si>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</si>
  <si>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</si>
  <si>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</si>
  <si>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</si>
  <si>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</si>
  <si>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</si>
  <si>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</si>
  <si>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</si>
  <si>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</si>
  <si>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</si>
  <si>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</si>
  <si>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</si>
  <si>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</si>
  <si>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</si>
  <si>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</si>
  <si>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</si>
  <si>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</si>
  <si>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</si>
  <si>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</si>
  <si>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</si>
  <si>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</si>
  <si>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</si>
  <si>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</si>
  <si>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</si>
  <si>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</si>
  <si>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</si>
  <si>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</si>
  <si>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</si>
  <si>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</si>
  <si>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</si>
  <si>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</si>
  <si>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</si>
  <si>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</si>
  <si>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</si>
  <si>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</si>
  <si>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</si>
  <si>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</si>
  <si>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</si>
  <si>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</si>
  <si>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</si>
  <si>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</si>
  <si>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</si>
  <si>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</si>
  <si>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</si>
  <si>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</si>
  <si>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</si>
  <si>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</si>
  <si>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</si>
  <si>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</si>
  <si>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</si>
  <si>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</si>
  <si>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</si>
  <si>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</si>
  <si>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</si>
  <si>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</si>
  <si>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</si>
  <si>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</si>
  <si>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</si>
  <si>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</si>
  <si>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</si>
  <si>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</si>
  <si>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</si>
  <si>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</si>
  <si>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</si>
  <si>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</si>
  <si>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</si>
  <si>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</si>
  <si>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</si>
  <si>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</si>
  <si>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</si>
  <si>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</si>
  <si>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</si>
  <si>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</si>
  <si>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</si>
  <si>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</si>
  <si>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12:11:10</t>
  </si>
  <si>
    <t>12:11:10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</si>
  <si>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</si>
  <si>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</si>
  <si>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</si>
  <si>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</si>
  <si>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</si>
  <si>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</si>
  <si>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</si>
  <si>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MPF-1003-20231208-12_11_13</t>
  </si>
  <si>
    <t>-</t>
  </si>
  <si>
    <t>0: Broadleaf</t>
  </si>
  <si>
    <t>12:11:27</t>
  </si>
  <si>
    <t>0/0</t>
  </si>
  <si>
    <t>11111111</t>
  </si>
  <si>
    <t>oooooooo</t>
  </si>
  <si>
    <t>on</t>
  </si>
  <si>
    <t>20231208 12:12:19</t>
  </si>
  <si>
    <t>12:12:19</t>
  </si>
  <si>
    <t>MPF-1004-20231208-12_12_22</t>
  </si>
  <si>
    <t>12:12:38</t>
  </si>
  <si>
    <t>20231208 12:13:14</t>
  </si>
  <si>
    <t>12:13:14</t>
  </si>
  <si>
    <t>MPF-1005-20231208-12_13_17</t>
  </si>
  <si>
    <t>12:13:34</t>
  </si>
  <si>
    <t>20231208 12:14:09</t>
  </si>
  <si>
    <t>12:14:09</t>
  </si>
  <si>
    <t>MPF-1006-20231208-12_14_12</t>
  </si>
  <si>
    <t>12:14:31</t>
  </si>
  <si>
    <t>20231208 12:15:31</t>
  </si>
  <si>
    <t>12:15:31</t>
  </si>
  <si>
    <t>MPF-1007-20231208-12_15_34</t>
  </si>
  <si>
    <t>12:15:45</t>
  </si>
  <si>
    <t>20231208 12:16:36</t>
  </si>
  <si>
    <t>12:16:36</t>
  </si>
  <si>
    <t>MPF-1008-20231208-12_16_39</t>
  </si>
  <si>
    <t>12:16:50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</si>
</sst>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1702062670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1702062661.5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352.336293634609</v>
      </c>
      <c r="AO17">
        <v>350.493418181818</v>
      </c>
      <c r="AP17">
        <v>-0.0122484900361077</v>
      </c>
      <c r="AQ17">
        <v>66.9445825466506</v>
      </c>
      <c r="AR17">
        <f>(AT17 - AS17 + EC17*1E3/(8.314*(EE17+273.15)) * AV17/EB17 * AU17) * EB17/(100*DP17) * 1000/(1000 - AT17)</f>
        <v>0</v>
      </c>
      <c r="AS17">
        <v>25.9732087378155</v>
      </c>
      <c r="AT17">
        <v>26.5614</v>
      </c>
      <c r="AU17">
        <v>-0.000301515351970694</v>
      </c>
      <c r="AV17">
        <v>78.3409395992914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432</v>
      </c>
      <c r="BI17">
        <v>10111</v>
      </c>
      <c r="BJ17">
        <v>2030.0516</v>
      </c>
      <c r="BK17">
        <v>2198.00412722099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1003</v>
      </c>
      <c r="CE17">
        <v>290</v>
      </c>
      <c r="CF17">
        <v>2173.71</v>
      </c>
      <c r="CG17">
        <v>45</v>
      </c>
      <c r="CH17">
        <v>10111</v>
      </c>
      <c r="CI17">
        <v>2166.32</v>
      </c>
      <c r="CJ17">
        <v>7.39</v>
      </c>
      <c r="CK17">
        <v>300</v>
      </c>
      <c r="CL17">
        <v>24.1</v>
      </c>
      <c r="CM17">
        <v>2198.00412722099</v>
      </c>
      <c r="CN17">
        <v>2.13961880168637</v>
      </c>
      <c r="CO17">
        <v>-32.0341195723364</v>
      </c>
      <c r="CP17">
        <v>1.88990760136206</v>
      </c>
      <c r="CQ17">
        <v>0.911197329067094</v>
      </c>
      <c r="CR17">
        <v>-0.0077956062291435</v>
      </c>
      <c r="CS17">
        <v>290</v>
      </c>
      <c r="CT17">
        <v>2163.58</v>
      </c>
      <c r="CU17">
        <v>895</v>
      </c>
      <c r="CV17">
        <v>10071.1</v>
      </c>
      <c r="CW17">
        <v>2166.2</v>
      </c>
      <c r="CX17">
        <v>-2.62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1702062661.5</v>
      </c>
      <c r="DV17">
        <v>341.322</v>
      </c>
      <c r="DW17">
        <v>343.23175</v>
      </c>
      <c r="DX17">
        <v>26.57650625</v>
      </c>
      <c r="DY17">
        <v>25.96675625</v>
      </c>
      <c r="DZ17">
        <v>342.453</v>
      </c>
      <c r="EA17">
        <v>26.30565</v>
      </c>
      <c r="EB17">
        <v>599.9919375</v>
      </c>
      <c r="EC17">
        <v>88.42493125</v>
      </c>
      <c r="ED17">
        <v>0.10008661875</v>
      </c>
      <c r="EE17">
        <v>29.854775</v>
      </c>
      <c r="EF17">
        <v>29.16423125</v>
      </c>
      <c r="EG17">
        <v>999.9</v>
      </c>
      <c r="EH17">
        <v>0</v>
      </c>
      <c r="EI17">
        <v>0</v>
      </c>
      <c r="EJ17">
        <v>4985.15625</v>
      </c>
      <c r="EK17">
        <v>0</v>
      </c>
      <c r="EL17">
        <v>-116.3591875</v>
      </c>
      <c r="EM17">
        <v>-1.92996625</v>
      </c>
      <c r="EN17">
        <v>350.6201875</v>
      </c>
      <c r="EO17">
        <v>352.3819375</v>
      </c>
      <c r="EP17">
        <v>0.6097698125</v>
      </c>
      <c r="EQ17">
        <v>343.23175</v>
      </c>
      <c r="ER17">
        <v>25.96675625</v>
      </c>
      <c r="ES17">
        <v>2.3500275</v>
      </c>
      <c r="ET17">
        <v>2.29611</v>
      </c>
      <c r="EU17">
        <v>20.02346875</v>
      </c>
      <c r="EV17">
        <v>19.64911875</v>
      </c>
      <c r="EW17">
        <v>699.9916875</v>
      </c>
      <c r="EX17">
        <v>0.9430125625</v>
      </c>
      <c r="EY17">
        <v>0.056987625</v>
      </c>
      <c r="EZ17">
        <v>0</v>
      </c>
      <c r="FA17">
        <v>2041.994375</v>
      </c>
      <c r="FB17">
        <v>5.00072</v>
      </c>
      <c r="FC17">
        <v>13890.7</v>
      </c>
      <c r="FD17">
        <v>6033.920625</v>
      </c>
      <c r="FE17">
        <v>41.687</v>
      </c>
      <c r="FF17">
        <v>43.9881875</v>
      </c>
      <c r="FG17">
        <v>43.25</v>
      </c>
      <c r="FH17">
        <v>44.3435</v>
      </c>
      <c r="FI17">
        <v>44.3435</v>
      </c>
      <c r="FJ17">
        <v>655.385</v>
      </c>
      <c r="FK17">
        <v>39.608125</v>
      </c>
      <c r="FL17">
        <v>0</v>
      </c>
      <c r="FM17">
        <v>298.899999856949</v>
      </c>
      <c r="FN17">
        <v>0</v>
      </c>
      <c r="FO17">
        <v>2030.0516</v>
      </c>
      <c r="FP17">
        <v>-451.190000690408</v>
      </c>
      <c r="FQ17">
        <v>-3043.10769687711</v>
      </c>
      <c r="FR17">
        <v>13810.064</v>
      </c>
      <c r="FS17">
        <v>15</v>
      </c>
      <c r="FT17">
        <v>1702062687</v>
      </c>
      <c r="FU17" t="s">
        <v>435</v>
      </c>
      <c r="FV17">
        <v>1702062687</v>
      </c>
      <c r="FW17">
        <v>1702062640</v>
      </c>
      <c r="FX17">
        <v>15</v>
      </c>
      <c r="FY17">
        <v>0.02</v>
      </c>
      <c r="FZ17">
        <v>-0.003</v>
      </c>
      <c r="GA17">
        <v>-1.131</v>
      </c>
      <c r="GB17">
        <v>0.271</v>
      </c>
      <c r="GC17">
        <v>343</v>
      </c>
      <c r="GD17">
        <v>26</v>
      </c>
      <c r="GE17">
        <v>0.84</v>
      </c>
      <c r="GF17">
        <v>0.39</v>
      </c>
      <c r="GG17">
        <v>0</v>
      </c>
      <c r="GH17">
        <v>0</v>
      </c>
      <c r="GI17" t="s">
        <v>436</v>
      </c>
      <c r="GJ17">
        <v>3.2371</v>
      </c>
      <c r="GK17">
        <v>2.68109</v>
      </c>
      <c r="GL17">
        <v>0.0729882</v>
      </c>
      <c r="GM17">
        <v>0.0728013</v>
      </c>
      <c r="GN17">
        <v>0.113382</v>
      </c>
      <c r="GO17">
        <v>0.110585</v>
      </c>
      <c r="GP17">
        <v>28213.3</v>
      </c>
      <c r="GQ17">
        <v>25981.8</v>
      </c>
      <c r="GR17">
        <v>28803.8</v>
      </c>
      <c r="GS17">
        <v>26595.2</v>
      </c>
      <c r="GT17">
        <v>35607.4</v>
      </c>
      <c r="GU17">
        <v>33299.5</v>
      </c>
      <c r="GV17">
        <v>43284.2</v>
      </c>
      <c r="GW17">
        <v>40282.9</v>
      </c>
      <c r="GX17">
        <v>2.0268</v>
      </c>
      <c r="GY17">
        <v>2.5088</v>
      </c>
      <c r="GZ17">
        <v>0.0990927</v>
      </c>
      <c r="HA17">
        <v>0</v>
      </c>
      <c r="HB17">
        <v>27.5906</v>
      </c>
      <c r="HC17">
        <v>999.9</v>
      </c>
      <c r="HD17">
        <v>62.801</v>
      </c>
      <c r="HE17">
        <v>28.087</v>
      </c>
      <c r="HF17">
        <v>27.0872</v>
      </c>
      <c r="HG17">
        <v>30.1428</v>
      </c>
      <c r="HH17">
        <v>8.73798</v>
      </c>
      <c r="HI17">
        <v>3</v>
      </c>
      <c r="HJ17">
        <v>0.101016</v>
      </c>
      <c r="HK17">
        <v>0</v>
      </c>
      <c r="HL17">
        <v>20.3115</v>
      </c>
      <c r="HM17">
        <v>5.24664</v>
      </c>
      <c r="HN17">
        <v>11.9674</v>
      </c>
      <c r="HO17">
        <v>4.9852</v>
      </c>
      <c r="HP17">
        <v>3.2921</v>
      </c>
      <c r="HQ17">
        <v>9999</v>
      </c>
      <c r="HR17">
        <v>9999</v>
      </c>
      <c r="HS17">
        <v>999.9</v>
      </c>
      <c r="HT17">
        <v>9999</v>
      </c>
      <c r="HU17">
        <v>4.97147</v>
      </c>
      <c r="HV17">
        <v>1.88293</v>
      </c>
      <c r="HW17">
        <v>1.87759</v>
      </c>
      <c r="HX17">
        <v>1.87916</v>
      </c>
      <c r="HY17">
        <v>1.87485</v>
      </c>
      <c r="HZ17">
        <v>1.87507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-1.131</v>
      </c>
      <c r="IQ17">
        <v>0.2709</v>
      </c>
      <c r="IR17">
        <v>-1.15130000000005</v>
      </c>
      <c r="IS17">
        <v>0</v>
      </c>
      <c r="IT17">
        <v>0</v>
      </c>
      <c r="IU17">
        <v>0</v>
      </c>
      <c r="IV17">
        <v>0.27088181818182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0.5</v>
      </c>
      <c r="JF17">
        <v>4.99756</v>
      </c>
      <c r="JG17">
        <v>4.99756</v>
      </c>
      <c r="JH17">
        <v>3.34595</v>
      </c>
      <c r="JI17">
        <v>3.06152</v>
      </c>
      <c r="JJ17">
        <v>3.05054</v>
      </c>
      <c r="JK17">
        <v>2.34253</v>
      </c>
      <c r="JL17">
        <v>32.3991</v>
      </c>
      <c r="JM17">
        <v>15.7519</v>
      </c>
      <c r="JN17">
        <v>2</v>
      </c>
      <c r="JO17">
        <v>579.606</v>
      </c>
      <c r="JP17">
        <v>1075.47</v>
      </c>
      <c r="JQ17">
        <v>28.2292</v>
      </c>
      <c r="JR17">
        <v>28.2986</v>
      </c>
      <c r="JS17">
        <v>30.0004</v>
      </c>
      <c r="JT17">
        <v>28.3946</v>
      </c>
      <c r="JU17">
        <v>28.3898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103.998</v>
      </c>
      <c r="KC17">
        <v>101.294</v>
      </c>
    </row>
    <row r="18" spans="1:289">
      <c r="A18">
        <v>2</v>
      </c>
      <c r="B18">
        <v>1702062739</v>
      </c>
      <c r="C18">
        <v>69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1702062731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352.738578824717</v>
      </c>
      <c r="AO18">
        <v>350.863375757576</v>
      </c>
      <c r="AP18">
        <v>-0.0412680211666619</v>
      </c>
      <c r="AQ18">
        <v>66.9437033041484</v>
      </c>
      <c r="AR18">
        <f>(AT18 - AS18 + EC18*1E3/(8.314*(EE18+273.15)) * AV18/EB18 * AU18) * EB18/(100*DP18) * 1000/(1000 - AT18)</f>
        <v>0</v>
      </c>
      <c r="AS18">
        <v>25.9930010527194</v>
      </c>
      <c r="AT18">
        <v>26.5562612121212</v>
      </c>
      <c r="AU18">
        <v>-8.02430400495792e-05</v>
      </c>
      <c r="AV18">
        <v>78.3410116100911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442</v>
      </c>
      <c r="BI18">
        <v>10106.5</v>
      </c>
      <c r="BJ18">
        <v>1772.58</v>
      </c>
      <c r="BK18">
        <v>1990.46110648313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1004</v>
      </c>
      <c r="CE18">
        <v>290</v>
      </c>
      <c r="CF18">
        <v>1966.35</v>
      </c>
      <c r="CG18">
        <v>65</v>
      </c>
      <c r="CH18">
        <v>10106.5</v>
      </c>
      <c r="CI18">
        <v>1959.16</v>
      </c>
      <c r="CJ18">
        <v>7.19</v>
      </c>
      <c r="CK18">
        <v>300</v>
      </c>
      <c r="CL18">
        <v>24.1</v>
      </c>
      <c r="CM18">
        <v>1990.46110648313</v>
      </c>
      <c r="CN18">
        <v>1.80510191386175</v>
      </c>
      <c r="CO18">
        <v>-31.6378085292497</v>
      </c>
      <c r="CP18">
        <v>1.594117926489</v>
      </c>
      <c r="CQ18">
        <v>0.93363155285662</v>
      </c>
      <c r="CR18">
        <v>-0.00779408565072302</v>
      </c>
      <c r="CS18">
        <v>290</v>
      </c>
      <c r="CT18">
        <v>1956.07</v>
      </c>
      <c r="CU18">
        <v>715</v>
      </c>
      <c r="CV18">
        <v>10073.8</v>
      </c>
      <c r="CW18">
        <v>1959.06</v>
      </c>
      <c r="CX18">
        <v>-2.99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1702062731</v>
      </c>
      <c r="DV18">
        <v>341.5174</v>
      </c>
      <c r="DW18">
        <v>343.818933333333</v>
      </c>
      <c r="DX18">
        <v>26.5636066666667</v>
      </c>
      <c r="DY18">
        <v>25.9832133333333</v>
      </c>
      <c r="DZ18">
        <v>342.6544</v>
      </c>
      <c r="EA18">
        <v>26.29276</v>
      </c>
      <c r="EB18">
        <v>600.056666666667</v>
      </c>
      <c r="EC18">
        <v>88.42728</v>
      </c>
      <c r="ED18">
        <v>0.100007606666667</v>
      </c>
      <c r="EE18">
        <v>29.95748</v>
      </c>
      <c r="EF18">
        <v>29.3641066666667</v>
      </c>
      <c r="EG18">
        <v>999.9</v>
      </c>
      <c r="EH18">
        <v>0</v>
      </c>
      <c r="EI18">
        <v>0</v>
      </c>
      <c r="EJ18">
        <v>5004.16666666667</v>
      </c>
      <c r="EK18">
        <v>0</v>
      </c>
      <c r="EL18">
        <v>-109.438733333333</v>
      </c>
      <c r="EM18">
        <v>-2.29563266666667</v>
      </c>
      <c r="EN18">
        <v>350.843133333333</v>
      </c>
      <c r="EO18">
        <v>352.991</v>
      </c>
      <c r="EP18">
        <v>0.580413</v>
      </c>
      <c r="EQ18">
        <v>343.818933333333</v>
      </c>
      <c r="ER18">
        <v>25.9832133333333</v>
      </c>
      <c r="ES18">
        <v>2.34894933333333</v>
      </c>
      <c r="ET18">
        <v>2.297626</v>
      </c>
      <c r="EU18">
        <v>20.01608</v>
      </c>
      <c r="EV18">
        <v>19.6597666666667</v>
      </c>
      <c r="EW18">
        <v>700.015066666667</v>
      </c>
      <c r="EX18">
        <v>0.9429948</v>
      </c>
      <c r="EY18">
        <v>0.0570054666666667</v>
      </c>
      <c r="EZ18">
        <v>0</v>
      </c>
      <c r="FA18">
        <v>1773.46866666667</v>
      </c>
      <c r="FB18">
        <v>5.00072</v>
      </c>
      <c r="FC18">
        <v>12100.7666666667</v>
      </c>
      <c r="FD18">
        <v>6034.09066666667</v>
      </c>
      <c r="FE18">
        <v>41.8078666666667</v>
      </c>
      <c r="FF18">
        <v>43.9958</v>
      </c>
      <c r="FG18">
        <v>43.3078666666667</v>
      </c>
      <c r="FH18">
        <v>44.333</v>
      </c>
      <c r="FI18">
        <v>44.4163333333333</v>
      </c>
      <c r="FJ18">
        <v>655.394666666667</v>
      </c>
      <c r="FK18">
        <v>39.62</v>
      </c>
      <c r="FL18">
        <v>0</v>
      </c>
      <c r="FM18">
        <v>67.7000000476837</v>
      </c>
      <c r="FN18">
        <v>0</v>
      </c>
      <c r="FO18">
        <v>1772.58</v>
      </c>
      <c r="FP18">
        <v>-106.216068444181</v>
      </c>
      <c r="FQ18">
        <v>-691.083761081462</v>
      </c>
      <c r="FR18">
        <v>12094.9153846154</v>
      </c>
      <c r="FS18">
        <v>15</v>
      </c>
      <c r="FT18">
        <v>1702062758</v>
      </c>
      <c r="FU18" t="s">
        <v>443</v>
      </c>
      <c r="FV18">
        <v>1702062758</v>
      </c>
      <c r="FW18">
        <v>1702062640</v>
      </c>
      <c r="FX18">
        <v>16</v>
      </c>
      <c r="FY18">
        <v>-0.006</v>
      </c>
      <c r="FZ18">
        <v>-0.003</v>
      </c>
      <c r="GA18">
        <v>-1.137</v>
      </c>
      <c r="GB18">
        <v>0.271</v>
      </c>
      <c r="GC18">
        <v>343</v>
      </c>
      <c r="GD18">
        <v>26</v>
      </c>
      <c r="GE18">
        <v>1.25</v>
      </c>
      <c r="GF18">
        <v>0.39</v>
      </c>
      <c r="GG18">
        <v>0</v>
      </c>
      <c r="GH18">
        <v>0</v>
      </c>
      <c r="GI18" t="s">
        <v>436</v>
      </c>
      <c r="GJ18">
        <v>3.23685</v>
      </c>
      <c r="GK18">
        <v>2.68104</v>
      </c>
      <c r="GL18">
        <v>0.0730552</v>
      </c>
      <c r="GM18">
        <v>0.0729053</v>
      </c>
      <c r="GN18">
        <v>0.113376</v>
      </c>
      <c r="GO18">
        <v>0.110799</v>
      </c>
      <c r="GP18">
        <v>28209.9</v>
      </c>
      <c r="GQ18">
        <v>25979</v>
      </c>
      <c r="GR18">
        <v>28802.5</v>
      </c>
      <c r="GS18">
        <v>26595.4</v>
      </c>
      <c r="GT18">
        <v>35606.3</v>
      </c>
      <c r="GU18">
        <v>33291.6</v>
      </c>
      <c r="GV18">
        <v>43282.6</v>
      </c>
      <c r="GW18">
        <v>40283.1</v>
      </c>
      <c r="GX18">
        <v>2.0264</v>
      </c>
      <c r="GY18">
        <v>2.5054</v>
      </c>
      <c r="GZ18">
        <v>0.107899</v>
      </c>
      <c r="HA18">
        <v>0</v>
      </c>
      <c r="HB18">
        <v>27.6235</v>
      </c>
      <c r="HC18">
        <v>999.9</v>
      </c>
      <c r="HD18">
        <v>62.538</v>
      </c>
      <c r="HE18">
        <v>28.188</v>
      </c>
      <c r="HF18">
        <v>27.1337</v>
      </c>
      <c r="HG18">
        <v>29.8428</v>
      </c>
      <c r="HH18">
        <v>8.72997</v>
      </c>
      <c r="HI18">
        <v>3</v>
      </c>
      <c r="HJ18">
        <v>0.101382</v>
      </c>
      <c r="HK18">
        <v>0</v>
      </c>
      <c r="HL18">
        <v>20.3115</v>
      </c>
      <c r="HM18">
        <v>5.24724</v>
      </c>
      <c r="HN18">
        <v>11.9668</v>
      </c>
      <c r="HO18">
        <v>4.9848</v>
      </c>
      <c r="HP18">
        <v>3.2923</v>
      </c>
      <c r="HQ18">
        <v>9999</v>
      </c>
      <c r="HR18">
        <v>9999</v>
      </c>
      <c r="HS18">
        <v>999.9</v>
      </c>
      <c r="HT18">
        <v>9999</v>
      </c>
      <c r="HU18">
        <v>4.97101</v>
      </c>
      <c r="HV18">
        <v>1.88293</v>
      </c>
      <c r="HW18">
        <v>1.87761</v>
      </c>
      <c r="HX18">
        <v>1.87925</v>
      </c>
      <c r="HY18">
        <v>1.87486</v>
      </c>
      <c r="HZ18">
        <v>1.87507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-1.137</v>
      </c>
      <c r="IQ18">
        <v>0.2709</v>
      </c>
      <c r="IR18">
        <v>-1.13100000000003</v>
      </c>
      <c r="IS18">
        <v>0</v>
      </c>
      <c r="IT18">
        <v>0</v>
      </c>
      <c r="IU18">
        <v>0</v>
      </c>
      <c r="IV18">
        <v>0.27088181818182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1.6</v>
      </c>
      <c r="JF18">
        <v>4.99756</v>
      </c>
      <c r="JG18">
        <v>4.99756</v>
      </c>
      <c r="JH18">
        <v>3.34595</v>
      </c>
      <c r="JI18">
        <v>3.06152</v>
      </c>
      <c r="JJ18">
        <v>3.05054</v>
      </c>
      <c r="JK18">
        <v>2.34253</v>
      </c>
      <c r="JL18">
        <v>32.4654</v>
      </c>
      <c r="JM18">
        <v>15.7431</v>
      </c>
      <c r="JN18">
        <v>2</v>
      </c>
      <c r="JO18">
        <v>579.444</v>
      </c>
      <c r="JP18">
        <v>1071.45</v>
      </c>
      <c r="JQ18">
        <v>28.274</v>
      </c>
      <c r="JR18">
        <v>28.3106</v>
      </c>
      <c r="JS18">
        <v>30.0001</v>
      </c>
      <c r="JT18">
        <v>28.4079</v>
      </c>
      <c r="JU18">
        <v>28.4038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103.994</v>
      </c>
      <c r="KC18">
        <v>101.295</v>
      </c>
    </row>
    <row r="19" spans="1:289">
      <c r="A19">
        <v>3</v>
      </c>
      <c r="B19">
        <v>1702062794</v>
      </c>
      <c r="C19">
        <v>124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1702062786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352.650140053073</v>
      </c>
      <c r="AO19">
        <v>350.513678787879</v>
      </c>
      <c r="AP19">
        <v>-0.027752377648039</v>
      </c>
      <c r="AQ19">
        <v>66.9445220333809</v>
      </c>
      <c r="AR19">
        <f>(AT19 - AS19 + EC19*1E3/(8.314*(EE19+273.15)) * AV19/EB19 * AU19) * EB19/(100*DP19) * 1000/(1000 - AT19)</f>
        <v>0</v>
      </c>
      <c r="AS19">
        <v>26.0695112877896</v>
      </c>
      <c r="AT19">
        <v>26.5906890909091</v>
      </c>
      <c r="AU19">
        <v>0.000424470505424208</v>
      </c>
      <c r="AV19">
        <v>78.3409659978137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446</v>
      </c>
      <c r="BI19">
        <v>10105.8</v>
      </c>
      <c r="BJ19">
        <v>1698.998</v>
      </c>
      <c r="BK19">
        <v>1928.44691541444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1005</v>
      </c>
      <c r="CE19">
        <v>290</v>
      </c>
      <c r="CF19">
        <v>1905.75</v>
      </c>
      <c r="CG19">
        <v>65</v>
      </c>
      <c r="CH19">
        <v>10105.8</v>
      </c>
      <c r="CI19">
        <v>1897.76</v>
      </c>
      <c r="CJ19">
        <v>7.99</v>
      </c>
      <c r="CK19">
        <v>300</v>
      </c>
      <c r="CL19">
        <v>24.1</v>
      </c>
      <c r="CM19">
        <v>1928.44691541444</v>
      </c>
      <c r="CN19">
        <v>2.43090750109891</v>
      </c>
      <c r="CO19">
        <v>-31.0106817293718</v>
      </c>
      <c r="CP19">
        <v>2.14660076164951</v>
      </c>
      <c r="CQ19">
        <v>0.881706230329546</v>
      </c>
      <c r="CR19">
        <v>-0.00779360956618465</v>
      </c>
      <c r="CS19">
        <v>290</v>
      </c>
      <c r="CT19">
        <v>1894.05</v>
      </c>
      <c r="CU19">
        <v>715</v>
      </c>
      <c r="CV19">
        <v>10072.9</v>
      </c>
      <c r="CW19">
        <v>1897.66</v>
      </c>
      <c r="CX19">
        <v>-3.61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1702062786</v>
      </c>
      <c r="DV19">
        <v>341.202733333333</v>
      </c>
      <c r="DW19">
        <v>343.4658</v>
      </c>
      <c r="DX19">
        <v>26.5735133333333</v>
      </c>
      <c r="DY19">
        <v>26.0469266666667</v>
      </c>
      <c r="DZ19">
        <v>342.365733333333</v>
      </c>
      <c r="EA19">
        <v>26.3026466666667</v>
      </c>
      <c r="EB19">
        <v>599.9602</v>
      </c>
      <c r="EC19">
        <v>88.4282266666667</v>
      </c>
      <c r="ED19">
        <v>0.0999823266666666</v>
      </c>
      <c r="EE19">
        <v>30.0183066666667</v>
      </c>
      <c r="EF19">
        <v>29.4840733333333</v>
      </c>
      <c r="EG19">
        <v>999.9</v>
      </c>
      <c r="EH19">
        <v>0</v>
      </c>
      <c r="EI19">
        <v>0</v>
      </c>
      <c r="EJ19">
        <v>4998</v>
      </c>
      <c r="EK19">
        <v>0</v>
      </c>
      <c r="EL19">
        <v>-106.643</v>
      </c>
      <c r="EM19">
        <v>-2.23674266666667</v>
      </c>
      <c r="EN19">
        <v>350.544133333333</v>
      </c>
      <c r="EO19">
        <v>352.651266666667</v>
      </c>
      <c r="EP19">
        <v>0.526582466666667</v>
      </c>
      <c r="EQ19">
        <v>343.4658</v>
      </c>
      <c r="ER19">
        <v>26.0469266666667</v>
      </c>
      <c r="ES19">
        <v>2.34984866666667</v>
      </c>
      <c r="ET19">
        <v>2.30328333333333</v>
      </c>
      <c r="EU19">
        <v>20.0222466666667</v>
      </c>
      <c r="EV19">
        <v>19.6993933333333</v>
      </c>
      <c r="EW19">
        <v>699.993933333333</v>
      </c>
      <c r="EX19">
        <v>0.942985266666667</v>
      </c>
      <c r="EY19">
        <v>0.05701494</v>
      </c>
      <c r="EZ19">
        <v>0</v>
      </c>
      <c r="FA19">
        <v>1699.718</v>
      </c>
      <c r="FB19">
        <v>5.00072</v>
      </c>
      <c r="FC19">
        <v>11620.0666666667</v>
      </c>
      <c r="FD19">
        <v>6033.89133333333</v>
      </c>
      <c r="FE19">
        <v>41.8708</v>
      </c>
      <c r="FF19">
        <v>44.0041333333333</v>
      </c>
      <c r="FG19">
        <v>43.3582</v>
      </c>
      <c r="FH19">
        <v>44.3414</v>
      </c>
      <c r="FI19">
        <v>44.479</v>
      </c>
      <c r="FJ19">
        <v>655.368666666667</v>
      </c>
      <c r="FK19">
        <v>39.6273333333333</v>
      </c>
      <c r="FL19">
        <v>0</v>
      </c>
      <c r="FM19">
        <v>53.8999998569489</v>
      </c>
      <c r="FN19">
        <v>0</v>
      </c>
      <c r="FO19">
        <v>1698.998</v>
      </c>
      <c r="FP19">
        <v>-55.0146154596714</v>
      </c>
      <c r="FQ19">
        <v>-354.323077408832</v>
      </c>
      <c r="FR19">
        <v>11615.264</v>
      </c>
      <c r="FS19">
        <v>15</v>
      </c>
      <c r="FT19">
        <v>1702062814</v>
      </c>
      <c r="FU19" t="s">
        <v>447</v>
      </c>
      <c r="FV19">
        <v>1702062814</v>
      </c>
      <c r="FW19">
        <v>1702062640</v>
      </c>
      <c r="FX19">
        <v>17</v>
      </c>
      <c r="FY19">
        <v>-0.027</v>
      </c>
      <c r="FZ19">
        <v>-0.003</v>
      </c>
      <c r="GA19">
        <v>-1.163</v>
      </c>
      <c r="GB19">
        <v>0.271</v>
      </c>
      <c r="GC19">
        <v>343</v>
      </c>
      <c r="GD19">
        <v>26</v>
      </c>
      <c r="GE19">
        <v>0.82</v>
      </c>
      <c r="GF19">
        <v>0.39</v>
      </c>
      <c r="GG19">
        <v>0</v>
      </c>
      <c r="GH19">
        <v>0</v>
      </c>
      <c r="GI19" t="s">
        <v>436</v>
      </c>
      <c r="GJ19">
        <v>3.23726</v>
      </c>
      <c r="GK19">
        <v>2.68123</v>
      </c>
      <c r="GL19">
        <v>0.0730006</v>
      </c>
      <c r="GM19">
        <v>0.0728203</v>
      </c>
      <c r="GN19">
        <v>0.113483</v>
      </c>
      <c r="GO19">
        <v>0.110935</v>
      </c>
      <c r="GP19">
        <v>28211.5</v>
      </c>
      <c r="GQ19">
        <v>25982</v>
      </c>
      <c r="GR19">
        <v>28802.4</v>
      </c>
      <c r="GS19">
        <v>26596</v>
      </c>
      <c r="GT19">
        <v>35601.8</v>
      </c>
      <c r="GU19">
        <v>33287.5</v>
      </c>
      <c r="GV19">
        <v>43282.4</v>
      </c>
      <c r="GW19">
        <v>40284.4</v>
      </c>
      <c r="GX19">
        <v>2.0268</v>
      </c>
      <c r="GY19">
        <v>2.5064</v>
      </c>
      <c r="GZ19">
        <v>0.112295</v>
      </c>
      <c r="HA19">
        <v>0</v>
      </c>
      <c r="HB19">
        <v>27.6517</v>
      </c>
      <c r="HC19">
        <v>999.9</v>
      </c>
      <c r="HD19">
        <v>62.416</v>
      </c>
      <c r="HE19">
        <v>28.248</v>
      </c>
      <c r="HF19">
        <v>27.1744</v>
      </c>
      <c r="HG19">
        <v>30.4528</v>
      </c>
      <c r="HH19">
        <v>8.83414</v>
      </c>
      <c r="HI19">
        <v>3</v>
      </c>
      <c r="HJ19">
        <v>0.101321</v>
      </c>
      <c r="HK19">
        <v>0</v>
      </c>
      <c r="HL19">
        <v>20.3117</v>
      </c>
      <c r="HM19">
        <v>5.24784</v>
      </c>
      <c r="HN19">
        <v>11.968</v>
      </c>
      <c r="HO19">
        <v>4.9846</v>
      </c>
      <c r="HP19">
        <v>3.2922</v>
      </c>
      <c r="HQ19">
        <v>9999</v>
      </c>
      <c r="HR19">
        <v>9999</v>
      </c>
      <c r="HS19">
        <v>999.9</v>
      </c>
      <c r="HT19">
        <v>9999</v>
      </c>
      <c r="HU19">
        <v>4.97133</v>
      </c>
      <c r="HV19">
        <v>1.88293</v>
      </c>
      <c r="HW19">
        <v>1.87759</v>
      </c>
      <c r="HX19">
        <v>1.87925</v>
      </c>
      <c r="HY19">
        <v>1.87485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-1.163</v>
      </c>
      <c r="IQ19">
        <v>0.2709</v>
      </c>
      <c r="IR19">
        <v>-1.13672727272723</v>
      </c>
      <c r="IS19">
        <v>0</v>
      </c>
      <c r="IT19">
        <v>0</v>
      </c>
      <c r="IU19">
        <v>0</v>
      </c>
      <c r="IV19">
        <v>0.27088181818182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2.6</v>
      </c>
      <c r="JF19">
        <v>4.99756</v>
      </c>
      <c r="JG19">
        <v>4.99756</v>
      </c>
      <c r="JH19">
        <v>3.34595</v>
      </c>
      <c r="JI19">
        <v>3.06152</v>
      </c>
      <c r="JJ19">
        <v>3.05054</v>
      </c>
      <c r="JK19">
        <v>2.33398</v>
      </c>
      <c r="JL19">
        <v>32.5318</v>
      </c>
      <c r="JM19">
        <v>15.7169</v>
      </c>
      <c r="JN19">
        <v>2</v>
      </c>
      <c r="JO19">
        <v>579.817</v>
      </c>
      <c r="JP19">
        <v>1072.85</v>
      </c>
      <c r="JQ19">
        <v>28.3083</v>
      </c>
      <c r="JR19">
        <v>28.313</v>
      </c>
      <c r="JS19">
        <v>30</v>
      </c>
      <c r="JT19">
        <v>28.4149</v>
      </c>
      <c r="JU19">
        <v>28.4108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103.994</v>
      </c>
      <c r="KC19">
        <v>101.298</v>
      </c>
    </row>
    <row r="20" spans="1:289">
      <c r="A20">
        <v>4</v>
      </c>
      <c r="B20">
        <v>1702062849</v>
      </c>
      <c r="C20">
        <v>179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1702062840.5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352.528513594491</v>
      </c>
      <c r="AO20">
        <v>350.454121212121</v>
      </c>
      <c r="AP20">
        <v>0.00714246752781076</v>
      </c>
      <c r="AQ20">
        <v>66.944315670332</v>
      </c>
      <c r="AR20">
        <f>(AT20 - AS20 + EC20*1E3/(8.314*(EE20+273.15)) * AV20/EB20 * AU20) * EB20/(100*DP20) * 1000/(1000 - AT20)</f>
        <v>0</v>
      </c>
      <c r="AS20">
        <v>25.9770507403942</v>
      </c>
      <c r="AT20">
        <v>26.5215739393939</v>
      </c>
      <c r="AU20">
        <v>8.57390740189276e-05</v>
      </c>
      <c r="AV20">
        <v>78.3410417504711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450</v>
      </c>
      <c r="BI20">
        <v>10104</v>
      </c>
      <c r="BJ20">
        <v>1656.5844</v>
      </c>
      <c r="BK20">
        <v>1891.99079533324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1006</v>
      </c>
      <c r="CE20">
        <v>290</v>
      </c>
      <c r="CF20">
        <v>1869.93</v>
      </c>
      <c r="CG20">
        <v>75</v>
      </c>
      <c r="CH20">
        <v>10104</v>
      </c>
      <c r="CI20">
        <v>1862.65</v>
      </c>
      <c r="CJ20">
        <v>7.28</v>
      </c>
      <c r="CK20">
        <v>300</v>
      </c>
      <c r="CL20">
        <v>24.1</v>
      </c>
      <c r="CM20">
        <v>1891.99079533324</v>
      </c>
      <c r="CN20">
        <v>2.20484746419356</v>
      </c>
      <c r="CO20">
        <v>-29.6509604842707</v>
      </c>
      <c r="CP20">
        <v>1.94686804683788</v>
      </c>
      <c r="CQ20">
        <v>0.892289218013721</v>
      </c>
      <c r="CR20">
        <v>-0.00779333570634038</v>
      </c>
      <c r="CS20">
        <v>290</v>
      </c>
      <c r="CT20">
        <v>1859.01</v>
      </c>
      <c r="CU20">
        <v>845</v>
      </c>
      <c r="CV20">
        <v>10068.5</v>
      </c>
      <c r="CW20">
        <v>1862.54</v>
      </c>
      <c r="CX20">
        <v>-3.53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1702062840.5</v>
      </c>
      <c r="DV20">
        <v>341.1500625</v>
      </c>
      <c r="DW20">
        <v>343.35725</v>
      </c>
      <c r="DX20">
        <v>26.52141875</v>
      </c>
      <c r="DY20">
        <v>25.972525</v>
      </c>
      <c r="DZ20">
        <v>342.2730625</v>
      </c>
      <c r="EA20">
        <v>26.25051875</v>
      </c>
      <c r="EB20">
        <v>599.979625</v>
      </c>
      <c r="EC20">
        <v>88.42799375</v>
      </c>
      <c r="ED20">
        <v>0.10000120625</v>
      </c>
      <c r="EE20">
        <v>30.07229375</v>
      </c>
      <c r="EF20">
        <v>29.54771875</v>
      </c>
      <c r="EG20">
        <v>999.9</v>
      </c>
      <c r="EH20">
        <v>0</v>
      </c>
      <c r="EI20">
        <v>0</v>
      </c>
      <c r="EJ20">
        <v>5002.65625</v>
      </c>
      <c r="EK20">
        <v>0</v>
      </c>
      <c r="EL20">
        <v>-105.879</v>
      </c>
      <c r="EM20">
        <v>-2.24748</v>
      </c>
      <c r="EN20">
        <v>350.4029375</v>
      </c>
      <c r="EO20">
        <v>352.5129375</v>
      </c>
      <c r="EP20">
        <v>0.5488790625</v>
      </c>
      <c r="EQ20">
        <v>343.35725</v>
      </c>
      <c r="ER20">
        <v>25.972525</v>
      </c>
      <c r="ES20">
        <v>2.345234375</v>
      </c>
      <c r="ET20">
        <v>2.296698125</v>
      </c>
      <c r="EU20">
        <v>19.9905125</v>
      </c>
      <c r="EV20">
        <v>19.65325625</v>
      </c>
      <c r="EW20">
        <v>700.0156875</v>
      </c>
      <c r="EX20">
        <v>0.942987375</v>
      </c>
      <c r="EY20">
        <v>0.057012825</v>
      </c>
      <c r="EZ20">
        <v>0</v>
      </c>
      <c r="FA20">
        <v>1657.375625</v>
      </c>
      <c r="FB20">
        <v>5.00072</v>
      </c>
      <c r="FC20">
        <v>11345.5875</v>
      </c>
      <c r="FD20">
        <v>6034.086875</v>
      </c>
      <c r="FE20">
        <v>41.925375</v>
      </c>
      <c r="FF20">
        <v>44.062</v>
      </c>
      <c r="FG20">
        <v>43.375</v>
      </c>
      <c r="FH20">
        <v>44.367125</v>
      </c>
      <c r="FI20">
        <v>44.534875</v>
      </c>
      <c r="FJ20">
        <v>655.390625</v>
      </c>
      <c r="FK20">
        <v>39.623125</v>
      </c>
      <c r="FL20">
        <v>0</v>
      </c>
      <c r="FM20">
        <v>53.8999998569489</v>
      </c>
      <c r="FN20">
        <v>0</v>
      </c>
      <c r="FO20">
        <v>1656.5844</v>
      </c>
      <c r="FP20">
        <v>-34.11307697771</v>
      </c>
      <c r="FQ20">
        <v>-228.453846677911</v>
      </c>
      <c r="FR20">
        <v>11340.296</v>
      </c>
      <c r="FS20">
        <v>15</v>
      </c>
      <c r="FT20">
        <v>1702062871</v>
      </c>
      <c r="FU20" t="s">
        <v>451</v>
      </c>
      <c r="FV20">
        <v>1702062871</v>
      </c>
      <c r="FW20">
        <v>1702062640</v>
      </c>
      <c r="FX20">
        <v>18</v>
      </c>
      <c r="FY20">
        <v>0.04</v>
      </c>
      <c r="FZ20">
        <v>-0.003</v>
      </c>
      <c r="GA20">
        <v>-1.123</v>
      </c>
      <c r="GB20">
        <v>0.271</v>
      </c>
      <c r="GC20">
        <v>343</v>
      </c>
      <c r="GD20">
        <v>26</v>
      </c>
      <c r="GE20">
        <v>0.79</v>
      </c>
      <c r="GF20">
        <v>0.39</v>
      </c>
      <c r="GG20">
        <v>0</v>
      </c>
      <c r="GH20">
        <v>0</v>
      </c>
      <c r="GI20" t="s">
        <v>436</v>
      </c>
      <c r="GJ20">
        <v>3.23738</v>
      </c>
      <c r="GK20">
        <v>2.68089</v>
      </c>
      <c r="GL20">
        <v>0.0729771</v>
      </c>
      <c r="GM20">
        <v>0.0728242</v>
      </c>
      <c r="GN20">
        <v>0.113259</v>
      </c>
      <c r="GO20">
        <v>0.11065</v>
      </c>
      <c r="GP20">
        <v>28212.2</v>
      </c>
      <c r="GQ20">
        <v>25982.6</v>
      </c>
      <c r="GR20">
        <v>28802.4</v>
      </c>
      <c r="GS20">
        <v>26596.8</v>
      </c>
      <c r="GT20">
        <v>35611.4</v>
      </c>
      <c r="GU20">
        <v>33299.3</v>
      </c>
      <c r="GV20">
        <v>43282.8</v>
      </c>
      <c r="GW20">
        <v>40285.5</v>
      </c>
      <c r="GX20">
        <v>2.0272</v>
      </c>
      <c r="GY20">
        <v>2.508</v>
      </c>
      <c r="GZ20">
        <v>0.115618</v>
      </c>
      <c r="HA20">
        <v>0</v>
      </c>
      <c r="HB20">
        <v>27.6635</v>
      </c>
      <c r="HC20">
        <v>999.9</v>
      </c>
      <c r="HD20">
        <v>62.154</v>
      </c>
      <c r="HE20">
        <v>28.319</v>
      </c>
      <c r="HF20">
        <v>27.1734</v>
      </c>
      <c r="HG20">
        <v>30.3128</v>
      </c>
      <c r="HH20">
        <v>8.83414</v>
      </c>
      <c r="HI20">
        <v>3</v>
      </c>
      <c r="HJ20">
        <v>0.101992</v>
      </c>
      <c r="HK20">
        <v>0</v>
      </c>
      <c r="HL20">
        <v>20.3114</v>
      </c>
      <c r="HM20">
        <v>5.24664</v>
      </c>
      <c r="HN20">
        <v>11.9668</v>
      </c>
      <c r="HO20">
        <v>4.9852</v>
      </c>
      <c r="HP20">
        <v>3.2923</v>
      </c>
      <c r="HQ20">
        <v>9999</v>
      </c>
      <c r="HR20">
        <v>9999</v>
      </c>
      <c r="HS20">
        <v>999.9</v>
      </c>
      <c r="HT20">
        <v>9999</v>
      </c>
      <c r="HU20">
        <v>4.97104</v>
      </c>
      <c r="HV20">
        <v>1.88293</v>
      </c>
      <c r="HW20">
        <v>1.87759</v>
      </c>
      <c r="HX20">
        <v>1.87915</v>
      </c>
      <c r="HY20">
        <v>1.87485</v>
      </c>
      <c r="HZ20">
        <v>1.875</v>
      </c>
      <c r="IA20">
        <v>1.87834</v>
      </c>
      <c r="IB20">
        <v>1.87877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-1.123</v>
      </c>
      <c r="IQ20">
        <v>0.2709</v>
      </c>
      <c r="IR20">
        <v>-1.16329999999994</v>
      </c>
      <c r="IS20">
        <v>0</v>
      </c>
      <c r="IT20">
        <v>0</v>
      </c>
      <c r="IU20">
        <v>0</v>
      </c>
      <c r="IV20">
        <v>0.27088181818182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3.5</v>
      </c>
      <c r="JF20">
        <v>4.99756</v>
      </c>
      <c r="JG20">
        <v>4.99756</v>
      </c>
      <c r="JH20">
        <v>3.34595</v>
      </c>
      <c r="JI20">
        <v>3.0603</v>
      </c>
      <c r="JJ20">
        <v>3.05054</v>
      </c>
      <c r="JK20">
        <v>2.38403</v>
      </c>
      <c r="JL20">
        <v>32.5761</v>
      </c>
      <c r="JM20">
        <v>15.7256</v>
      </c>
      <c r="JN20">
        <v>2</v>
      </c>
      <c r="JO20">
        <v>580.19</v>
      </c>
      <c r="JP20">
        <v>1075.06</v>
      </c>
      <c r="JQ20">
        <v>28.3412</v>
      </c>
      <c r="JR20">
        <v>28.3203</v>
      </c>
      <c r="JS20">
        <v>30.0001</v>
      </c>
      <c r="JT20">
        <v>28.4219</v>
      </c>
      <c r="JU20">
        <v>28.4202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103.994</v>
      </c>
      <c r="KC20">
        <v>101.301</v>
      </c>
    </row>
    <row r="21" spans="1:289">
      <c r="A21">
        <v>5</v>
      </c>
      <c r="B21">
        <v>1702062931</v>
      </c>
      <c r="C21">
        <v>261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1702062923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352.30812051212</v>
      </c>
      <c r="AO21">
        <v>350.185460606061</v>
      </c>
      <c r="AP21">
        <v>-0.0100525039675339</v>
      </c>
      <c r="AQ21">
        <v>66.9446126512626</v>
      </c>
      <c r="AR21">
        <f>(AT21 - AS21 + EC21*1E3/(8.314*(EE21+273.15)) * AV21/EB21 * AU21) * EB21/(100*DP21) * 1000/(1000 - AT21)</f>
        <v>0</v>
      </c>
      <c r="AS21">
        <v>26.0199433505346</v>
      </c>
      <c r="AT21">
        <v>26.5672393939394</v>
      </c>
      <c r="AU21">
        <v>-4.98977116175108e-05</v>
      </c>
      <c r="AV21">
        <v>78.3409785683533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454</v>
      </c>
      <c r="BI21">
        <v>10104.8</v>
      </c>
      <c r="BJ21">
        <v>1618.28269230769</v>
      </c>
      <c r="BK21">
        <v>1865.67104115565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1007</v>
      </c>
      <c r="CE21">
        <v>290</v>
      </c>
      <c r="CF21">
        <v>1841.19</v>
      </c>
      <c r="CG21">
        <v>65</v>
      </c>
      <c r="CH21">
        <v>10104.8</v>
      </c>
      <c r="CI21">
        <v>1834.54</v>
      </c>
      <c r="CJ21">
        <v>6.65</v>
      </c>
      <c r="CK21">
        <v>300</v>
      </c>
      <c r="CL21">
        <v>24.1</v>
      </c>
      <c r="CM21">
        <v>1865.67104115565</v>
      </c>
      <c r="CN21">
        <v>2.32533812465472</v>
      </c>
      <c r="CO21">
        <v>-31.4535391993509</v>
      </c>
      <c r="CP21">
        <v>2.05316257970678</v>
      </c>
      <c r="CQ21">
        <v>0.893409995827052</v>
      </c>
      <c r="CR21">
        <v>-0.0077929276974416</v>
      </c>
      <c r="CS21">
        <v>290</v>
      </c>
      <c r="CT21">
        <v>1830.99</v>
      </c>
      <c r="CU21">
        <v>685</v>
      </c>
      <c r="CV21">
        <v>10073</v>
      </c>
      <c r="CW21">
        <v>1834.45</v>
      </c>
      <c r="CX21">
        <v>-3.46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1702062923</v>
      </c>
      <c r="DV21">
        <v>340.8944</v>
      </c>
      <c r="DW21">
        <v>343.169266666667</v>
      </c>
      <c r="DX21">
        <v>26.5745533333333</v>
      </c>
      <c r="DY21">
        <v>26.0174333333333</v>
      </c>
      <c r="DZ21">
        <v>342.0574</v>
      </c>
      <c r="EA21">
        <v>26.3036866666667</v>
      </c>
      <c r="EB21">
        <v>599.995933333333</v>
      </c>
      <c r="EC21">
        <v>88.4252466666667</v>
      </c>
      <c r="ED21">
        <v>0.0999575133333333</v>
      </c>
      <c r="EE21">
        <v>30.11958</v>
      </c>
      <c r="EF21">
        <v>29.60324</v>
      </c>
      <c r="EG21">
        <v>999.9</v>
      </c>
      <c r="EH21">
        <v>0</v>
      </c>
      <c r="EI21">
        <v>0</v>
      </c>
      <c r="EJ21">
        <v>5001.5</v>
      </c>
      <c r="EK21">
        <v>0</v>
      </c>
      <c r="EL21">
        <v>-109.1484</v>
      </c>
      <c r="EM21">
        <v>-2.23518733333333</v>
      </c>
      <c r="EN21">
        <v>350.241666666667</v>
      </c>
      <c r="EO21">
        <v>352.336266666667</v>
      </c>
      <c r="EP21">
        <v>0.5571242</v>
      </c>
      <c r="EQ21">
        <v>343.169266666667</v>
      </c>
      <c r="ER21">
        <v>26.0174333333333</v>
      </c>
      <c r="ES21">
        <v>2.34986133333333</v>
      </c>
      <c r="ET21">
        <v>2.300598</v>
      </c>
      <c r="EU21">
        <v>20.0223533333333</v>
      </c>
      <c r="EV21">
        <v>19.68058</v>
      </c>
      <c r="EW21">
        <v>700.034866666667</v>
      </c>
      <c r="EX21">
        <v>0.9429914</v>
      </c>
      <c r="EY21">
        <v>0.05700876</v>
      </c>
      <c r="EZ21">
        <v>0</v>
      </c>
      <c r="FA21">
        <v>1618.54</v>
      </c>
      <c r="FB21">
        <v>5.00072</v>
      </c>
      <c r="FC21">
        <v>11092.4733333333</v>
      </c>
      <c r="FD21">
        <v>6034.258</v>
      </c>
      <c r="FE21">
        <v>41.9412</v>
      </c>
      <c r="FF21">
        <v>44.125</v>
      </c>
      <c r="FG21">
        <v>43.437</v>
      </c>
      <c r="FH21">
        <v>44.3998</v>
      </c>
      <c r="FI21">
        <v>44.5704</v>
      </c>
      <c r="FJ21">
        <v>655.411333333333</v>
      </c>
      <c r="FK21">
        <v>39.62</v>
      </c>
      <c r="FL21">
        <v>0</v>
      </c>
      <c r="FM21">
        <v>80.8999998569489</v>
      </c>
      <c r="FN21">
        <v>0</v>
      </c>
      <c r="FO21">
        <v>1618.28269230769</v>
      </c>
      <c r="FP21">
        <v>-19.3917948791612</v>
      </c>
      <c r="FQ21">
        <v>-132.461538454137</v>
      </c>
      <c r="FR21">
        <v>11090.7807692308</v>
      </c>
      <c r="FS21">
        <v>15</v>
      </c>
      <c r="FT21">
        <v>1702062945</v>
      </c>
      <c r="FU21" t="s">
        <v>455</v>
      </c>
      <c r="FV21">
        <v>1702062945</v>
      </c>
      <c r="FW21">
        <v>1702062640</v>
      </c>
      <c r="FX21">
        <v>19</v>
      </c>
      <c r="FY21">
        <v>-0.04</v>
      </c>
      <c r="FZ21">
        <v>-0.003</v>
      </c>
      <c r="GA21">
        <v>-1.163</v>
      </c>
      <c r="GB21">
        <v>0.271</v>
      </c>
      <c r="GC21">
        <v>343</v>
      </c>
      <c r="GD21">
        <v>26</v>
      </c>
      <c r="GE21">
        <v>0.85</v>
      </c>
      <c r="GF21">
        <v>0.39</v>
      </c>
      <c r="GG21">
        <v>0</v>
      </c>
      <c r="GH21">
        <v>0</v>
      </c>
      <c r="GI21" t="s">
        <v>436</v>
      </c>
      <c r="GJ21">
        <v>3.23682</v>
      </c>
      <c r="GK21">
        <v>2.68118</v>
      </c>
      <c r="GL21">
        <v>0.0729356</v>
      </c>
      <c r="GM21">
        <v>0.0727799</v>
      </c>
      <c r="GN21">
        <v>0.113384</v>
      </c>
      <c r="GO21">
        <v>0.110715</v>
      </c>
      <c r="GP21">
        <v>28212.1</v>
      </c>
      <c r="GQ21">
        <v>25984.4</v>
      </c>
      <c r="GR21">
        <v>28801.1</v>
      </c>
      <c r="GS21">
        <v>26597.4</v>
      </c>
      <c r="GT21">
        <v>35604.7</v>
      </c>
      <c r="GU21">
        <v>33298</v>
      </c>
      <c r="GV21">
        <v>43280.8</v>
      </c>
      <c r="GW21">
        <v>40286.9</v>
      </c>
      <c r="GX21">
        <v>2.0265</v>
      </c>
      <c r="GY21">
        <v>2.5052</v>
      </c>
      <c r="GZ21">
        <v>0.118315</v>
      </c>
      <c r="HA21">
        <v>0</v>
      </c>
      <c r="HB21">
        <v>27.6799</v>
      </c>
      <c r="HC21">
        <v>999.9</v>
      </c>
      <c r="HD21">
        <v>61.909</v>
      </c>
      <c r="HE21">
        <v>28.399</v>
      </c>
      <c r="HF21">
        <v>27.1944</v>
      </c>
      <c r="HG21">
        <v>30.1128</v>
      </c>
      <c r="HH21">
        <v>8.86619</v>
      </c>
      <c r="HI21">
        <v>3</v>
      </c>
      <c r="HJ21">
        <v>0.102998</v>
      </c>
      <c r="HK21">
        <v>0</v>
      </c>
      <c r="HL21">
        <v>20.3117</v>
      </c>
      <c r="HM21">
        <v>5.24784</v>
      </c>
      <c r="HN21">
        <v>11.9668</v>
      </c>
      <c r="HO21">
        <v>4.9852</v>
      </c>
      <c r="HP21">
        <v>3.2924</v>
      </c>
      <c r="HQ21">
        <v>9999</v>
      </c>
      <c r="HR21">
        <v>9999</v>
      </c>
      <c r="HS21">
        <v>999.9</v>
      </c>
      <c r="HT21">
        <v>9999</v>
      </c>
      <c r="HU21">
        <v>4.97134</v>
      </c>
      <c r="HV21">
        <v>1.88293</v>
      </c>
      <c r="HW21">
        <v>1.87759</v>
      </c>
      <c r="HX21">
        <v>1.87919</v>
      </c>
      <c r="HY21">
        <v>1.87485</v>
      </c>
      <c r="HZ21">
        <v>1.875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-1.163</v>
      </c>
      <c r="IQ21">
        <v>0.2709</v>
      </c>
      <c r="IR21">
        <v>-1.12330000000003</v>
      </c>
      <c r="IS21">
        <v>0</v>
      </c>
      <c r="IT21">
        <v>0</v>
      </c>
      <c r="IU21">
        <v>0</v>
      </c>
      <c r="IV21">
        <v>0.27088181818182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</v>
      </c>
      <c r="JE21">
        <v>4.8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2.3645</v>
      </c>
      <c r="JL21">
        <v>32.6426</v>
      </c>
      <c r="JM21">
        <v>15.7081</v>
      </c>
      <c r="JN21">
        <v>2</v>
      </c>
      <c r="JO21">
        <v>579.784</v>
      </c>
      <c r="JP21">
        <v>1071.75</v>
      </c>
      <c r="JQ21">
        <v>28.3883</v>
      </c>
      <c r="JR21">
        <v>28.3324</v>
      </c>
      <c r="JS21">
        <v>30.0003</v>
      </c>
      <c r="JT21">
        <v>28.4336</v>
      </c>
      <c r="JU21">
        <v>28.4319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103.99</v>
      </c>
      <c r="KC21">
        <v>101.304</v>
      </c>
    </row>
    <row r="22" spans="1:289">
      <c r="A22">
        <v>6</v>
      </c>
      <c r="B22">
        <v>1702062996.1</v>
      </c>
      <c r="C22">
        <v>326.099999904633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1702062988.1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352.013014591494</v>
      </c>
      <c r="AO22">
        <v>349.781587878788</v>
      </c>
      <c r="AP22">
        <v>-0.0205572933277216</v>
      </c>
      <c r="AQ22">
        <v>66.9447713065546</v>
      </c>
      <c r="AR22">
        <f>(AT22 - AS22 + EC22*1E3/(8.314*(EE22+273.15)) * AV22/EB22 * AU22) * EB22/(100*DP22) * 1000/(1000 - AT22)</f>
        <v>0</v>
      </c>
      <c r="AS22">
        <v>26.0775054007789</v>
      </c>
      <c r="AT22">
        <v>26.6173993939394</v>
      </c>
      <c r="AU22">
        <v>0.000153593716423593</v>
      </c>
      <c r="AV22">
        <v>78.3411197751776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458</v>
      </c>
      <c r="BI22">
        <v>10103.2</v>
      </c>
      <c r="BJ22">
        <v>1597.02769230769</v>
      </c>
      <c r="BK22">
        <v>1846.23758593715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1008</v>
      </c>
      <c r="CE22">
        <v>290</v>
      </c>
      <c r="CF22">
        <v>1825.59</v>
      </c>
      <c r="CG22">
        <v>75</v>
      </c>
      <c r="CH22">
        <v>10103.2</v>
      </c>
      <c r="CI22">
        <v>1818.52</v>
      </c>
      <c r="CJ22">
        <v>7.07</v>
      </c>
      <c r="CK22">
        <v>300</v>
      </c>
      <c r="CL22">
        <v>24.1</v>
      </c>
      <c r="CM22">
        <v>1846.23758593715</v>
      </c>
      <c r="CN22">
        <v>2.01049906640573</v>
      </c>
      <c r="CO22">
        <v>-28.0082958599365</v>
      </c>
      <c r="CP22">
        <v>1.7751047488152</v>
      </c>
      <c r="CQ22">
        <v>0.898901494665827</v>
      </c>
      <c r="CR22">
        <v>-0.00779264204671858</v>
      </c>
      <c r="CS22">
        <v>290</v>
      </c>
      <c r="CT22">
        <v>1815.6</v>
      </c>
      <c r="CU22">
        <v>735</v>
      </c>
      <c r="CV22">
        <v>10070.8</v>
      </c>
      <c r="CW22">
        <v>1818.43</v>
      </c>
      <c r="CX22">
        <v>-2.83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1702062988.1</v>
      </c>
      <c r="DV22">
        <v>340.5644</v>
      </c>
      <c r="DW22">
        <v>342.880266666667</v>
      </c>
      <c r="DX22">
        <v>26.6012466666667</v>
      </c>
      <c r="DY22">
        <v>26.0735266666667</v>
      </c>
      <c r="DZ22">
        <v>341.7194</v>
      </c>
      <c r="EA22">
        <v>26.3303533333333</v>
      </c>
      <c r="EB22">
        <v>600.024</v>
      </c>
      <c r="EC22">
        <v>88.4257133333333</v>
      </c>
      <c r="ED22">
        <v>0.100018306666667</v>
      </c>
      <c r="EE22">
        <v>30.1712533333333</v>
      </c>
      <c r="EF22">
        <v>29.6412733333333</v>
      </c>
      <c r="EG22">
        <v>999.9</v>
      </c>
      <c r="EH22">
        <v>0</v>
      </c>
      <c r="EI22">
        <v>0</v>
      </c>
      <c r="EJ22">
        <v>4998.16666666667</v>
      </c>
      <c r="EK22">
        <v>0</v>
      </c>
      <c r="EL22">
        <v>-129.3888</v>
      </c>
      <c r="EM22">
        <v>-2.32367866666667</v>
      </c>
      <c r="EN22">
        <v>349.863266666667</v>
      </c>
      <c r="EO22">
        <v>352.059533333333</v>
      </c>
      <c r="EP22">
        <v>0.527711333333333</v>
      </c>
      <c r="EQ22">
        <v>342.880266666667</v>
      </c>
      <c r="ER22">
        <v>26.0735266666667</v>
      </c>
      <c r="ES22">
        <v>2.35223466666667</v>
      </c>
      <c r="ET22">
        <v>2.30557066666667</v>
      </c>
      <c r="EU22">
        <v>20.0386333333333</v>
      </c>
      <c r="EV22">
        <v>19.71538</v>
      </c>
      <c r="EW22">
        <v>699.997533333333</v>
      </c>
      <c r="EX22">
        <v>0.942989866666667</v>
      </c>
      <c r="EY22">
        <v>0.0570102933333333</v>
      </c>
      <c r="EZ22">
        <v>0</v>
      </c>
      <c r="FA22">
        <v>1597.144</v>
      </c>
      <c r="FB22">
        <v>5.00072</v>
      </c>
      <c r="FC22">
        <v>10952.2666666667</v>
      </c>
      <c r="FD22">
        <v>6033.92933333333</v>
      </c>
      <c r="FE22">
        <v>42.0041333333333</v>
      </c>
      <c r="FF22">
        <v>44.187</v>
      </c>
      <c r="FG22">
        <v>43.5</v>
      </c>
      <c r="FH22">
        <v>44.437</v>
      </c>
      <c r="FI22">
        <v>44.625</v>
      </c>
      <c r="FJ22">
        <v>655.374666666667</v>
      </c>
      <c r="FK22">
        <v>39.62</v>
      </c>
      <c r="FL22">
        <v>0</v>
      </c>
      <c r="FM22">
        <v>64.0999999046326</v>
      </c>
      <c r="FN22">
        <v>0</v>
      </c>
      <c r="FO22">
        <v>1597.02769230769</v>
      </c>
      <c r="FP22">
        <v>-15.4947008171089</v>
      </c>
      <c r="FQ22">
        <v>-105.114529783234</v>
      </c>
      <c r="FR22">
        <v>10951.1769230769</v>
      </c>
      <c r="FS22">
        <v>15</v>
      </c>
      <c r="FT22">
        <v>1702063010.1</v>
      </c>
      <c r="FU22" t="s">
        <v>459</v>
      </c>
      <c r="FV22">
        <v>1702063010.1</v>
      </c>
      <c r="FW22">
        <v>1702062640</v>
      </c>
      <c r="FX22">
        <v>20</v>
      </c>
      <c r="FY22">
        <v>0.008</v>
      </c>
      <c r="FZ22">
        <v>-0.003</v>
      </c>
      <c r="GA22">
        <v>-1.155</v>
      </c>
      <c r="GB22">
        <v>0.271</v>
      </c>
      <c r="GC22">
        <v>343</v>
      </c>
      <c r="GD22">
        <v>26</v>
      </c>
      <c r="GE22">
        <v>0.58</v>
      </c>
      <c r="GF22">
        <v>0.39</v>
      </c>
      <c r="GG22">
        <v>0</v>
      </c>
      <c r="GH22">
        <v>0</v>
      </c>
      <c r="GI22" t="s">
        <v>436</v>
      </c>
      <c r="GJ22">
        <v>3.23715</v>
      </c>
      <c r="GK22">
        <v>2.68064</v>
      </c>
      <c r="GL22">
        <v>0.0728723</v>
      </c>
      <c r="GM22">
        <v>0.0726959</v>
      </c>
      <c r="GN22">
        <v>0.113539</v>
      </c>
      <c r="GO22">
        <v>0.110933</v>
      </c>
      <c r="GP22">
        <v>28214</v>
      </c>
      <c r="GQ22">
        <v>25986.9</v>
      </c>
      <c r="GR22">
        <v>28801.1</v>
      </c>
      <c r="GS22">
        <v>26597.6</v>
      </c>
      <c r="GT22">
        <v>35598.3</v>
      </c>
      <c r="GU22">
        <v>33290.3</v>
      </c>
      <c r="GV22">
        <v>43280.7</v>
      </c>
      <c r="GW22">
        <v>40287.7</v>
      </c>
      <c r="GX22">
        <v>2.0269</v>
      </c>
      <c r="GY22">
        <v>2.5001</v>
      </c>
      <c r="GZ22">
        <v>0.120834</v>
      </c>
      <c r="HA22">
        <v>0</v>
      </c>
      <c r="HB22">
        <v>27.6917</v>
      </c>
      <c r="HC22">
        <v>999.9</v>
      </c>
      <c r="HD22">
        <v>61.787</v>
      </c>
      <c r="HE22">
        <v>28.48</v>
      </c>
      <c r="HF22">
        <v>27.2679</v>
      </c>
      <c r="HG22">
        <v>30.051</v>
      </c>
      <c r="HH22">
        <v>8.83814</v>
      </c>
      <c r="HI22">
        <v>3</v>
      </c>
      <c r="HJ22">
        <v>0.102622</v>
      </c>
      <c r="HK22">
        <v>0</v>
      </c>
      <c r="HL22">
        <v>20.3115</v>
      </c>
      <c r="HM22">
        <v>5.24724</v>
      </c>
      <c r="HN22">
        <v>11.968</v>
      </c>
      <c r="HO22">
        <v>4.984</v>
      </c>
      <c r="HP22">
        <v>3.2922</v>
      </c>
      <c r="HQ22">
        <v>9999</v>
      </c>
      <c r="HR22">
        <v>9999</v>
      </c>
      <c r="HS22">
        <v>999.9</v>
      </c>
      <c r="HT22">
        <v>9999</v>
      </c>
      <c r="HU22">
        <v>4.97116</v>
      </c>
      <c r="HV22">
        <v>1.88293</v>
      </c>
      <c r="HW22">
        <v>1.87759</v>
      </c>
      <c r="HX22">
        <v>1.87915</v>
      </c>
      <c r="HY22">
        <v>1.87485</v>
      </c>
      <c r="HZ22">
        <v>1.875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-1.155</v>
      </c>
      <c r="IQ22">
        <v>0.2708</v>
      </c>
      <c r="IR22">
        <v>-1.16309999999999</v>
      </c>
      <c r="IS22">
        <v>0</v>
      </c>
      <c r="IT22">
        <v>0</v>
      </c>
      <c r="IU22">
        <v>0</v>
      </c>
      <c r="IV22">
        <v>0.27088181818182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5.9</v>
      </c>
      <c r="JF22">
        <v>4.99756</v>
      </c>
      <c r="JG22">
        <v>4.99756</v>
      </c>
      <c r="JH22">
        <v>3.34595</v>
      </c>
      <c r="JI22">
        <v>3.0603</v>
      </c>
      <c r="JJ22">
        <v>3.05054</v>
      </c>
      <c r="JK22">
        <v>2.35962</v>
      </c>
      <c r="JL22">
        <v>32.7091</v>
      </c>
      <c r="JM22">
        <v>15.6993</v>
      </c>
      <c r="JN22">
        <v>2</v>
      </c>
      <c r="JO22">
        <v>580.157</v>
      </c>
      <c r="JP22">
        <v>1065.49</v>
      </c>
      <c r="JQ22">
        <v>28.4247</v>
      </c>
      <c r="JR22">
        <v>28.3396</v>
      </c>
      <c r="JS22">
        <v>30.0001</v>
      </c>
      <c r="JT22">
        <v>28.4407</v>
      </c>
      <c r="JU22">
        <v>28.439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103.989</v>
      </c>
      <c r="KC22">
        <v>101.305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2023-12-08T12:36:04Z</dcterms:created>
  <dcterms:modified xsi:type="dcterms:W3CDTF">2023-12-08T12:36:04Z</dcterms:modified>
</cp:coreProperties>
</file>