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<sst xmlns="http://schemas.openxmlformats.org/spreadsheetml/2006/main" count="1021" uniqueCount="457">
  <si>
    <t>File opened</t>
  </si>
  <si>
    <t>2023-12-08 12:41:40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</si>
  <si>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</si>
  <si>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</si>
  <si>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</si>
  <si>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</si>
  <si>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</si>
  <si>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</si>
  <si>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</si>
  <si>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</si>
  <si>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</si>
  <si>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</si>
  <si>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</si>
  <si>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{"co2aspan2b": "0.285521", "co2aspanconc2": "296.4", "co2aspan1": "1.00021", "chamberpressurezero": "2.56408", "h2obzero": "1.07388", "flowazero": "0.34111", "h2oaspan2a": "0.0714516", "co2bspan2": "-0.031693", "tazero": "0.855284", "h2oaspanconc2": "0", "tbzero": "0.853567", "co2aspan2": "-0.0330502", "co2aspanconc1": "2500", "flowbzero": "0.27371", "co2aspan2a": "0.288205", "h2oaspanconc1": "12.29", "co2bspan2b": "0.284619", "oxygen": "21", "h2obspanconc1": "12.29", "co2bspanconc1": "2500", "co2bzero": "0.94469", "co2azero": "0.942071", "h2obspan2a": "0.0710331", "h2obspan2": "0", "co2bspanconc2": "296.4", "h2oaspan2": "0", "co2bspan1": "0.999707", "h2obspanconc2": "0", "h2obspan2b": "0.0726998", "h2obspan1": "1.02346", "h2oaspan2b": "0.0722207", "ssa_ref": "34658.2", "h2oazero": "1.07566", "flowmeterzero": "2.49761", "h2oaspan1": "1.01076", "ssb_ref": "33011.8", "co2bspan2a": "0.28732"}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</si>
  <si>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</si>
  <si>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</si>
  <si>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</si>
  <si>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</si>
  <si>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</si>
  <si>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</si>
  <si>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</si>
  <si>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</si>
  <si>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</si>
  <si>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</si>
  <si>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</si>
  <si>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</si>
  <si>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</si>
  <si>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12:41:40</t>
  </si>
  <si>
    <t>Stability Definition:	none</t>
  </si>
  <si>
    <t>12:41:54</t>
  </si>
  <si>
    <t>lvl3 ont 2</t>
  </si>
  <si>
    <t>12:41:55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</si>
  <si>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</si>
  <si>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</si>
  <si>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</si>
  <si>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</si>
  <si>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</si>
  <si>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</si>
  <si>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</si>
  <si>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</si>
  <si>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</si>
  <si>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</si>
  <si>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</si>
  <si>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</si>
  <si>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</si>
  <si>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</si>
  <si>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</si>
  <si>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</si>
  <si>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</si>
  <si>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</si>
  <si>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</si>
  <si>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</si>
  <si>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</si>
  <si>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</si>
  <si>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</si>
  <si>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</si>
  <si>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</si>
  <si>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</si>
  <si>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</si>
  <si>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</si>
  <si>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</si>
  <si>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</si>
  <si>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</si>
  <si>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</si>
  <si>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</si>
  <si>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</si>
  <si>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</si>
  <si>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</si>
  <si>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</si>
  <si>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</si>
  <si>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</si>
  <si>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</si>
  <si>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</si>
  <si>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</si>
  <si>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</si>
  <si>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</si>
  <si>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</si>
  <si>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</si>
  <si>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</si>
  <si>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</si>
  <si>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</si>
  <si>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</si>
  <si>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</si>
  <si>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-3.58214 179.369 335.533 595.956 801.859 969.461 1139.7 1241</t>
  </si>
  <si>
    <t>Fs_true</t>
  </si>
  <si>
    <t>-0.829548 216.38 378.93 613.58 800.718 1005.62 1200.92 1401.57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</si>
  <si>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</si>
  <si>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</si>
  <si>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</si>
  <si>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</si>
  <si>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</si>
  <si>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</si>
  <si>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</si>
  <si>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</si>
  <si>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</si>
  <si>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</si>
  <si>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</si>
  <si>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</si>
  <si>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</si>
  <si>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</si>
  <si>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</si>
  <si>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</si>
  <si>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</si>
  <si>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</si>
  <si>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</si>
  <si>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</si>
  <si>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</si>
  <si>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</si>
  <si>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</si>
  <si>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</si>
  <si>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</si>
  <si>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</si>
  <si>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</si>
  <si>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</si>
  <si>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</si>
  <si>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</si>
  <si>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</si>
  <si>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</si>
  <si>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</si>
  <si>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</si>
  <si>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</si>
  <si>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</si>
  <si>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</si>
  <si>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</si>
  <si>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</si>
  <si>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</si>
  <si>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</si>
  <si>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</si>
  <si>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</si>
  <si>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</si>
  <si>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</si>
  <si>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</si>
  <si>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</si>
  <si>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</si>
  <si>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</si>
  <si>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</si>
  <si>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</si>
  <si>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</si>
  <si>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</si>
  <si>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</si>
  <si>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</si>
  <si>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</si>
  <si>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</si>
  <si>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</si>
  <si>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</si>
  <si>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</si>
  <si>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</si>
  <si>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</si>
  <si>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</si>
  <si>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</si>
  <si>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</si>
  <si>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</si>
  <si>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</si>
  <si>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</si>
  <si>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</si>
  <si>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</si>
  <si>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</si>
  <si>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</si>
  <si>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</si>
  <si>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</si>
  <si>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</si>
  <si>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</si>
  <si>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</si>
  <si>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</si>
  <si>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</si>
  <si>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</si>
  <si>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</si>
  <si>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</si>
  <si>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</si>
  <si>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</si>
  <si>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</si>
  <si>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</si>
  <si>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</si>
  <si>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</si>
  <si>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</si>
  <si>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</si>
  <si>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</si>
  <si>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</si>
  <si>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</si>
  <si>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</si>
  <si>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</si>
  <si>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</si>
  <si>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</si>
  <si>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</si>
  <si>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</si>
  <si>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</si>
  <si>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</si>
  <si>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</si>
  <si>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</si>
  <si>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</si>
  <si>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</si>
  <si>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</si>
  <si>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</si>
  <si>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</si>
  <si>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</si>
  <si>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</si>
  <si>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</si>
  <si>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</si>
  <si>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</si>
  <si>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</si>
  <si>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</si>
  <si>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</si>
  <si>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</si>
  <si>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</si>
  <si>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</si>
  <si>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</si>
  <si>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</si>
  <si>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</si>
  <si>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</si>
  <si>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</si>
  <si>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</si>
  <si>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</si>
  <si>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</si>
  <si>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</si>
  <si>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</si>
  <si>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</si>
  <si>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</si>
  <si>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</si>
  <si>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</si>
  <si>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</si>
  <si>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</si>
  <si>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</si>
  <si>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</si>
  <si>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</si>
  <si>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</si>
  <si>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</si>
  <si>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</si>
  <si>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</si>
  <si>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</si>
  <si>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</si>
  <si>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</si>
  <si>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</si>
  <si>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</si>
  <si>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</si>
  <si>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</si>
  <si>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</si>
  <si>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</si>
  <si>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</si>
  <si>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</si>
  <si>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</si>
  <si>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</si>
  <si>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</si>
  <si>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</si>
  <si>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</si>
  <si>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</si>
  <si>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</si>
  <si>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</si>
  <si>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</si>
  <si>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</si>
  <si>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</si>
  <si>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</si>
  <si>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</si>
  <si>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</si>
  <si>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</si>
  <si>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</si>
  <si>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</si>
  <si>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</si>
  <si>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</si>
  <si>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</si>
  <si>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</si>
  <si>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</si>
  <si>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</si>
  <si>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</si>
  <si>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</si>
  <si>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</si>
  <si>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</si>
  <si>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</si>
  <si>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</si>
  <si>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</si>
  <si>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</si>
  <si>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</si>
  <si>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</si>
  <si>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</si>
  <si>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</si>
  <si>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</si>
  <si>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</si>
  <si>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</si>
  <si>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</si>
  <si>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</si>
  <si>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</si>
  <si>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</si>
  <si>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</si>
  <si>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</si>
  <si>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</si>
  <si>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</si>
  <si>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</si>
  <si>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</si>
  <si>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</si>
  <si>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</si>
  <si>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</si>
  <si>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</si>
  <si>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</si>
  <si>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</si>
  <si>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</si>
  <si>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</si>
  <si>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</si>
  <si>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</si>
  <si>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</si>
  <si>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</si>
  <si>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</si>
  <si>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</si>
  <si>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</si>
  <si>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</si>
  <si>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</si>
  <si>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</si>
  <si>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</si>
  <si>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</si>
  <si>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</si>
  <si>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</si>
  <si>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</si>
  <si>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</si>
  <si>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</si>
  <si>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</si>
  <si>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</si>
  <si>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</si>
  <si>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</si>
  <si>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</si>
  <si>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</si>
  <si>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</si>
  <si>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</si>
  <si>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</si>
  <si>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</si>
  <si>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</si>
  <si>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</si>
  <si>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</si>
  <si>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</si>
  <si>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</si>
  <si>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</si>
  <si>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</si>
  <si>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</si>
  <si>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</si>
  <si>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</si>
  <si>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</si>
  <si>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</si>
  <si>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</si>
  <si>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</si>
  <si>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</si>
  <si>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</si>
  <si>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</si>
  <si>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</si>
  <si>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</si>
  <si>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</si>
  <si>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</si>
  <si>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</si>
  <si>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</si>
  <si>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</si>
  <si>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</si>
  <si>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</si>
  <si>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</si>
  <si>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</si>
  <si>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</si>
  <si>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</si>
  <si>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</si>
  <si>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</si>
  <si>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</si>
  <si>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</si>
  <si>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</si>
  <si>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</si>
  <si>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</si>
  <si>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</si>
  <si>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</si>
  <si>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</si>
  <si>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</si>
  <si>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</si>
  <si>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</si>
  <si>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</si>
  <si>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</si>
  <si>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</si>
  <si>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</si>
  <si>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</si>
  <si>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</si>
  <si>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</si>
  <si>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</si>
  <si>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</si>
  <si>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</si>
  <si>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</si>
  <si>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</si>
  <si>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</si>
  <si>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</si>
  <si>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</si>
  <si>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</si>
  <si>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</si>
  <si>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</si>
  <si>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</si>
  <si>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</si>
  <si>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</si>
  <si>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</si>
  <si>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</si>
  <si>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</si>
  <si>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</si>
  <si>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</si>
  <si>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</si>
  <si>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</si>
  <si>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</si>
  <si>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</si>
  <si>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</si>
  <si>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</si>
  <si>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</si>
  <si>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</si>
  <si>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</si>
  <si>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</si>
  <si>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</si>
  <si>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</si>
  <si>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</si>
  <si>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</si>
  <si>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</si>
  <si>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</si>
  <si>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</si>
  <si>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</si>
  <si>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</si>
  <si>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</si>
  <si>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</si>
  <si>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</si>
  <si>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</si>
  <si>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</si>
  <si>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</si>
  <si>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</si>
  <si>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</si>
  <si>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</si>
  <si>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</si>
  <si>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</si>
  <si>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</si>
  <si>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</si>
  <si>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20231208 12:42:02</t>
  </si>
  <si>
    <t>12:42:02</t>
  </si>
  <si>
    <t>pre-dawn (1AM-4AM)</t>
  </si>
  <si>
    <t>predominantly south</t>
  </si>
  <si>
    <t>light green</t>
  </si>
  <si>
    <t>leaf A</t>
  </si>
  <si>
    <t>level 1</t>
  </si>
  <si>
    <t>coffee</t>
  </si>
  <si>
    <t>RECT-961-20231207-14_00_10</t>
  </si>
  <si>
    <t>MPF-1011-20231208-12_42_05</t>
  </si>
  <si>
    <t>-</t>
  </si>
  <si>
    <t>0: Broadleaf</t>
  </si>
  <si>
    <t>12:42:20</t>
  </si>
  <si>
    <t>0/0</t>
  </si>
  <si>
    <t>11111111</t>
  </si>
  <si>
    <t>oooooooo</t>
  </si>
  <si>
    <t>on</t>
  </si>
  <si>
    <t>20231208 12:42:52</t>
  </si>
  <si>
    <t>12:42:52</t>
  </si>
  <si>
    <t>MPF-1012-20231208-12_42_55</t>
  </si>
  <si>
    <t>20231208 12:43:27</t>
  </si>
  <si>
    <t>12:43:27</t>
  </si>
  <si>
    <t>MPF-1013-20231208-12_43_30</t>
  </si>
  <si>
    <t>20231208 12:44:05</t>
  </si>
  <si>
    <t>12:44:05</t>
  </si>
  <si>
    <t>MPF-1014-20231208-12_44_08</t>
  </si>
  <si>
    <t>12:44:24</t>
  </si>
  <si>
    <t>20231208 12:45:08</t>
  </si>
  <si>
    <t>12:45:08</t>
  </si>
  <si>
    <t>MPF-1015-20231208-12_45_11</t>
  </si>
  <si>
    <t>12:45:24</t>
  </si>
  <si>
    <t>20231208 12:46:21</t>
  </si>
  <si>
    <t>12:46:21</t>
  </si>
  <si>
    <t>MPF-1016-20231208-12_46_24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</si>
</sst>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420</v>
      </c>
      <c r="HS16" t="s">
        <v>421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1702064522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1702064513.5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406.602344778874</v>
      </c>
      <c r="AO17">
        <v>405.56626060606</v>
      </c>
      <c r="AP17">
        <v>-0.195798643114328</v>
      </c>
      <c r="AQ17">
        <v>66.9488498802505</v>
      </c>
      <c r="AR17">
        <f>(AT17 - AS17 + EC17*1E3/(8.314*(EE17+273.15)) * AV17/EB17 * AU17) * EB17/(100*DP17) * 1000/(1000 - AT17)</f>
        <v>0</v>
      </c>
      <c r="AS17">
        <v>31.6530605890476</v>
      </c>
      <c r="AT17">
        <v>32.1230036363636</v>
      </c>
      <c r="AU17">
        <v>-0.00607773160173381</v>
      </c>
      <c r="AV17">
        <v>78.43</v>
      </c>
      <c r="AW17">
        <v>26</v>
      </c>
      <c r="AX17">
        <v>4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10102.1</v>
      </c>
      <c r="BD17">
        <v>944.7284</v>
      </c>
      <c r="BE17">
        <v>4047.6</v>
      </c>
      <c r="BF17">
        <f>1-BD17/BE17</f>
        <v>0</v>
      </c>
      <c r="BG17">
        <v>-0.301899131784128</v>
      </c>
      <c r="BH17" t="s">
        <v>432</v>
      </c>
      <c r="BI17">
        <v>10111.1</v>
      </c>
      <c r="BJ17">
        <v>1535.13115384615</v>
      </c>
      <c r="BK17">
        <v>1640.19046677055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1011</v>
      </c>
      <c r="CE17">
        <v>290</v>
      </c>
      <c r="CF17">
        <v>1637.79</v>
      </c>
      <c r="CG17">
        <v>35</v>
      </c>
      <c r="CH17">
        <v>10111.1</v>
      </c>
      <c r="CI17">
        <v>1632.09</v>
      </c>
      <c r="CJ17">
        <v>5.7</v>
      </c>
      <c r="CK17">
        <v>300</v>
      </c>
      <c r="CL17">
        <v>24.1</v>
      </c>
      <c r="CM17">
        <v>1640.19046677055</v>
      </c>
      <c r="CN17">
        <v>2.07308760928157</v>
      </c>
      <c r="CO17">
        <v>-8.18549239858072</v>
      </c>
      <c r="CP17">
        <v>1.83064391953784</v>
      </c>
      <c r="CQ17">
        <v>0.416583765602004</v>
      </c>
      <c r="CR17">
        <v>-0.00779473726362625</v>
      </c>
      <c r="CS17">
        <v>290</v>
      </c>
      <c r="CT17">
        <v>1635.85</v>
      </c>
      <c r="CU17">
        <v>875</v>
      </c>
      <c r="CV17">
        <v>10068.1</v>
      </c>
      <c r="CW17">
        <v>1632.06</v>
      </c>
      <c r="CX17">
        <v>3.79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1702064513.5</v>
      </c>
      <c r="DV17">
        <v>409.9695625</v>
      </c>
      <c r="DW17">
        <v>395.2694375</v>
      </c>
      <c r="DX17">
        <v>32.161</v>
      </c>
      <c r="DY17">
        <v>31.70071875</v>
      </c>
      <c r="DZ17">
        <v>411.0935625</v>
      </c>
      <c r="EA17">
        <v>31.7162125</v>
      </c>
      <c r="EB17">
        <v>600.0280625</v>
      </c>
      <c r="EC17">
        <v>88.370675</v>
      </c>
      <c r="ED17">
        <v>0.1000151875</v>
      </c>
      <c r="EE17">
        <v>31.475125</v>
      </c>
      <c r="EF17">
        <v>31.04988125</v>
      </c>
      <c r="EG17">
        <v>999.9</v>
      </c>
      <c r="EH17">
        <v>0</v>
      </c>
      <c r="EI17">
        <v>0</v>
      </c>
      <c r="EJ17">
        <v>5006.40625</v>
      </c>
      <c r="EK17">
        <v>0</v>
      </c>
      <c r="EL17">
        <v>-83.3271</v>
      </c>
      <c r="EM17">
        <v>14.717226875</v>
      </c>
      <c r="EN17">
        <v>423.610625</v>
      </c>
      <c r="EO17">
        <v>408.2101875</v>
      </c>
      <c r="EP17">
        <v>0.4602940625</v>
      </c>
      <c r="EQ17">
        <v>395.2694375</v>
      </c>
      <c r="ER17">
        <v>31.70071875</v>
      </c>
      <c r="ES17">
        <v>2.842089375</v>
      </c>
      <c r="ET17">
        <v>2.8014125</v>
      </c>
      <c r="EU17">
        <v>23.13060625</v>
      </c>
      <c r="EV17">
        <v>22.89240625</v>
      </c>
      <c r="EW17">
        <v>700.0315625</v>
      </c>
      <c r="EX17">
        <v>0.94299475</v>
      </c>
      <c r="EY17">
        <v>0.05700551875</v>
      </c>
      <c r="EZ17">
        <v>0</v>
      </c>
      <c r="FA17">
        <v>1536.753125</v>
      </c>
      <c r="FB17">
        <v>5.00072</v>
      </c>
      <c r="FC17">
        <v>10541.5125</v>
      </c>
      <c r="FD17">
        <v>6034.234375</v>
      </c>
      <c r="FE17">
        <v>43.375</v>
      </c>
      <c r="FF17">
        <v>45.812</v>
      </c>
      <c r="FG17">
        <v>44.9215</v>
      </c>
      <c r="FH17">
        <v>46.25</v>
      </c>
      <c r="FI17">
        <v>46.058125</v>
      </c>
      <c r="FJ17">
        <v>655.41</v>
      </c>
      <c r="FK17">
        <v>39.620625</v>
      </c>
      <c r="FL17">
        <v>0</v>
      </c>
      <c r="FM17">
        <v>178.700000047684</v>
      </c>
      <c r="FN17">
        <v>0</v>
      </c>
      <c r="FO17">
        <v>1535.13115384615</v>
      </c>
      <c r="FP17">
        <v>-94.6369231318069</v>
      </c>
      <c r="FQ17">
        <v>-616.43418842273</v>
      </c>
      <c r="FR17">
        <v>10531.5961538462</v>
      </c>
      <c r="FS17">
        <v>15</v>
      </c>
      <c r="FT17">
        <v>1702064540</v>
      </c>
      <c r="FU17" t="s">
        <v>435</v>
      </c>
      <c r="FV17">
        <v>1702064540</v>
      </c>
      <c r="FW17">
        <v>1702064461.1</v>
      </c>
      <c r="FX17">
        <v>24</v>
      </c>
      <c r="FY17">
        <v>-0.017</v>
      </c>
      <c r="FZ17">
        <v>0.002</v>
      </c>
      <c r="GA17">
        <v>-1.124</v>
      </c>
      <c r="GB17">
        <v>0.445</v>
      </c>
      <c r="GC17">
        <v>396</v>
      </c>
      <c r="GD17">
        <v>32</v>
      </c>
      <c r="GE17">
        <v>1.35</v>
      </c>
      <c r="GF17">
        <v>0.21</v>
      </c>
      <c r="GG17">
        <v>0</v>
      </c>
      <c r="GH17">
        <v>0</v>
      </c>
      <c r="GI17" t="s">
        <v>436</v>
      </c>
      <c r="GJ17">
        <v>3.23867</v>
      </c>
      <c r="GK17">
        <v>2.68094</v>
      </c>
      <c r="GL17">
        <v>0.0813832</v>
      </c>
      <c r="GM17">
        <v>0.0810073</v>
      </c>
      <c r="GN17">
        <v>0.128366</v>
      </c>
      <c r="GO17">
        <v>0.125923</v>
      </c>
      <c r="GP17">
        <v>27877.4</v>
      </c>
      <c r="GQ17">
        <v>25670</v>
      </c>
      <c r="GR17">
        <v>28727.2</v>
      </c>
      <c r="GS17">
        <v>26516.5</v>
      </c>
      <c r="GT17">
        <v>34914.5</v>
      </c>
      <c r="GU17">
        <v>32635.7</v>
      </c>
      <c r="GV17">
        <v>43173.8</v>
      </c>
      <c r="GW17">
        <v>40178.6</v>
      </c>
      <c r="GX17">
        <v>1.9702</v>
      </c>
      <c r="GY17">
        <v>2.4718</v>
      </c>
      <c r="GZ17">
        <v>0.129178</v>
      </c>
      <c r="HA17">
        <v>0</v>
      </c>
      <c r="HB17">
        <v>28.9699</v>
      </c>
      <c r="HC17">
        <v>999.9</v>
      </c>
      <c r="HD17">
        <v>67.928</v>
      </c>
      <c r="HE17">
        <v>29.88</v>
      </c>
      <c r="HF17">
        <v>32.524</v>
      </c>
      <c r="HG17">
        <v>29.531</v>
      </c>
      <c r="HH17">
        <v>8.86218</v>
      </c>
      <c r="HI17">
        <v>3</v>
      </c>
      <c r="HJ17">
        <v>0.223476</v>
      </c>
      <c r="HK17">
        <v>0</v>
      </c>
      <c r="HL17">
        <v>20.3097</v>
      </c>
      <c r="HM17">
        <v>5.24544</v>
      </c>
      <c r="HN17">
        <v>11.9656</v>
      </c>
      <c r="HO17">
        <v>4.985</v>
      </c>
      <c r="HP17">
        <v>3.2922</v>
      </c>
      <c r="HQ17">
        <v>9999</v>
      </c>
      <c r="HR17">
        <v>9999</v>
      </c>
      <c r="HS17">
        <v>999.9</v>
      </c>
      <c r="HT17">
        <v>9999</v>
      </c>
      <c r="HU17">
        <v>4.97128</v>
      </c>
      <c r="HV17">
        <v>1.88293</v>
      </c>
      <c r="HW17">
        <v>1.87761</v>
      </c>
      <c r="HX17">
        <v>1.87921</v>
      </c>
      <c r="HY17">
        <v>1.87486</v>
      </c>
      <c r="HZ17">
        <v>1.875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-1.124</v>
      </c>
      <c r="IQ17">
        <v>0.4447</v>
      </c>
      <c r="IR17">
        <v>-1.10680000000002</v>
      </c>
      <c r="IS17">
        <v>0</v>
      </c>
      <c r="IT17">
        <v>0</v>
      </c>
      <c r="IU17">
        <v>0</v>
      </c>
      <c r="IV17">
        <v>0.444790909090909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1</v>
      </c>
      <c r="JF17">
        <v>4.99756</v>
      </c>
      <c r="JG17">
        <v>4.99756</v>
      </c>
      <c r="JH17">
        <v>3.34595</v>
      </c>
      <c r="JI17">
        <v>3.0603</v>
      </c>
      <c r="JJ17">
        <v>3.05054</v>
      </c>
      <c r="JK17">
        <v>2.34741</v>
      </c>
      <c r="JL17">
        <v>33.7155</v>
      </c>
      <c r="JM17">
        <v>15.4804</v>
      </c>
      <c r="JN17">
        <v>2</v>
      </c>
      <c r="JO17">
        <v>552.231</v>
      </c>
      <c r="JP17">
        <v>1057.36</v>
      </c>
      <c r="JQ17">
        <v>29.6583</v>
      </c>
      <c r="JR17">
        <v>29.8259</v>
      </c>
      <c r="JS17">
        <v>30.0001</v>
      </c>
      <c r="JT17">
        <v>29.8699</v>
      </c>
      <c r="JU17">
        <v>29.8602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103.729</v>
      </c>
      <c r="KC17">
        <v>101.017</v>
      </c>
    </row>
    <row r="18" spans="1:289">
      <c r="A18">
        <v>2</v>
      </c>
      <c r="B18">
        <v>1702064572</v>
      </c>
      <c r="C18">
        <v>50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1702064564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504.205207064636</v>
      </c>
      <c r="AO18">
        <v>481.323078787879</v>
      </c>
      <c r="AP18">
        <v>7.78819272884148</v>
      </c>
      <c r="AQ18">
        <v>66.9487428517337</v>
      </c>
      <c r="AR18">
        <f>(AT18 - AS18 + EC18*1E3/(8.314*(EE18+273.15)) * AV18/EB18 * AU18) * EB18/(100*DP18) * 1000/(1000 - AT18)</f>
        <v>0</v>
      </c>
      <c r="AS18">
        <v>31.7890224366667</v>
      </c>
      <c r="AT18">
        <v>32.2034624242424</v>
      </c>
      <c r="AU18">
        <v>0.000286709636043089</v>
      </c>
      <c r="AV18">
        <v>78.43</v>
      </c>
      <c r="AW18">
        <v>21</v>
      </c>
      <c r="AX18">
        <v>4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10102.1</v>
      </c>
      <c r="BD18">
        <v>944.7284</v>
      </c>
      <c r="BE18">
        <v>4047.6</v>
      </c>
      <c r="BF18">
        <f>1-BD18/BE18</f>
        <v>0</v>
      </c>
      <c r="BG18">
        <v>-0.301899131784128</v>
      </c>
      <c r="BH18" t="s">
        <v>442</v>
      </c>
      <c r="BI18">
        <v>10110.2</v>
      </c>
      <c r="BJ18">
        <v>1474.57807692308</v>
      </c>
      <c r="BK18">
        <v>1594.97337056031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1012</v>
      </c>
      <c r="CE18">
        <v>290</v>
      </c>
      <c r="CF18">
        <v>1591.88</v>
      </c>
      <c r="CG18">
        <v>35</v>
      </c>
      <c r="CH18">
        <v>10110.2</v>
      </c>
      <c r="CI18">
        <v>1585.77</v>
      </c>
      <c r="CJ18">
        <v>6.11</v>
      </c>
      <c r="CK18">
        <v>300</v>
      </c>
      <c r="CL18">
        <v>24.1</v>
      </c>
      <c r="CM18">
        <v>1594.97337056031</v>
      </c>
      <c r="CN18">
        <v>1.71096662953675</v>
      </c>
      <c r="CO18">
        <v>-9.30716927288185</v>
      </c>
      <c r="CP18">
        <v>1.51072729968511</v>
      </c>
      <c r="CQ18">
        <v>0.575464789361058</v>
      </c>
      <c r="CR18">
        <v>-0.0077940553948832</v>
      </c>
      <c r="CS18">
        <v>290</v>
      </c>
      <c r="CT18">
        <v>1589.84</v>
      </c>
      <c r="CU18">
        <v>855</v>
      </c>
      <c r="CV18">
        <v>10067.6</v>
      </c>
      <c r="CW18">
        <v>1585.73</v>
      </c>
      <c r="CX18">
        <v>4.11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1702064564</v>
      </c>
      <c r="DV18">
        <v>430.4994</v>
      </c>
      <c r="DW18">
        <v>456.5548</v>
      </c>
      <c r="DX18">
        <v>32.19984</v>
      </c>
      <c r="DY18">
        <v>31.7696666666667</v>
      </c>
      <c r="DZ18">
        <v>431.623333333333</v>
      </c>
      <c r="EA18">
        <v>31.7550533333333</v>
      </c>
      <c r="EB18">
        <v>600.017933333333</v>
      </c>
      <c r="EC18">
        <v>88.3720533333333</v>
      </c>
      <c r="ED18">
        <v>0.10006458</v>
      </c>
      <c r="EE18">
        <v>31.55472</v>
      </c>
      <c r="EF18">
        <v>31.1625066666667</v>
      </c>
      <c r="EG18">
        <v>999.9</v>
      </c>
      <c r="EH18">
        <v>0</v>
      </c>
      <c r="EI18">
        <v>0</v>
      </c>
      <c r="EJ18">
        <v>5005.83333333333</v>
      </c>
      <c r="EK18">
        <v>0</v>
      </c>
      <c r="EL18">
        <v>-82.9932133333333</v>
      </c>
      <c r="EM18">
        <v>-26.05542</v>
      </c>
      <c r="EN18">
        <v>444.8226</v>
      </c>
      <c r="EO18">
        <v>471.535666666667</v>
      </c>
      <c r="EP18">
        <v>0.430170533333333</v>
      </c>
      <c r="EQ18">
        <v>456.5548</v>
      </c>
      <c r="ER18">
        <v>31.7696666666667</v>
      </c>
      <c r="ES18">
        <v>2.84556333333333</v>
      </c>
      <c r="ET18">
        <v>2.80755</v>
      </c>
      <c r="EU18">
        <v>23.1508133333333</v>
      </c>
      <c r="EV18">
        <v>22.92854</v>
      </c>
      <c r="EW18">
        <v>699.988</v>
      </c>
      <c r="EX18">
        <v>0.942985133333333</v>
      </c>
      <c r="EY18">
        <v>0.0570150266666667</v>
      </c>
      <c r="EZ18">
        <v>0</v>
      </c>
      <c r="FA18">
        <v>1475.15</v>
      </c>
      <c r="FB18">
        <v>5.00072</v>
      </c>
      <c r="FC18">
        <v>10142.22</v>
      </c>
      <c r="FD18">
        <v>6033.83866666667</v>
      </c>
      <c r="FE18">
        <v>43.5082666666667</v>
      </c>
      <c r="FF18">
        <v>45.9122</v>
      </c>
      <c r="FG18">
        <v>45</v>
      </c>
      <c r="FH18">
        <v>46.312</v>
      </c>
      <c r="FI18">
        <v>46.1828666666667</v>
      </c>
      <c r="FJ18">
        <v>655.362666666667</v>
      </c>
      <c r="FK18">
        <v>39.6213333333333</v>
      </c>
      <c r="FL18">
        <v>0</v>
      </c>
      <c r="FM18">
        <v>48.9000000953674</v>
      </c>
      <c r="FN18">
        <v>0</v>
      </c>
      <c r="FO18">
        <v>1474.57807692308</v>
      </c>
      <c r="FP18">
        <v>-50.2164101844703</v>
      </c>
      <c r="FQ18">
        <v>-328.529914006765</v>
      </c>
      <c r="FR18">
        <v>10138.6115384615</v>
      </c>
      <c r="FS18">
        <v>15</v>
      </c>
      <c r="FT18">
        <v>1702064540</v>
      </c>
      <c r="FU18" t="s">
        <v>435</v>
      </c>
      <c r="FV18">
        <v>1702064540</v>
      </c>
      <c r="FW18">
        <v>1702064461.1</v>
      </c>
      <c r="FX18">
        <v>24</v>
      </c>
      <c r="FY18">
        <v>-0.017</v>
      </c>
      <c r="FZ18">
        <v>0.002</v>
      </c>
      <c r="GA18">
        <v>-1.124</v>
      </c>
      <c r="GB18">
        <v>0.445</v>
      </c>
      <c r="GC18">
        <v>396</v>
      </c>
      <c r="GD18">
        <v>32</v>
      </c>
      <c r="GE18">
        <v>1.35</v>
      </c>
      <c r="GF18">
        <v>0.21</v>
      </c>
      <c r="GG18">
        <v>0</v>
      </c>
      <c r="GH18">
        <v>0</v>
      </c>
      <c r="GI18" t="s">
        <v>436</v>
      </c>
      <c r="GJ18">
        <v>3.23832</v>
      </c>
      <c r="GK18">
        <v>2.67966</v>
      </c>
      <c r="GL18">
        <v>0.0926224</v>
      </c>
      <c r="GM18">
        <v>0.0946783</v>
      </c>
      <c r="GN18">
        <v>0.128594</v>
      </c>
      <c r="GO18">
        <v>0.126234</v>
      </c>
      <c r="GP18">
        <v>27534.5</v>
      </c>
      <c r="GQ18">
        <v>25286.7</v>
      </c>
      <c r="GR18">
        <v>28725.4</v>
      </c>
      <c r="GS18">
        <v>26515.2</v>
      </c>
      <c r="GT18">
        <v>34903.4</v>
      </c>
      <c r="GU18">
        <v>32622.6</v>
      </c>
      <c r="GV18">
        <v>43171.2</v>
      </c>
      <c r="GW18">
        <v>40176.8</v>
      </c>
      <c r="GX18">
        <v>1.9768</v>
      </c>
      <c r="GY18">
        <v>2.4687</v>
      </c>
      <c r="GZ18">
        <v>0.131592</v>
      </c>
      <c r="HA18">
        <v>0</v>
      </c>
      <c r="HB18">
        <v>29.0269</v>
      </c>
      <c r="HC18">
        <v>999.9</v>
      </c>
      <c r="HD18">
        <v>67.928</v>
      </c>
      <c r="HE18">
        <v>29.92</v>
      </c>
      <c r="HF18">
        <v>32.6001</v>
      </c>
      <c r="HG18">
        <v>29.611</v>
      </c>
      <c r="HH18">
        <v>8.84215</v>
      </c>
      <c r="HI18">
        <v>3</v>
      </c>
      <c r="HJ18">
        <v>0.227073</v>
      </c>
      <c r="HK18">
        <v>0</v>
      </c>
      <c r="HL18">
        <v>20.3077</v>
      </c>
      <c r="HM18">
        <v>5.23646</v>
      </c>
      <c r="HN18">
        <v>11.9638</v>
      </c>
      <c r="HO18">
        <v>4.9816</v>
      </c>
      <c r="HP18">
        <v>3.2902</v>
      </c>
      <c r="HQ18">
        <v>9999</v>
      </c>
      <c r="HR18">
        <v>9999</v>
      </c>
      <c r="HS18">
        <v>999.9</v>
      </c>
      <c r="HT18">
        <v>9999</v>
      </c>
      <c r="HU18">
        <v>4.97122</v>
      </c>
      <c r="HV18">
        <v>1.88292</v>
      </c>
      <c r="HW18">
        <v>1.87759</v>
      </c>
      <c r="HX18">
        <v>1.87919</v>
      </c>
      <c r="HY18">
        <v>1.87485</v>
      </c>
      <c r="HZ18">
        <v>1.875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-1.124</v>
      </c>
      <c r="IQ18">
        <v>0.4448</v>
      </c>
      <c r="IR18">
        <v>-1.12389999999999</v>
      </c>
      <c r="IS18">
        <v>0</v>
      </c>
      <c r="IT18">
        <v>0</v>
      </c>
      <c r="IU18">
        <v>0</v>
      </c>
      <c r="IV18">
        <v>0.444790909090909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1.8</v>
      </c>
      <c r="JF18">
        <v>4.99756</v>
      </c>
      <c r="JG18">
        <v>4.99756</v>
      </c>
      <c r="JH18">
        <v>3.34595</v>
      </c>
      <c r="JI18">
        <v>3.0603</v>
      </c>
      <c r="JJ18">
        <v>3.05054</v>
      </c>
      <c r="JK18">
        <v>2.33154</v>
      </c>
      <c r="JL18">
        <v>33.7606</v>
      </c>
      <c r="JM18">
        <v>15.4629</v>
      </c>
      <c r="JN18">
        <v>2</v>
      </c>
      <c r="JO18">
        <v>557.467</v>
      </c>
      <c r="JP18">
        <v>1054.29</v>
      </c>
      <c r="JQ18">
        <v>29.7145</v>
      </c>
      <c r="JR18">
        <v>29.867</v>
      </c>
      <c r="JS18">
        <v>30.0006</v>
      </c>
      <c r="JT18">
        <v>29.9122</v>
      </c>
      <c r="JU18">
        <v>29.9025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103.722</v>
      </c>
      <c r="KC18">
        <v>101.012</v>
      </c>
    </row>
    <row r="19" spans="1:289">
      <c r="A19">
        <v>3</v>
      </c>
      <c r="B19">
        <v>1702064607</v>
      </c>
      <c r="C19">
        <v>85</v>
      </c>
      <c r="D19" t="s">
        <v>443</v>
      </c>
      <c r="E19" t="s">
        <v>444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1702064599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435.72487156866</v>
      </c>
      <c r="AO19">
        <v>418.347921212121</v>
      </c>
      <c r="AP19">
        <v>3.81719898866994</v>
      </c>
      <c r="AQ19">
        <v>66.9487428517337</v>
      </c>
      <c r="AR19">
        <f>(AT19 - AS19 + EC19*1E3/(8.314*(EE19+273.15)) * AV19/EB19 * AU19) * EB19/(100*DP19) * 1000/(1000 - AT19)</f>
        <v>0</v>
      </c>
      <c r="AS19">
        <v>31.7751803352381</v>
      </c>
      <c r="AT19">
        <v>32.2476224242424</v>
      </c>
      <c r="AU19">
        <v>-0.00521290043290292</v>
      </c>
      <c r="AV19">
        <v>78.43</v>
      </c>
      <c r="AW19">
        <v>19</v>
      </c>
      <c r="AX19">
        <v>3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10102.1</v>
      </c>
      <c r="BD19">
        <v>944.7284</v>
      </c>
      <c r="BE19">
        <v>4047.6</v>
      </c>
      <c r="BF19">
        <f>1-BD19/BE19</f>
        <v>0</v>
      </c>
      <c r="BG19">
        <v>-0.301899131784128</v>
      </c>
      <c r="BH19" t="s">
        <v>445</v>
      </c>
      <c r="BI19">
        <v>10106.9</v>
      </c>
      <c r="BJ19">
        <v>1454.5352</v>
      </c>
      <c r="BK19">
        <v>1573.6505599376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1013</v>
      </c>
      <c r="CE19">
        <v>290</v>
      </c>
      <c r="CF19">
        <v>1571.15</v>
      </c>
      <c r="CG19">
        <v>55</v>
      </c>
      <c r="CH19">
        <v>10106.9</v>
      </c>
      <c r="CI19">
        <v>1564.84</v>
      </c>
      <c r="CJ19">
        <v>6.31</v>
      </c>
      <c r="CK19">
        <v>300</v>
      </c>
      <c r="CL19">
        <v>24.1</v>
      </c>
      <c r="CM19">
        <v>1573.6505599376</v>
      </c>
      <c r="CN19">
        <v>1.99190267767618</v>
      </c>
      <c r="CO19">
        <v>-8.90146470326541</v>
      </c>
      <c r="CP19">
        <v>1.75866607844921</v>
      </c>
      <c r="CQ19">
        <v>0.477793602751191</v>
      </c>
      <c r="CR19">
        <v>-0.00779379488320357</v>
      </c>
      <c r="CS19">
        <v>290</v>
      </c>
      <c r="CT19">
        <v>1568.42</v>
      </c>
      <c r="CU19">
        <v>855</v>
      </c>
      <c r="CV19">
        <v>10066.8</v>
      </c>
      <c r="CW19">
        <v>1564.81</v>
      </c>
      <c r="CX19">
        <v>3.61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1702064599</v>
      </c>
      <c r="DV19">
        <v>399.79</v>
      </c>
      <c r="DW19">
        <v>404.2078</v>
      </c>
      <c r="DX19">
        <v>32.2597266666667</v>
      </c>
      <c r="DY19">
        <v>31.8305</v>
      </c>
      <c r="DZ19">
        <v>400.913933333333</v>
      </c>
      <c r="EA19">
        <v>31.8149333333333</v>
      </c>
      <c r="EB19">
        <v>600.0132</v>
      </c>
      <c r="EC19">
        <v>88.3714066666667</v>
      </c>
      <c r="ED19">
        <v>0.100019133333333</v>
      </c>
      <c r="EE19">
        <v>31.6219666666667</v>
      </c>
      <c r="EF19">
        <v>31.3036133333333</v>
      </c>
      <c r="EG19">
        <v>999.9</v>
      </c>
      <c r="EH19">
        <v>0</v>
      </c>
      <c r="EI19">
        <v>0</v>
      </c>
      <c r="EJ19">
        <v>5000.5</v>
      </c>
      <c r="EK19">
        <v>0</v>
      </c>
      <c r="EL19">
        <v>-82.8403333333333</v>
      </c>
      <c r="EM19">
        <v>-4.41787493333333</v>
      </c>
      <c r="EN19">
        <v>413.116933333333</v>
      </c>
      <c r="EO19">
        <v>417.496333333333</v>
      </c>
      <c r="EP19">
        <v>0.429222466666667</v>
      </c>
      <c r="EQ19">
        <v>404.2078</v>
      </c>
      <c r="ER19">
        <v>31.8305</v>
      </c>
      <c r="ES19">
        <v>2.85083666666667</v>
      </c>
      <c r="ET19">
        <v>2.81290733333333</v>
      </c>
      <c r="EU19">
        <v>23.18144</v>
      </c>
      <c r="EV19">
        <v>22.9600133333333</v>
      </c>
      <c r="EW19">
        <v>700.034466666667</v>
      </c>
      <c r="EX19">
        <v>0.942994466666667</v>
      </c>
      <c r="EY19">
        <v>0.0570056733333333</v>
      </c>
      <c r="EZ19">
        <v>0</v>
      </c>
      <c r="FA19">
        <v>1454.82333333333</v>
      </c>
      <c r="FB19">
        <v>5.00072</v>
      </c>
      <c r="FC19">
        <v>10013.4926666667</v>
      </c>
      <c r="FD19">
        <v>6034.25866666667</v>
      </c>
      <c r="FE19">
        <v>43.625</v>
      </c>
      <c r="FF19">
        <v>45.9706</v>
      </c>
      <c r="FG19">
        <v>45.062</v>
      </c>
      <c r="FH19">
        <v>46.3708</v>
      </c>
      <c r="FI19">
        <v>46.25</v>
      </c>
      <c r="FJ19">
        <v>655.414</v>
      </c>
      <c r="FK19">
        <v>39.62</v>
      </c>
      <c r="FL19">
        <v>0</v>
      </c>
      <c r="FM19">
        <v>33.7000000476837</v>
      </c>
      <c r="FN19">
        <v>0</v>
      </c>
      <c r="FO19">
        <v>1454.5352</v>
      </c>
      <c r="FP19">
        <v>-32.3792307710048</v>
      </c>
      <c r="FQ19">
        <v>-211.4792306796</v>
      </c>
      <c r="FR19">
        <v>10011.2532</v>
      </c>
      <c r="FS19">
        <v>15</v>
      </c>
      <c r="FT19">
        <v>1702064540</v>
      </c>
      <c r="FU19" t="s">
        <v>435</v>
      </c>
      <c r="FV19">
        <v>1702064540</v>
      </c>
      <c r="FW19">
        <v>1702064461.1</v>
      </c>
      <c r="FX19">
        <v>24</v>
      </c>
      <c r="FY19">
        <v>-0.017</v>
      </c>
      <c r="FZ19">
        <v>0.002</v>
      </c>
      <c r="GA19">
        <v>-1.124</v>
      </c>
      <c r="GB19">
        <v>0.445</v>
      </c>
      <c r="GC19">
        <v>396</v>
      </c>
      <c r="GD19">
        <v>32</v>
      </c>
      <c r="GE19">
        <v>1.35</v>
      </c>
      <c r="GF19">
        <v>0.21</v>
      </c>
      <c r="GG19">
        <v>0</v>
      </c>
      <c r="GH19">
        <v>0</v>
      </c>
      <c r="GI19" t="s">
        <v>436</v>
      </c>
      <c r="GJ19">
        <v>3.2386</v>
      </c>
      <c r="GK19">
        <v>2.68095</v>
      </c>
      <c r="GL19">
        <v>0.0843369</v>
      </c>
      <c r="GM19">
        <v>0.0904347</v>
      </c>
      <c r="GN19">
        <v>0.128703</v>
      </c>
      <c r="GO19">
        <v>0.126348</v>
      </c>
      <c r="GP19">
        <v>27784.8</v>
      </c>
      <c r="GQ19">
        <v>25403.4</v>
      </c>
      <c r="GR19">
        <v>28724.4</v>
      </c>
      <c r="GS19">
        <v>26513.3</v>
      </c>
      <c r="GT19">
        <v>34897.8</v>
      </c>
      <c r="GU19">
        <v>32616.9</v>
      </c>
      <c r="GV19">
        <v>43169.5</v>
      </c>
      <c r="GW19">
        <v>40175</v>
      </c>
      <c r="GX19">
        <v>1.9797</v>
      </c>
      <c r="GY19">
        <v>2.4687</v>
      </c>
      <c r="GZ19">
        <v>0.1342</v>
      </c>
      <c r="HA19">
        <v>0</v>
      </c>
      <c r="HB19">
        <v>29.0693</v>
      </c>
      <c r="HC19">
        <v>999.9</v>
      </c>
      <c r="HD19">
        <v>67.904</v>
      </c>
      <c r="HE19">
        <v>29.95</v>
      </c>
      <c r="HF19">
        <v>32.6456</v>
      </c>
      <c r="HG19">
        <v>28.611</v>
      </c>
      <c r="HH19">
        <v>8.83814</v>
      </c>
      <c r="HI19">
        <v>3</v>
      </c>
      <c r="HJ19">
        <v>0.229004</v>
      </c>
      <c r="HK19">
        <v>0</v>
      </c>
      <c r="HL19">
        <v>20.3098</v>
      </c>
      <c r="HM19">
        <v>5.24664</v>
      </c>
      <c r="HN19">
        <v>11.968</v>
      </c>
      <c r="HO19">
        <v>4.985</v>
      </c>
      <c r="HP19">
        <v>3.2923</v>
      </c>
      <c r="HQ19">
        <v>9999</v>
      </c>
      <c r="HR19">
        <v>9999</v>
      </c>
      <c r="HS19">
        <v>999.9</v>
      </c>
      <c r="HT19">
        <v>9999</v>
      </c>
      <c r="HU19">
        <v>4.97102</v>
      </c>
      <c r="HV19">
        <v>1.88292</v>
      </c>
      <c r="HW19">
        <v>1.87759</v>
      </c>
      <c r="HX19">
        <v>1.87924</v>
      </c>
      <c r="HY19">
        <v>1.87485</v>
      </c>
      <c r="HZ19">
        <v>1.875</v>
      </c>
      <c r="IA19">
        <v>1.87831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-1.124</v>
      </c>
      <c r="IQ19">
        <v>0.4448</v>
      </c>
      <c r="IR19">
        <v>-1.12389999999999</v>
      </c>
      <c r="IS19">
        <v>0</v>
      </c>
      <c r="IT19">
        <v>0</v>
      </c>
      <c r="IU19">
        <v>0</v>
      </c>
      <c r="IV19">
        <v>0.444790909090909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1.1</v>
      </c>
      <c r="JE19">
        <v>2.4</v>
      </c>
      <c r="JF19">
        <v>4.99756</v>
      </c>
      <c r="JG19">
        <v>4.99756</v>
      </c>
      <c r="JH19">
        <v>3.34595</v>
      </c>
      <c r="JI19">
        <v>3.0603</v>
      </c>
      <c r="JJ19">
        <v>3.05054</v>
      </c>
      <c r="JK19">
        <v>2.35596</v>
      </c>
      <c r="JL19">
        <v>33.7606</v>
      </c>
      <c r="JM19">
        <v>15.4717</v>
      </c>
      <c r="JN19">
        <v>2</v>
      </c>
      <c r="JO19">
        <v>559.866</v>
      </c>
      <c r="JP19">
        <v>1054.81</v>
      </c>
      <c r="JQ19">
        <v>29.7523</v>
      </c>
      <c r="JR19">
        <v>29.8929</v>
      </c>
      <c r="JS19">
        <v>30.0003</v>
      </c>
      <c r="JT19">
        <v>29.9396</v>
      </c>
      <c r="JU19">
        <v>29.9299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103.719</v>
      </c>
      <c r="KC19">
        <v>101.007</v>
      </c>
    </row>
    <row r="20" spans="1:289">
      <c r="A20">
        <v>4</v>
      </c>
      <c r="B20">
        <v>1702064645</v>
      </c>
      <c r="C20">
        <v>123</v>
      </c>
      <c r="D20" t="s">
        <v>446</v>
      </c>
      <c r="E20" t="s">
        <v>447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1702064636.5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414.030439822813</v>
      </c>
      <c r="AO20">
        <v>412.272557575758</v>
      </c>
      <c r="AP20">
        <v>0.383464387443139</v>
      </c>
      <c r="AQ20">
        <v>66.9487428517337</v>
      </c>
      <c r="AR20">
        <f>(AT20 - AS20 + EC20*1E3/(8.314*(EE20+273.15)) * AV20/EB20 * AU20) * EB20/(100*DP20) * 1000/(1000 - AT20)</f>
        <v>0</v>
      </c>
      <c r="AS20">
        <v>31.8361091614286</v>
      </c>
      <c r="AT20">
        <v>32.3112339393939</v>
      </c>
      <c r="AU20">
        <v>-0.0019741818181829</v>
      </c>
      <c r="AV20">
        <v>78.43</v>
      </c>
      <c r="AW20">
        <v>17</v>
      </c>
      <c r="AX20">
        <v>3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10102.1</v>
      </c>
      <c r="BD20">
        <v>944.7284</v>
      </c>
      <c r="BE20">
        <v>4047.6</v>
      </c>
      <c r="BF20">
        <f>1-BD20/BE20</f>
        <v>0</v>
      </c>
      <c r="BG20">
        <v>-0.301899131784128</v>
      </c>
      <c r="BH20" t="s">
        <v>448</v>
      </c>
      <c r="BI20">
        <v>10102.7</v>
      </c>
      <c r="BJ20">
        <v>1437.44</v>
      </c>
      <c r="BK20">
        <v>1562.48521208427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1014</v>
      </c>
      <c r="CE20">
        <v>290</v>
      </c>
      <c r="CF20">
        <v>1557.23</v>
      </c>
      <c r="CG20">
        <v>85</v>
      </c>
      <c r="CH20">
        <v>10102.7</v>
      </c>
      <c r="CI20">
        <v>1552.38</v>
      </c>
      <c r="CJ20">
        <v>4.85</v>
      </c>
      <c r="CK20">
        <v>300</v>
      </c>
      <c r="CL20">
        <v>24.1</v>
      </c>
      <c r="CM20">
        <v>1562.48521208427</v>
      </c>
      <c r="CN20">
        <v>1.99679098429878</v>
      </c>
      <c r="CO20">
        <v>-10.2078335369518</v>
      </c>
      <c r="CP20">
        <v>1.76288508535806</v>
      </c>
      <c r="CQ20">
        <v>0.544929205621102</v>
      </c>
      <c r="CR20">
        <v>-0.00779332191323693</v>
      </c>
      <c r="CS20">
        <v>290</v>
      </c>
      <c r="CT20">
        <v>1556.31</v>
      </c>
      <c r="CU20">
        <v>885</v>
      </c>
      <c r="CV20">
        <v>10065.5</v>
      </c>
      <c r="CW20">
        <v>1552.34</v>
      </c>
      <c r="CX20">
        <v>3.97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1702064636.5</v>
      </c>
      <c r="DV20">
        <v>399.806125</v>
      </c>
      <c r="DW20">
        <v>400.109875</v>
      </c>
      <c r="DX20">
        <v>32.341175</v>
      </c>
      <c r="DY20">
        <v>31.85305</v>
      </c>
      <c r="DZ20">
        <v>401.016125</v>
      </c>
      <c r="EA20">
        <v>31.89638125</v>
      </c>
      <c r="EB20">
        <v>600.0026875</v>
      </c>
      <c r="EC20">
        <v>88.372225</v>
      </c>
      <c r="ED20">
        <v>0.09997763125</v>
      </c>
      <c r="EE20">
        <v>31.6728</v>
      </c>
      <c r="EF20">
        <v>31.34363125</v>
      </c>
      <c r="EG20">
        <v>999.9</v>
      </c>
      <c r="EH20">
        <v>0</v>
      </c>
      <c r="EI20">
        <v>0</v>
      </c>
      <c r="EJ20">
        <v>4997.8125</v>
      </c>
      <c r="EK20">
        <v>0</v>
      </c>
      <c r="EL20">
        <v>-82.48855</v>
      </c>
      <c r="EM20">
        <v>-0.2176994375</v>
      </c>
      <c r="EN20">
        <v>413.2575</v>
      </c>
      <c r="EO20">
        <v>413.274125</v>
      </c>
      <c r="EP20">
        <v>0.488136875</v>
      </c>
      <c r="EQ20">
        <v>400.109875</v>
      </c>
      <c r="ER20">
        <v>31.85305</v>
      </c>
      <c r="ES20">
        <v>2.85806125</v>
      </c>
      <c r="ET20">
        <v>2.81492375</v>
      </c>
      <c r="EU20">
        <v>23.22331875</v>
      </c>
      <c r="EV20">
        <v>22.97184375</v>
      </c>
      <c r="EW20">
        <v>700.0334375</v>
      </c>
      <c r="EX20">
        <v>0.942996</v>
      </c>
      <c r="EY20">
        <v>0.0570041</v>
      </c>
      <c r="EZ20">
        <v>0</v>
      </c>
      <c r="FA20">
        <v>1437.841875</v>
      </c>
      <c r="FB20">
        <v>5.00072</v>
      </c>
      <c r="FC20">
        <v>9904.48</v>
      </c>
      <c r="FD20">
        <v>6034.253125</v>
      </c>
      <c r="FE20">
        <v>43.7460625</v>
      </c>
      <c r="FF20">
        <v>46.042625</v>
      </c>
      <c r="FG20">
        <v>45.16375</v>
      </c>
      <c r="FH20">
        <v>46.42925</v>
      </c>
      <c r="FI20">
        <v>46.375</v>
      </c>
      <c r="FJ20">
        <v>655.413125</v>
      </c>
      <c r="FK20">
        <v>39.62</v>
      </c>
      <c r="FL20">
        <v>0</v>
      </c>
      <c r="FM20">
        <v>37</v>
      </c>
      <c r="FN20">
        <v>0</v>
      </c>
      <c r="FO20">
        <v>1437.44</v>
      </c>
      <c r="FP20">
        <v>-20.7781196301398</v>
      </c>
      <c r="FQ20">
        <v>-139.269059685837</v>
      </c>
      <c r="FR20">
        <v>9901.53076923077</v>
      </c>
      <c r="FS20">
        <v>15</v>
      </c>
      <c r="FT20">
        <v>1702064664</v>
      </c>
      <c r="FU20" t="s">
        <v>449</v>
      </c>
      <c r="FV20">
        <v>1702064664</v>
      </c>
      <c r="FW20">
        <v>1702064461.1</v>
      </c>
      <c r="FX20">
        <v>25</v>
      </c>
      <c r="FY20">
        <v>-0.087</v>
      </c>
      <c r="FZ20">
        <v>0.002</v>
      </c>
      <c r="GA20">
        <v>-1.21</v>
      </c>
      <c r="GB20">
        <v>0.445</v>
      </c>
      <c r="GC20">
        <v>364</v>
      </c>
      <c r="GD20">
        <v>32</v>
      </c>
      <c r="GE20">
        <v>1.7</v>
      </c>
      <c r="GF20">
        <v>0.21</v>
      </c>
      <c r="GG20">
        <v>0</v>
      </c>
      <c r="GH20">
        <v>0</v>
      </c>
      <c r="GI20" t="s">
        <v>436</v>
      </c>
      <c r="GJ20">
        <v>3.23845</v>
      </c>
      <c r="GK20">
        <v>2.68102</v>
      </c>
      <c r="GL20">
        <v>0.0819622</v>
      </c>
      <c r="GM20">
        <v>0.0811039</v>
      </c>
      <c r="GN20">
        <v>0.128887</v>
      </c>
      <c r="GO20">
        <v>0.126541</v>
      </c>
      <c r="GP20">
        <v>27855.1</v>
      </c>
      <c r="GQ20">
        <v>25663</v>
      </c>
      <c r="GR20">
        <v>28722.7</v>
      </c>
      <c r="GS20">
        <v>26512.5</v>
      </c>
      <c r="GT20">
        <v>34888.8</v>
      </c>
      <c r="GU20">
        <v>32608.5</v>
      </c>
      <c r="GV20">
        <v>43167.5</v>
      </c>
      <c r="GW20">
        <v>40173.5</v>
      </c>
      <c r="GX20">
        <v>1.9819</v>
      </c>
      <c r="GY20">
        <v>2.4687</v>
      </c>
      <c r="GZ20">
        <v>0.1342</v>
      </c>
      <c r="HA20">
        <v>0</v>
      </c>
      <c r="HB20">
        <v>29.1068</v>
      </c>
      <c r="HC20">
        <v>999.9</v>
      </c>
      <c r="HD20">
        <v>67.904</v>
      </c>
      <c r="HE20">
        <v>29.98</v>
      </c>
      <c r="HF20">
        <v>32.7011</v>
      </c>
      <c r="HG20">
        <v>29.441</v>
      </c>
      <c r="HH20">
        <v>8.87019</v>
      </c>
      <c r="HI20">
        <v>3</v>
      </c>
      <c r="HJ20">
        <v>0.23122</v>
      </c>
      <c r="HK20">
        <v>0</v>
      </c>
      <c r="HL20">
        <v>20.3095</v>
      </c>
      <c r="HM20">
        <v>5.24724</v>
      </c>
      <c r="HN20">
        <v>11.9662</v>
      </c>
      <c r="HO20">
        <v>4.9858</v>
      </c>
      <c r="HP20">
        <v>3.2925</v>
      </c>
      <c r="HQ20">
        <v>9999</v>
      </c>
      <c r="HR20">
        <v>9999</v>
      </c>
      <c r="HS20">
        <v>999.9</v>
      </c>
      <c r="HT20">
        <v>9999</v>
      </c>
      <c r="HU20">
        <v>4.97131</v>
      </c>
      <c r="HV20">
        <v>1.88292</v>
      </c>
      <c r="HW20">
        <v>1.87762</v>
      </c>
      <c r="HX20">
        <v>1.87925</v>
      </c>
      <c r="HY20">
        <v>1.87486</v>
      </c>
      <c r="HZ20">
        <v>1.87506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-1.21</v>
      </c>
      <c r="IQ20">
        <v>0.4448</v>
      </c>
      <c r="IR20">
        <v>-1.12389999999999</v>
      </c>
      <c r="IS20">
        <v>0</v>
      </c>
      <c r="IT20">
        <v>0</v>
      </c>
      <c r="IU20">
        <v>0</v>
      </c>
      <c r="IV20">
        <v>0.444790909090909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1.8</v>
      </c>
      <c r="JE20">
        <v>3.1</v>
      </c>
      <c r="JF20">
        <v>4.99756</v>
      </c>
      <c r="JG20">
        <v>4.99756</v>
      </c>
      <c r="JH20">
        <v>3.34595</v>
      </c>
      <c r="JI20">
        <v>3.0603</v>
      </c>
      <c r="JJ20">
        <v>3.05054</v>
      </c>
      <c r="JK20">
        <v>2.35596</v>
      </c>
      <c r="JL20">
        <v>33.7832</v>
      </c>
      <c r="JM20">
        <v>15.4542</v>
      </c>
      <c r="JN20">
        <v>2</v>
      </c>
      <c r="JO20">
        <v>561.774</v>
      </c>
      <c r="JP20">
        <v>1055.37</v>
      </c>
      <c r="JQ20">
        <v>29.7945</v>
      </c>
      <c r="JR20">
        <v>29.9212</v>
      </c>
      <c r="JS20">
        <v>30.0005</v>
      </c>
      <c r="JT20">
        <v>29.9689</v>
      </c>
      <c r="JU20">
        <v>29.9596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103.713</v>
      </c>
      <c r="KC20">
        <v>101.003</v>
      </c>
    </row>
    <row r="21" spans="1:289">
      <c r="A21">
        <v>5</v>
      </c>
      <c r="B21">
        <v>1702064708</v>
      </c>
      <c r="C21">
        <v>186</v>
      </c>
      <c r="D21" t="s">
        <v>450</v>
      </c>
      <c r="E21" t="s">
        <v>451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1702064700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369.708650239561</v>
      </c>
      <c r="AO21">
        <v>371.107787878788</v>
      </c>
      <c r="AP21">
        <v>-1.35578689059672</v>
      </c>
      <c r="AQ21">
        <v>66.9493130384539</v>
      </c>
      <c r="AR21">
        <f>(AT21 - AS21 + EC21*1E3/(8.314*(EE21+273.15)) * AV21/EB21 * AU21) * EB21/(100*DP21) * 1000/(1000 - AT21)</f>
        <v>0</v>
      </c>
      <c r="AS21">
        <v>31.7471544971429</v>
      </c>
      <c r="AT21">
        <v>32.2753824242424</v>
      </c>
      <c r="AU21">
        <v>0.00344735584415458</v>
      </c>
      <c r="AV21">
        <v>78.43</v>
      </c>
      <c r="AW21">
        <v>16</v>
      </c>
      <c r="AX21">
        <v>3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10102.1</v>
      </c>
      <c r="BD21">
        <v>944.7284</v>
      </c>
      <c r="BE21">
        <v>4047.6</v>
      </c>
      <c r="BF21">
        <f>1-BD21/BE21</f>
        <v>0</v>
      </c>
      <c r="BG21">
        <v>-0.301899131784128</v>
      </c>
      <c r="BH21" t="s">
        <v>452</v>
      </c>
      <c r="BI21">
        <v>10103.4</v>
      </c>
      <c r="BJ21">
        <v>1418.79576923077</v>
      </c>
      <c r="BK21">
        <v>1546.83521406299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1015</v>
      </c>
      <c r="CE21">
        <v>290</v>
      </c>
      <c r="CF21">
        <v>1540.62</v>
      </c>
      <c r="CG21">
        <v>75</v>
      </c>
      <c r="CH21">
        <v>10103.4</v>
      </c>
      <c r="CI21">
        <v>1535.35</v>
      </c>
      <c r="CJ21">
        <v>5.27</v>
      </c>
      <c r="CK21">
        <v>300</v>
      </c>
      <c r="CL21">
        <v>24.1</v>
      </c>
      <c r="CM21">
        <v>1546.83521406299</v>
      </c>
      <c r="CN21">
        <v>2.14848036737245</v>
      </c>
      <c r="CO21">
        <v>-11.606690494513</v>
      </c>
      <c r="CP21">
        <v>1.89669248945393</v>
      </c>
      <c r="CQ21">
        <v>0.572176244574149</v>
      </c>
      <c r="CR21">
        <v>-0.00779304026696329</v>
      </c>
      <c r="CS21">
        <v>290</v>
      </c>
      <c r="CT21">
        <v>1538.93</v>
      </c>
      <c r="CU21">
        <v>875</v>
      </c>
      <c r="CV21">
        <v>10065.1</v>
      </c>
      <c r="CW21">
        <v>1535.3</v>
      </c>
      <c r="CX21">
        <v>3.63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1702064700</v>
      </c>
      <c r="DV21">
        <v>363.843733333333</v>
      </c>
      <c r="DW21">
        <v>363.482733333333</v>
      </c>
      <c r="DX21">
        <v>32.2407666666667</v>
      </c>
      <c r="DY21">
        <v>31.7371466666667</v>
      </c>
      <c r="DZ21">
        <v>364.979733333333</v>
      </c>
      <c r="EA21">
        <v>31.7959733333333</v>
      </c>
      <c r="EB21">
        <v>599.995733333333</v>
      </c>
      <c r="EC21">
        <v>88.3770933333333</v>
      </c>
      <c r="ED21">
        <v>0.09999182</v>
      </c>
      <c r="EE21">
        <v>31.7277333333333</v>
      </c>
      <c r="EF21">
        <v>31.3230533333333</v>
      </c>
      <c r="EG21">
        <v>999.9</v>
      </c>
      <c r="EH21">
        <v>0</v>
      </c>
      <c r="EI21">
        <v>0</v>
      </c>
      <c r="EJ21">
        <v>4999.5</v>
      </c>
      <c r="EK21">
        <v>0</v>
      </c>
      <c r="EL21">
        <v>-81.6707066666666</v>
      </c>
      <c r="EM21">
        <v>0.286446</v>
      </c>
      <c r="EN21">
        <v>375.8882</v>
      </c>
      <c r="EO21">
        <v>375.3968</v>
      </c>
      <c r="EP21">
        <v>0.503613133333333</v>
      </c>
      <c r="EQ21">
        <v>363.482733333333</v>
      </c>
      <c r="ER21">
        <v>31.7371466666667</v>
      </c>
      <c r="ES21">
        <v>2.84934533333333</v>
      </c>
      <c r="ET21">
        <v>2.804838</v>
      </c>
      <c r="EU21">
        <v>23.1727733333333</v>
      </c>
      <c r="EV21">
        <v>22.91256</v>
      </c>
      <c r="EW21">
        <v>699.997933333333</v>
      </c>
      <c r="EX21">
        <v>0.942994466666667</v>
      </c>
      <c r="EY21">
        <v>0.0570056533333333</v>
      </c>
      <c r="EZ21">
        <v>0</v>
      </c>
      <c r="FA21">
        <v>1418.90466666667</v>
      </c>
      <c r="FB21">
        <v>5.00072</v>
      </c>
      <c r="FC21">
        <v>9782.496</v>
      </c>
      <c r="FD21">
        <v>6033.94266666667</v>
      </c>
      <c r="FE21">
        <v>43.812</v>
      </c>
      <c r="FF21">
        <v>46.1580666666667</v>
      </c>
      <c r="FG21">
        <v>45.2913333333333</v>
      </c>
      <c r="FH21">
        <v>46.5</v>
      </c>
      <c r="FI21">
        <v>46.4496</v>
      </c>
      <c r="FJ21">
        <v>655.377333333333</v>
      </c>
      <c r="FK21">
        <v>39.62</v>
      </c>
      <c r="FL21">
        <v>0</v>
      </c>
      <c r="FM21">
        <v>61.9000000953674</v>
      </c>
      <c r="FN21">
        <v>0</v>
      </c>
      <c r="FO21">
        <v>1418.79576923077</v>
      </c>
      <c r="FP21">
        <v>-11.6441025644872</v>
      </c>
      <c r="FQ21">
        <v>-74.9035897634708</v>
      </c>
      <c r="FR21">
        <v>9782.05807692308</v>
      </c>
      <c r="FS21">
        <v>15</v>
      </c>
      <c r="FT21">
        <v>1702064724</v>
      </c>
      <c r="FU21" t="s">
        <v>453</v>
      </c>
      <c r="FV21">
        <v>1702064724</v>
      </c>
      <c r="FW21">
        <v>1702064461.1</v>
      </c>
      <c r="FX21">
        <v>26</v>
      </c>
      <c r="FY21">
        <v>0.074</v>
      </c>
      <c r="FZ21">
        <v>0.002</v>
      </c>
      <c r="GA21">
        <v>-1.136</v>
      </c>
      <c r="GB21">
        <v>0.445</v>
      </c>
      <c r="GC21">
        <v>375</v>
      </c>
      <c r="GD21">
        <v>32</v>
      </c>
      <c r="GE21">
        <v>0.91</v>
      </c>
      <c r="GF21">
        <v>0.21</v>
      </c>
      <c r="GG21">
        <v>0</v>
      </c>
      <c r="GH21">
        <v>0</v>
      </c>
      <c r="GI21" t="s">
        <v>436</v>
      </c>
      <c r="GJ21">
        <v>3.23841</v>
      </c>
      <c r="GK21">
        <v>2.68103</v>
      </c>
      <c r="GL21">
        <v>0.0756094</v>
      </c>
      <c r="GM21">
        <v>0.0753087</v>
      </c>
      <c r="GN21">
        <v>0.128752</v>
      </c>
      <c r="GO21">
        <v>0.125885</v>
      </c>
      <c r="GP21">
        <v>28046.3</v>
      </c>
      <c r="GQ21">
        <v>25822.8</v>
      </c>
      <c r="GR21">
        <v>28721.4</v>
      </c>
      <c r="GS21">
        <v>26510.6</v>
      </c>
      <c r="GT21">
        <v>34893.1</v>
      </c>
      <c r="GU21">
        <v>32631.1</v>
      </c>
      <c r="GV21">
        <v>43165.6</v>
      </c>
      <c r="GW21">
        <v>40170.5</v>
      </c>
      <c r="GX21">
        <v>1.9836</v>
      </c>
      <c r="GY21">
        <v>2.4694</v>
      </c>
      <c r="GZ21">
        <v>0.132531</v>
      </c>
      <c r="HA21">
        <v>0</v>
      </c>
      <c r="HB21">
        <v>29.1543</v>
      </c>
      <c r="HC21">
        <v>999.9</v>
      </c>
      <c r="HD21">
        <v>67.592</v>
      </c>
      <c r="HE21">
        <v>30.031</v>
      </c>
      <c r="HF21">
        <v>32.6435</v>
      </c>
      <c r="HG21">
        <v>29.771</v>
      </c>
      <c r="HH21">
        <v>8.83013</v>
      </c>
      <c r="HI21">
        <v>3</v>
      </c>
      <c r="HJ21">
        <v>0.234512</v>
      </c>
      <c r="HK21">
        <v>0</v>
      </c>
      <c r="HL21">
        <v>20.3097</v>
      </c>
      <c r="HM21">
        <v>5.24724</v>
      </c>
      <c r="HN21">
        <v>11.9644</v>
      </c>
      <c r="HO21">
        <v>4.9854</v>
      </c>
      <c r="HP21">
        <v>3.2924</v>
      </c>
      <c r="HQ21">
        <v>9999</v>
      </c>
      <c r="HR21">
        <v>9999</v>
      </c>
      <c r="HS21">
        <v>999.9</v>
      </c>
      <c r="HT21">
        <v>9999</v>
      </c>
      <c r="HU21">
        <v>4.97101</v>
      </c>
      <c r="HV21">
        <v>1.88293</v>
      </c>
      <c r="HW21">
        <v>1.87759</v>
      </c>
      <c r="HX21">
        <v>1.87916</v>
      </c>
      <c r="HY21">
        <v>1.87485</v>
      </c>
      <c r="HZ21">
        <v>1.875</v>
      </c>
      <c r="IA21">
        <v>1.87834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-1.136</v>
      </c>
      <c r="IQ21">
        <v>0.4448</v>
      </c>
      <c r="IR21">
        <v>-1.21045454545458</v>
      </c>
      <c r="IS21">
        <v>0</v>
      </c>
      <c r="IT21">
        <v>0</v>
      </c>
      <c r="IU21">
        <v>0</v>
      </c>
      <c r="IV21">
        <v>0.444790909090909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4.1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2.33032</v>
      </c>
      <c r="JL21">
        <v>33.8509</v>
      </c>
      <c r="JM21">
        <v>15.4542</v>
      </c>
      <c r="JN21">
        <v>2</v>
      </c>
      <c r="JO21">
        <v>563.467</v>
      </c>
      <c r="JP21">
        <v>1057.09</v>
      </c>
      <c r="JQ21">
        <v>29.8597</v>
      </c>
      <c r="JR21">
        <v>29.9652</v>
      </c>
      <c r="JS21">
        <v>30.0003</v>
      </c>
      <c r="JT21">
        <v>30.0139</v>
      </c>
      <c r="JU21">
        <v>30.0046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103.708</v>
      </c>
      <c r="KC21">
        <v>100.996</v>
      </c>
    </row>
    <row r="22" spans="1:289">
      <c r="A22">
        <v>6</v>
      </c>
      <c r="B22">
        <v>1702064781</v>
      </c>
      <c r="C22">
        <v>259</v>
      </c>
      <c r="D22" t="s">
        <v>454</v>
      </c>
      <c r="E22" t="s">
        <v>455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1702064772.5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399.624695266825</v>
      </c>
      <c r="AO22">
        <v>403.020939393939</v>
      </c>
      <c r="AP22">
        <v>-0.860202879193917</v>
      </c>
      <c r="AQ22">
        <v>66.9499668088699</v>
      </c>
      <c r="AR22">
        <f>(AT22 - AS22 + EC22*1E3/(8.314*(EE22+273.15)) * AV22/EB22 * AU22) * EB22/(100*DP22) * 1000/(1000 - AT22)</f>
        <v>0</v>
      </c>
      <c r="AS22">
        <v>31.8111198838095</v>
      </c>
      <c r="AT22">
        <v>32.3725327272727</v>
      </c>
      <c r="AU22">
        <v>0.0147313679653679</v>
      </c>
      <c r="AV22">
        <v>78.43</v>
      </c>
      <c r="AW22">
        <v>14</v>
      </c>
      <c r="AX22">
        <v>2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10102.1</v>
      </c>
      <c r="BD22">
        <v>944.7284</v>
      </c>
      <c r="BE22">
        <v>4047.6</v>
      </c>
      <c r="BF22">
        <f>1-BD22/BE22</f>
        <v>0</v>
      </c>
      <c r="BG22">
        <v>-0.301899131784128</v>
      </c>
      <c r="BH22" t="s">
        <v>456</v>
      </c>
      <c r="BI22">
        <v>10105.6</v>
      </c>
      <c r="BJ22">
        <v>1403.4328</v>
      </c>
      <c r="BK22">
        <v>1539.42496176003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1016</v>
      </c>
      <c r="CE22">
        <v>290</v>
      </c>
      <c r="CF22">
        <v>1533.42</v>
      </c>
      <c r="CG22">
        <v>55</v>
      </c>
      <c r="CH22">
        <v>10105.6</v>
      </c>
      <c r="CI22">
        <v>1528.12</v>
      </c>
      <c r="CJ22">
        <v>5.3</v>
      </c>
      <c r="CK22">
        <v>300</v>
      </c>
      <c r="CL22">
        <v>24.1</v>
      </c>
      <c r="CM22">
        <v>1539.42496176003</v>
      </c>
      <c r="CN22">
        <v>1.74713570779374</v>
      </c>
      <c r="CO22">
        <v>-11.4232546973249</v>
      </c>
      <c r="CP22">
        <v>1.54231091003074</v>
      </c>
      <c r="CQ22">
        <v>0.662070343555957</v>
      </c>
      <c r="CR22">
        <v>-0.00779265828698555</v>
      </c>
      <c r="CS22">
        <v>290</v>
      </c>
      <c r="CT22">
        <v>1531.48</v>
      </c>
      <c r="CU22">
        <v>885</v>
      </c>
      <c r="CV22">
        <v>10064.4</v>
      </c>
      <c r="CW22">
        <v>1528.07</v>
      </c>
      <c r="CX22">
        <v>3.41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1702064772.5</v>
      </c>
      <c r="DV22">
        <v>400.648125</v>
      </c>
      <c r="DW22">
        <v>391.682375</v>
      </c>
      <c r="DX22">
        <v>32.28510625</v>
      </c>
      <c r="DY22">
        <v>31.7136625</v>
      </c>
      <c r="DZ22">
        <v>401.78425</v>
      </c>
      <c r="EA22">
        <v>31.8403125</v>
      </c>
      <c r="EB22">
        <v>600.0250625</v>
      </c>
      <c r="EC22">
        <v>88.37620625</v>
      </c>
      <c r="ED22">
        <v>0.10003199375</v>
      </c>
      <c r="EE22">
        <v>31.787775</v>
      </c>
      <c r="EF22">
        <v>31.3291875</v>
      </c>
      <c r="EG22">
        <v>999.9</v>
      </c>
      <c r="EH22">
        <v>0</v>
      </c>
      <c r="EI22">
        <v>0</v>
      </c>
      <c r="EJ22">
        <v>4995.3125</v>
      </c>
      <c r="EK22">
        <v>0</v>
      </c>
      <c r="EL22">
        <v>-79.91079375</v>
      </c>
      <c r="EM22">
        <v>8.9657596875</v>
      </c>
      <c r="EN22">
        <v>414.014375</v>
      </c>
      <c r="EO22">
        <v>404.5105</v>
      </c>
      <c r="EP22">
        <v>0.5714300625</v>
      </c>
      <c r="EQ22">
        <v>391.682375</v>
      </c>
      <c r="ER22">
        <v>31.7136625</v>
      </c>
      <c r="ES22">
        <v>2.853235625</v>
      </c>
      <c r="ET22">
        <v>2.802733125</v>
      </c>
      <c r="EU22">
        <v>23.19534375</v>
      </c>
      <c r="EV22">
        <v>22.90014375</v>
      </c>
      <c r="EW22">
        <v>700.001625</v>
      </c>
      <c r="EX22">
        <v>0.9429974375</v>
      </c>
      <c r="EY22">
        <v>0.05700264375</v>
      </c>
      <c r="EZ22">
        <v>0</v>
      </c>
      <c r="FA22">
        <v>1403.63</v>
      </c>
      <c r="FB22">
        <v>5.00072</v>
      </c>
      <c r="FC22">
        <v>9683.075625</v>
      </c>
      <c r="FD22">
        <v>6033.978125</v>
      </c>
      <c r="FE22">
        <v>43.937</v>
      </c>
      <c r="FF22">
        <v>46.2655</v>
      </c>
      <c r="FG22">
        <v>45.406</v>
      </c>
      <c r="FH22">
        <v>46.625</v>
      </c>
      <c r="FI22">
        <v>46.562</v>
      </c>
      <c r="FJ22">
        <v>655.384375</v>
      </c>
      <c r="FK22">
        <v>39.62</v>
      </c>
      <c r="FL22">
        <v>0</v>
      </c>
      <c r="FM22">
        <v>71.9000000953674</v>
      </c>
      <c r="FN22">
        <v>0</v>
      </c>
      <c r="FO22">
        <v>1403.4328</v>
      </c>
      <c r="FP22">
        <v>-9.9646153596551</v>
      </c>
      <c r="FQ22">
        <v>-68.4453844801722</v>
      </c>
      <c r="FR22">
        <v>9682.1364</v>
      </c>
      <c r="FS22">
        <v>15</v>
      </c>
      <c r="FT22">
        <v>1702064724</v>
      </c>
      <c r="FU22" t="s">
        <v>453</v>
      </c>
      <c r="FV22">
        <v>1702064724</v>
      </c>
      <c r="FW22">
        <v>1702064461.1</v>
      </c>
      <c r="FX22">
        <v>26</v>
      </c>
      <c r="FY22">
        <v>0.074</v>
      </c>
      <c r="FZ22">
        <v>0.002</v>
      </c>
      <c r="GA22">
        <v>-1.136</v>
      </c>
      <c r="GB22">
        <v>0.445</v>
      </c>
      <c r="GC22">
        <v>375</v>
      </c>
      <c r="GD22">
        <v>32</v>
      </c>
      <c r="GE22">
        <v>0.91</v>
      </c>
      <c r="GF22">
        <v>0.21</v>
      </c>
      <c r="GG22">
        <v>0</v>
      </c>
      <c r="GH22">
        <v>0</v>
      </c>
      <c r="GI22" t="s">
        <v>436</v>
      </c>
      <c r="GJ22">
        <v>3.23848</v>
      </c>
      <c r="GK22">
        <v>2.68128</v>
      </c>
      <c r="GL22">
        <v>0.080101</v>
      </c>
      <c r="GM22">
        <v>0.0775442</v>
      </c>
      <c r="GN22">
        <v>0.129018</v>
      </c>
      <c r="GO22">
        <v>0.126125</v>
      </c>
      <c r="GP22">
        <v>27907.6</v>
      </c>
      <c r="GQ22">
        <v>25758.7</v>
      </c>
      <c r="GR22">
        <v>28719</v>
      </c>
      <c r="GS22">
        <v>26509</v>
      </c>
      <c r="GT22">
        <v>34880</v>
      </c>
      <c r="GU22">
        <v>32621.2</v>
      </c>
      <c r="GV22">
        <v>43162.4</v>
      </c>
      <c r="GW22">
        <v>40169.3</v>
      </c>
      <c r="GX22">
        <v>1.9847</v>
      </c>
      <c r="GY22">
        <v>2.4665</v>
      </c>
      <c r="GZ22">
        <v>0.131816</v>
      </c>
      <c r="HA22">
        <v>0</v>
      </c>
      <c r="HB22">
        <v>29.1844</v>
      </c>
      <c r="HC22">
        <v>999.9</v>
      </c>
      <c r="HD22">
        <v>67.428</v>
      </c>
      <c r="HE22">
        <v>30.091</v>
      </c>
      <c r="HF22">
        <v>32.6765</v>
      </c>
      <c r="HG22">
        <v>29.661</v>
      </c>
      <c r="HH22">
        <v>8.78606</v>
      </c>
      <c r="HI22">
        <v>3</v>
      </c>
      <c r="HJ22">
        <v>0.238008</v>
      </c>
      <c r="HK22">
        <v>0</v>
      </c>
      <c r="HL22">
        <v>20.3096</v>
      </c>
      <c r="HM22">
        <v>5.24604</v>
      </c>
      <c r="HN22">
        <v>11.9644</v>
      </c>
      <c r="HO22">
        <v>4.984</v>
      </c>
      <c r="HP22">
        <v>3.2923</v>
      </c>
      <c r="HQ22">
        <v>9999</v>
      </c>
      <c r="HR22">
        <v>9999</v>
      </c>
      <c r="HS22">
        <v>999.9</v>
      </c>
      <c r="HT22">
        <v>9999</v>
      </c>
      <c r="HU22">
        <v>4.97121</v>
      </c>
      <c r="HV22">
        <v>1.88293</v>
      </c>
      <c r="HW22">
        <v>1.87759</v>
      </c>
      <c r="HX22">
        <v>1.87919</v>
      </c>
      <c r="HY22">
        <v>1.87485</v>
      </c>
      <c r="HZ22">
        <v>1.875</v>
      </c>
      <c r="IA22">
        <v>1.87834</v>
      </c>
      <c r="IB22">
        <v>1.87881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-1.136</v>
      </c>
      <c r="IQ22">
        <v>0.4448</v>
      </c>
      <c r="IR22">
        <v>-1.13619999999992</v>
      </c>
      <c r="IS22">
        <v>0</v>
      </c>
      <c r="IT22">
        <v>0</v>
      </c>
      <c r="IU22">
        <v>0</v>
      </c>
      <c r="IV22">
        <v>0.444790909090909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5.3</v>
      </c>
      <c r="JF22">
        <v>4.99756</v>
      </c>
      <c r="JG22">
        <v>4.99756</v>
      </c>
      <c r="JH22">
        <v>3.34595</v>
      </c>
      <c r="JI22">
        <v>3.0603</v>
      </c>
      <c r="JJ22">
        <v>3.05054</v>
      </c>
      <c r="JK22">
        <v>2.33032</v>
      </c>
      <c r="JL22">
        <v>33.8961</v>
      </c>
      <c r="JM22">
        <v>15.4367</v>
      </c>
      <c r="JN22">
        <v>2</v>
      </c>
      <c r="JO22">
        <v>564.744</v>
      </c>
      <c r="JP22">
        <v>1054.41</v>
      </c>
      <c r="JQ22">
        <v>29.9334</v>
      </c>
      <c r="JR22">
        <v>30.0118</v>
      </c>
      <c r="JS22">
        <v>30.0001</v>
      </c>
      <c r="JT22">
        <v>30.0614</v>
      </c>
      <c r="JU22">
        <v>30.0547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</v>
      </c>
      <c r="KC22">
        <v>100.992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2023-12-08T12:48:05Z</dcterms:created>
  <dcterms:modified xsi:type="dcterms:W3CDTF">2023-12-08T12:48:05Z</dcterms:modified>
</cp:coreProperties>
</file>