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<sst xmlns="http://schemas.openxmlformats.org/spreadsheetml/2006/main" count="1021" uniqueCount="457">
  <si>
    <t>File opened</t>
  </si>
  <si>
    <t>2023-12-08 12:48:07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</si>
  <si>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</si>
  <si>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</si>
  <si>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</si>
  <si>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</si>
  <si>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</si>
  <si>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</si>
  <si>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</si>
  <si>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</si>
  <si>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</si>
  <si>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</si>
  <si>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</si>
  <si>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{"co2aspan2b": "0.285521", "co2aspanconc2": "296.4", "co2aspan1": "1.00021", "chamberpressurezero": "2.56408", "h2obzero": "1.07388", "flowazero": "0.34111", "h2oaspan2a": "0.0714516", "co2bspan2": "-0.031693", "tazero": "0.855284", "h2oaspanconc2": "0", "tbzero": "0.853567", "co2aspan2": "-0.0330502", "co2aspanconc1": "2500", "flowbzero": "0.27371", "co2aspan2a": "0.288205", "h2oaspanconc1": "12.29", "co2bspan2b": "0.284619", "oxygen": "21", "h2obspanconc1": "12.29", "co2bspanconc1": "2500", "co2bzero": "0.94469", "co2azero": "0.942071", "h2obspan2a": "0.0710331", "h2obspan2": "0", "co2bspanconc2": "296.4", "h2oaspan2": "0", "co2bspan1": "0.999707", "h2obspanconc2": "0", "h2obspan2b": "0.0726998", "h2obspan1": "1.02346", "h2oaspan2b": "0.0722207", "ssa_ref": "34658.2", "h2oazero": "1.07566", "flowmeterzero": "2.49761", "h2oaspan1": "1.01076", "ssb_ref": "33011.8", "co2bspan2a": "0.28732"}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</si>
  <si>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</si>
  <si>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</si>
  <si>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</si>
  <si>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</si>
  <si>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</si>
  <si>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</si>
  <si>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</si>
  <si>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</si>
  <si>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</si>
  <si>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</si>
  <si>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</si>
  <si>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</si>
  <si>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</si>
  <si>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12:48:07</t>
  </si>
  <si>
    <t>Stability Definition:	none</t>
  </si>
  <si>
    <t>12:48:23</t>
  </si>
  <si>
    <t>lvl3 trt 3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</si>
  <si>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</si>
  <si>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</si>
  <si>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</si>
  <si>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</si>
  <si>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</si>
  <si>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</si>
  <si>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</si>
  <si>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</si>
  <si>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</si>
  <si>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</si>
  <si>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</si>
  <si>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</si>
  <si>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</si>
  <si>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</si>
  <si>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</si>
  <si>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</si>
  <si>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</si>
  <si>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</si>
  <si>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</si>
  <si>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</si>
  <si>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</si>
  <si>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</si>
  <si>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</si>
  <si>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</si>
  <si>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</si>
  <si>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</si>
  <si>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</si>
  <si>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</si>
  <si>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</si>
  <si>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</si>
  <si>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</si>
  <si>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</si>
  <si>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</si>
  <si>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</si>
  <si>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</si>
  <si>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</si>
  <si>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</si>
  <si>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</si>
  <si>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</si>
  <si>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</si>
  <si>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</si>
  <si>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</si>
  <si>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</si>
  <si>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</si>
  <si>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</si>
  <si>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</si>
  <si>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</si>
  <si>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</si>
  <si>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</si>
  <si>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</si>
  <si>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</si>
  <si>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-3.58214 179.369 335.533 595.956 801.859 969.461 1139.7 1241</t>
  </si>
  <si>
    <t>Fs_true</t>
  </si>
  <si>
    <t>-0.829548 216.38 378.93 613.58 800.718 1005.62 1200.92 1401.57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</si>
  <si>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</si>
  <si>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</si>
  <si>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</si>
  <si>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</si>
  <si>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</si>
  <si>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</si>
  <si>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</si>
  <si>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</si>
  <si>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</si>
  <si>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</si>
  <si>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</si>
  <si>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</si>
  <si>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</si>
  <si>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</si>
  <si>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</si>
  <si>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</si>
  <si>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</si>
  <si>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</si>
  <si>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</si>
  <si>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</si>
  <si>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</si>
  <si>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</si>
  <si>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</si>
  <si>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</si>
  <si>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</si>
  <si>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</si>
  <si>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</si>
  <si>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</si>
  <si>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</si>
  <si>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</si>
  <si>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</si>
  <si>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</si>
  <si>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</si>
  <si>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</si>
  <si>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</si>
  <si>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</si>
  <si>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</si>
  <si>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</si>
  <si>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</si>
  <si>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</si>
  <si>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</si>
  <si>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</si>
  <si>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</si>
  <si>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</si>
  <si>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</si>
  <si>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</si>
  <si>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</si>
  <si>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</si>
  <si>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</si>
  <si>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</si>
  <si>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</si>
  <si>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</si>
  <si>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</si>
  <si>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</si>
  <si>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</si>
  <si>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</si>
  <si>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</si>
  <si>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</si>
  <si>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</si>
  <si>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</si>
  <si>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</si>
  <si>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</si>
  <si>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</si>
  <si>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</si>
  <si>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</si>
  <si>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</si>
  <si>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</si>
  <si>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</si>
  <si>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</si>
  <si>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</si>
  <si>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</si>
  <si>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</si>
  <si>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</si>
  <si>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</si>
  <si>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</si>
  <si>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</si>
  <si>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</si>
  <si>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</si>
  <si>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</si>
  <si>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</si>
  <si>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</si>
  <si>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</si>
  <si>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</si>
  <si>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</si>
  <si>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</si>
  <si>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</si>
  <si>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</si>
  <si>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</si>
  <si>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</si>
  <si>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</si>
  <si>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</si>
  <si>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</si>
  <si>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</si>
  <si>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</si>
  <si>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</si>
  <si>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</si>
  <si>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</si>
  <si>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</si>
  <si>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</si>
  <si>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</si>
  <si>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</si>
  <si>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</si>
  <si>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</si>
  <si>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</si>
  <si>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</si>
  <si>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</si>
  <si>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</si>
  <si>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</si>
  <si>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</si>
  <si>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</si>
  <si>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</si>
  <si>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</si>
  <si>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</si>
  <si>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</si>
  <si>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</si>
  <si>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</si>
  <si>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</si>
  <si>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</si>
  <si>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</si>
  <si>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</si>
  <si>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</si>
  <si>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</si>
  <si>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</si>
  <si>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</si>
  <si>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</si>
  <si>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</si>
  <si>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</si>
  <si>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</si>
  <si>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</si>
  <si>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</si>
  <si>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</si>
  <si>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</si>
  <si>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</si>
  <si>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</si>
  <si>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</si>
  <si>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</si>
  <si>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</si>
  <si>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</si>
  <si>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</si>
  <si>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</si>
  <si>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</si>
  <si>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</si>
  <si>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</si>
  <si>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</si>
  <si>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</si>
  <si>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</si>
  <si>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</si>
  <si>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</si>
  <si>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</si>
  <si>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</si>
  <si>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</si>
  <si>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</si>
  <si>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</si>
  <si>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</si>
  <si>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</si>
  <si>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</si>
  <si>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</si>
  <si>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</si>
  <si>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</si>
  <si>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</si>
  <si>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</si>
  <si>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</si>
  <si>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</si>
  <si>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</si>
  <si>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</si>
  <si>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</si>
  <si>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</si>
  <si>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</si>
  <si>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</si>
  <si>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</si>
  <si>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</si>
  <si>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</si>
  <si>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</si>
  <si>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</si>
  <si>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</si>
  <si>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</si>
  <si>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</si>
  <si>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</si>
  <si>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</si>
  <si>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</si>
  <si>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</si>
  <si>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</si>
  <si>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</si>
  <si>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</si>
  <si>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</si>
  <si>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</si>
  <si>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</si>
  <si>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</si>
  <si>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</si>
  <si>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</si>
  <si>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</si>
  <si>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</si>
  <si>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</si>
  <si>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</si>
  <si>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</si>
  <si>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</si>
  <si>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</si>
  <si>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</si>
  <si>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</si>
  <si>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</si>
  <si>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</si>
  <si>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</si>
  <si>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</si>
  <si>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</si>
  <si>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</si>
  <si>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</si>
  <si>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</si>
  <si>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</si>
  <si>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</si>
  <si>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</si>
  <si>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</si>
  <si>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</si>
  <si>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</si>
  <si>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</si>
  <si>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</si>
  <si>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</si>
  <si>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</si>
  <si>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</si>
  <si>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</si>
  <si>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</si>
  <si>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</si>
  <si>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</si>
  <si>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</si>
  <si>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</si>
  <si>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</si>
  <si>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</si>
  <si>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</si>
  <si>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</si>
  <si>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</si>
  <si>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</si>
  <si>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</si>
  <si>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</si>
  <si>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</si>
  <si>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</si>
  <si>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</si>
  <si>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</si>
  <si>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</si>
  <si>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</si>
  <si>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</si>
  <si>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</si>
  <si>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</si>
  <si>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</si>
  <si>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</si>
  <si>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</si>
  <si>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</si>
  <si>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</si>
  <si>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</si>
  <si>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</si>
  <si>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</si>
  <si>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</si>
  <si>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</si>
  <si>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</si>
  <si>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</si>
  <si>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</si>
  <si>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</si>
  <si>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</si>
  <si>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</si>
  <si>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</si>
  <si>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</si>
  <si>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</si>
  <si>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</si>
  <si>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</si>
  <si>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</si>
  <si>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</si>
  <si>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</si>
  <si>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</si>
  <si>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</si>
  <si>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</si>
  <si>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</si>
  <si>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</si>
  <si>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</si>
  <si>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</si>
  <si>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</si>
  <si>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</si>
  <si>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</si>
  <si>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</si>
  <si>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</si>
  <si>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</si>
  <si>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</si>
  <si>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</si>
  <si>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</si>
  <si>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</si>
  <si>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</si>
  <si>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</si>
  <si>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</si>
  <si>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</si>
  <si>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</si>
  <si>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</si>
  <si>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</si>
  <si>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</si>
  <si>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</si>
  <si>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</si>
  <si>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</si>
  <si>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</si>
  <si>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</si>
  <si>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</si>
  <si>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</si>
  <si>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</si>
  <si>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</si>
  <si>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</si>
  <si>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</si>
  <si>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</si>
  <si>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</si>
  <si>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</si>
  <si>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</si>
  <si>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</si>
  <si>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</si>
  <si>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</si>
  <si>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</si>
  <si>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</si>
  <si>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</si>
  <si>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</si>
  <si>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</si>
  <si>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</si>
  <si>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</si>
  <si>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</si>
  <si>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</si>
  <si>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</si>
  <si>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</si>
  <si>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</si>
  <si>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</si>
  <si>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</si>
  <si>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</si>
  <si>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</si>
  <si>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</si>
  <si>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</si>
  <si>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</si>
  <si>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</si>
  <si>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</si>
  <si>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</si>
  <si>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</si>
  <si>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</si>
  <si>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</si>
  <si>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</si>
  <si>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</si>
  <si>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</si>
  <si>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</si>
  <si>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20231208 12:52:03</t>
  </si>
  <si>
    <t>12:52:03</t>
  </si>
  <si>
    <t>pre-dawn (1AM-4AM)</t>
  </si>
  <si>
    <t>predominantly south</t>
  </si>
  <si>
    <t>light green</t>
  </si>
  <si>
    <t>leaf A</t>
  </si>
  <si>
    <t>level 1</t>
  </si>
  <si>
    <t>coffee</t>
  </si>
  <si>
    <t>RECT-961-20231207-14_00_10</t>
  </si>
  <si>
    <t>MPF-1017-20231208-12_52_06</t>
  </si>
  <si>
    <t>-</t>
  </si>
  <si>
    <t>0: Broadleaf</t>
  </si>
  <si>
    <t>12:51:24</t>
  </si>
  <si>
    <t>0/0</t>
  </si>
  <si>
    <t>11111111</t>
  </si>
  <si>
    <t>oooooooo</t>
  </si>
  <si>
    <t>on</t>
  </si>
  <si>
    <t>20231208 12:52:40</t>
  </si>
  <si>
    <t>12:52:40</t>
  </si>
  <si>
    <t>MPF-1018-20231208-12_52_43</t>
  </si>
  <si>
    <t>20231208 12:53:17</t>
  </si>
  <si>
    <t>12:53:17</t>
  </si>
  <si>
    <t>MPF-1019-20231208-12_53_19</t>
  </si>
  <si>
    <t>12:53:35</t>
  </si>
  <si>
    <t>20231208 12:54:04</t>
  </si>
  <si>
    <t>12:54:04</t>
  </si>
  <si>
    <t>MPF-1020-20231208-12_54_07</t>
  </si>
  <si>
    <t>12:54:22</t>
  </si>
  <si>
    <t>20231208 12:54:55</t>
  </si>
  <si>
    <t>12:54:55</t>
  </si>
  <si>
    <t>MPF-1021-20231208-12_54_58</t>
  </si>
  <si>
    <t>20231208 12:55:29</t>
  </si>
  <si>
    <t>12:55:29</t>
  </si>
  <si>
    <t>MPF-1022-20231208-12_55_32</t>
  </si>
  <si>
    <t>12:55:50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</si>
</sst>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419</v>
      </c>
      <c r="HS16" t="s">
        <v>420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1702065123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1702065115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415.781246469308</v>
      </c>
      <c r="AO17">
        <v>438.906357575757</v>
      </c>
      <c r="AP17">
        <v>-6.10050807694841</v>
      </c>
      <c r="AQ17">
        <v>66.9569929455165</v>
      </c>
      <c r="AR17">
        <f>(AT17 - AS17 + EC17*1E3/(8.314*(EE17+273.15)) * AV17/EB17 * AU17) * EB17/(100*DP17) * 1000/(1000 - AT17)</f>
        <v>0</v>
      </c>
      <c r="AS17">
        <v>31.9357698019048</v>
      </c>
      <c r="AT17">
        <v>33.5741854545454</v>
      </c>
      <c r="AU17">
        <v>-0.015144406926411</v>
      </c>
      <c r="AV17">
        <v>78.43</v>
      </c>
      <c r="AW17">
        <v>3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10102.1</v>
      </c>
      <c r="BD17">
        <v>944.7284</v>
      </c>
      <c r="BE17">
        <v>4047.6</v>
      </c>
      <c r="BF17">
        <f>1-BD17/BE17</f>
        <v>0</v>
      </c>
      <c r="BG17">
        <v>-0.301899131784128</v>
      </c>
      <c r="BH17" t="s">
        <v>431</v>
      </c>
      <c r="BI17">
        <v>10105.8</v>
      </c>
      <c r="BJ17">
        <v>1866.534</v>
      </c>
      <c r="BK17">
        <v>2034.25791214074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1017</v>
      </c>
      <c r="CE17">
        <v>290</v>
      </c>
      <c r="CF17">
        <v>2031.85</v>
      </c>
      <c r="CG17">
        <v>35</v>
      </c>
      <c r="CH17">
        <v>10105.8</v>
      </c>
      <c r="CI17">
        <v>2021.55</v>
      </c>
      <c r="CJ17">
        <v>10.3</v>
      </c>
      <c r="CK17">
        <v>300</v>
      </c>
      <c r="CL17">
        <v>24.1</v>
      </c>
      <c r="CM17">
        <v>2034.25791214074</v>
      </c>
      <c r="CN17">
        <v>2.29775729913033</v>
      </c>
      <c r="CO17">
        <v>-12.8404266375141</v>
      </c>
      <c r="CP17">
        <v>2.02788503013817</v>
      </c>
      <c r="CQ17">
        <v>0.5887997338056</v>
      </c>
      <c r="CR17">
        <v>-0.00779124983314795</v>
      </c>
      <c r="CS17">
        <v>290</v>
      </c>
      <c r="CT17">
        <v>2028.94</v>
      </c>
      <c r="CU17">
        <v>885</v>
      </c>
      <c r="CV17">
        <v>10062</v>
      </c>
      <c r="CW17">
        <v>2021.5</v>
      </c>
      <c r="CX17">
        <v>7.44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1702065115</v>
      </c>
      <c r="DV17">
        <v>495.981133333333</v>
      </c>
      <c r="DW17">
        <v>438.6758</v>
      </c>
      <c r="DX17">
        <v>33.6499866666667</v>
      </c>
      <c r="DY17">
        <v>32.0259533333333</v>
      </c>
      <c r="DZ17">
        <v>496.953333333333</v>
      </c>
      <c r="EA17">
        <v>33.2201866666667</v>
      </c>
      <c r="EB17">
        <v>600.048266666667</v>
      </c>
      <c r="EC17">
        <v>88.3752933333333</v>
      </c>
      <c r="ED17">
        <v>0.100072173333333</v>
      </c>
      <c r="EE17">
        <v>31.91622</v>
      </c>
      <c r="EF17">
        <v>30.6106533333333</v>
      </c>
      <c r="EG17">
        <v>999.9</v>
      </c>
      <c r="EH17">
        <v>0</v>
      </c>
      <c r="EI17">
        <v>0</v>
      </c>
      <c r="EJ17">
        <v>5005.33333333333</v>
      </c>
      <c r="EK17">
        <v>0</v>
      </c>
      <c r="EL17">
        <v>-4.58681</v>
      </c>
      <c r="EM17">
        <v>57.30526</v>
      </c>
      <c r="EN17">
        <v>513.253533333333</v>
      </c>
      <c r="EO17">
        <v>453.192266666667</v>
      </c>
      <c r="EP17">
        <v>1.62401666666667</v>
      </c>
      <c r="EQ17">
        <v>438.6758</v>
      </c>
      <c r="ER17">
        <v>32.0259533333333</v>
      </c>
      <c r="ES17">
        <v>2.97382666666667</v>
      </c>
      <c r="ET17">
        <v>2.830304</v>
      </c>
      <c r="EU17">
        <v>23.88208</v>
      </c>
      <c r="EV17">
        <v>23.06186</v>
      </c>
      <c r="EW17">
        <v>700.018466666667</v>
      </c>
      <c r="EX17">
        <v>0.9430144</v>
      </c>
      <c r="EY17">
        <v>0.05698546</v>
      </c>
      <c r="EZ17">
        <v>0</v>
      </c>
      <c r="FA17">
        <v>1870.35266666667</v>
      </c>
      <c r="FB17">
        <v>5.00072</v>
      </c>
      <c r="FC17">
        <v>12771.5733333333</v>
      </c>
      <c r="FD17">
        <v>6034.154</v>
      </c>
      <c r="FE17">
        <v>44.1291333333333</v>
      </c>
      <c r="FF17">
        <v>46.5330666666667</v>
      </c>
      <c r="FG17">
        <v>45.687</v>
      </c>
      <c r="FH17">
        <v>46.937</v>
      </c>
      <c r="FI17">
        <v>46.7665333333333</v>
      </c>
      <c r="FJ17">
        <v>655.412</v>
      </c>
      <c r="FK17">
        <v>39.6086666666667</v>
      </c>
      <c r="FL17">
        <v>0</v>
      </c>
      <c r="FM17">
        <v>340.700000047684</v>
      </c>
      <c r="FN17">
        <v>0</v>
      </c>
      <c r="FO17">
        <v>1866.534</v>
      </c>
      <c r="FP17">
        <v>-288.078461536995</v>
      </c>
      <c r="FQ17">
        <v>-1974.83846135933</v>
      </c>
      <c r="FR17">
        <v>12745.172</v>
      </c>
      <c r="FS17">
        <v>15</v>
      </c>
      <c r="FT17">
        <v>1702065084</v>
      </c>
      <c r="FU17" t="s">
        <v>434</v>
      </c>
      <c r="FV17">
        <v>1702065084</v>
      </c>
      <c r="FW17">
        <v>1702065072</v>
      </c>
      <c r="FX17">
        <v>27</v>
      </c>
      <c r="FY17">
        <v>0.164</v>
      </c>
      <c r="FZ17">
        <v>-0.015</v>
      </c>
      <c r="GA17">
        <v>-0.972</v>
      </c>
      <c r="GB17">
        <v>0.43</v>
      </c>
      <c r="GC17">
        <v>429</v>
      </c>
      <c r="GD17">
        <v>32</v>
      </c>
      <c r="GE17">
        <v>2.96</v>
      </c>
      <c r="GF17">
        <v>0.18</v>
      </c>
      <c r="GG17">
        <v>0</v>
      </c>
      <c r="GH17">
        <v>0</v>
      </c>
      <c r="GI17" t="s">
        <v>435</v>
      </c>
      <c r="GJ17">
        <v>3.23875</v>
      </c>
      <c r="GK17">
        <v>2.6811</v>
      </c>
      <c r="GL17">
        <v>0.084528</v>
      </c>
      <c r="GM17">
        <v>0.078896</v>
      </c>
      <c r="GN17">
        <v>0.132254</v>
      </c>
      <c r="GO17">
        <v>0.126523</v>
      </c>
      <c r="GP17">
        <v>27764</v>
      </c>
      <c r="GQ17">
        <v>25712.8</v>
      </c>
      <c r="GR17">
        <v>28710.2</v>
      </c>
      <c r="GS17">
        <v>26501.3</v>
      </c>
      <c r="GT17">
        <v>34739.9</v>
      </c>
      <c r="GU17">
        <v>32598.8</v>
      </c>
      <c r="GV17">
        <v>43150.4</v>
      </c>
      <c r="GW17">
        <v>40159.3</v>
      </c>
      <c r="GX17">
        <v>2.0002</v>
      </c>
      <c r="GY17">
        <v>2.4621</v>
      </c>
      <c r="GZ17">
        <v>0.0751019</v>
      </c>
      <c r="HA17">
        <v>0</v>
      </c>
      <c r="HB17">
        <v>29.4493</v>
      </c>
      <c r="HC17">
        <v>999.9</v>
      </c>
      <c r="HD17">
        <v>67.092</v>
      </c>
      <c r="HE17">
        <v>30.333</v>
      </c>
      <c r="HF17">
        <v>32.9689</v>
      </c>
      <c r="HG17">
        <v>29.901</v>
      </c>
      <c r="HH17">
        <v>9.0024</v>
      </c>
      <c r="HI17">
        <v>3</v>
      </c>
      <c r="HJ17">
        <v>0.251799</v>
      </c>
      <c r="HK17">
        <v>0</v>
      </c>
      <c r="HL17">
        <v>20.3091</v>
      </c>
      <c r="HM17">
        <v>5.24365</v>
      </c>
      <c r="HN17">
        <v>11.9644</v>
      </c>
      <c r="HO17">
        <v>4.9842</v>
      </c>
      <c r="HP17">
        <v>3.2922</v>
      </c>
      <c r="HQ17">
        <v>9999</v>
      </c>
      <c r="HR17">
        <v>9999</v>
      </c>
      <c r="HS17">
        <v>999.9</v>
      </c>
      <c r="HT17">
        <v>9999</v>
      </c>
      <c r="HU17">
        <v>4.97113</v>
      </c>
      <c r="HV17">
        <v>1.88293</v>
      </c>
      <c r="HW17">
        <v>1.87762</v>
      </c>
      <c r="HX17">
        <v>1.87923</v>
      </c>
      <c r="HY17">
        <v>1.87485</v>
      </c>
      <c r="HZ17">
        <v>1.87502</v>
      </c>
      <c r="IA17">
        <v>1.87834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-0.972</v>
      </c>
      <c r="IQ17">
        <v>0.4298</v>
      </c>
      <c r="IR17">
        <v>-0.972454545454582</v>
      </c>
      <c r="IS17">
        <v>0</v>
      </c>
      <c r="IT17">
        <v>0</v>
      </c>
      <c r="IU17">
        <v>0</v>
      </c>
      <c r="IV17">
        <v>0.429799999999997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0.7</v>
      </c>
      <c r="JE17">
        <v>0.8</v>
      </c>
      <c r="JF17">
        <v>4.99756</v>
      </c>
      <c r="JG17">
        <v>4.99756</v>
      </c>
      <c r="JH17">
        <v>3.34595</v>
      </c>
      <c r="JI17">
        <v>3.05908</v>
      </c>
      <c r="JJ17">
        <v>3.05054</v>
      </c>
      <c r="JK17">
        <v>2.34985</v>
      </c>
      <c r="JL17">
        <v>34.0318</v>
      </c>
      <c r="JM17">
        <v>15.3929</v>
      </c>
      <c r="JN17">
        <v>2</v>
      </c>
      <c r="JO17">
        <v>578.222</v>
      </c>
      <c r="JP17">
        <v>1052.41</v>
      </c>
      <c r="JQ17">
        <v>30.2128</v>
      </c>
      <c r="JR17">
        <v>30.1993</v>
      </c>
      <c r="JS17">
        <v>30.0004</v>
      </c>
      <c r="JT17">
        <v>30.2502</v>
      </c>
      <c r="JU17">
        <v>30.2409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103.67</v>
      </c>
      <c r="KC17">
        <v>100.965</v>
      </c>
    </row>
    <row r="18" spans="1:289">
      <c r="A18">
        <v>2</v>
      </c>
      <c r="B18">
        <v>1702065160</v>
      </c>
      <c r="C18">
        <v>37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1702065152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469.115748459714</v>
      </c>
      <c r="AO18">
        <v>447.268884848485</v>
      </c>
      <c r="AP18">
        <v>4.95692862951503</v>
      </c>
      <c r="AQ18">
        <v>66.9569929455165</v>
      </c>
      <c r="AR18">
        <f>(AT18 - AS18 + EC18*1E3/(8.314*(EE18+273.15)) * AV18/EB18 * AU18) * EB18/(100*DP18) * 1000/(1000 - AT18)</f>
        <v>0</v>
      </c>
      <c r="AS18">
        <v>31.8526369142857</v>
      </c>
      <c r="AT18">
        <v>33.2474406060606</v>
      </c>
      <c r="AU18">
        <v>-0.00644565367965491</v>
      </c>
      <c r="AV18">
        <v>78.43</v>
      </c>
      <c r="AW18">
        <v>3</v>
      </c>
      <c r="AX18">
        <v>1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10102.1</v>
      </c>
      <c r="BD18">
        <v>944.7284</v>
      </c>
      <c r="BE18">
        <v>4047.6</v>
      </c>
      <c r="BF18">
        <f>1-BD18/BE18</f>
        <v>0</v>
      </c>
      <c r="BG18">
        <v>-0.301899131784128</v>
      </c>
      <c r="BH18" t="s">
        <v>441</v>
      </c>
      <c r="BI18">
        <v>10101.4</v>
      </c>
      <c r="BJ18">
        <v>1658.95615384615</v>
      </c>
      <c r="BK18">
        <v>1841.46047189306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1018</v>
      </c>
      <c r="CE18">
        <v>290</v>
      </c>
      <c r="CF18">
        <v>1840.04</v>
      </c>
      <c r="CG18">
        <v>55</v>
      </c>
      <c r="CH18">
        <v>10101.4</v>
      </c>
      <c r="CI18">
        <v>1832.64</v>
      </c>
      <c r="CJ18">
        <v>7.4</v>
      </c>
      <c r="CK18">
        <v>300</v>
      </c>
      <c r="CL18">
        <v>24.1</v>
      </c>
      <c r="CM18">
        <v>1841.46047189306</v>
      </c>
      <c r="CN18">
        <v>2.13785540618073</v>
      </c>
      <c r="CO18">
        <v>-8.90669660446908</v>
      </c>
      <c r="CP18">
        <v>1.88640232040234</v>
      </c>
      <c r="CQ18">
        <v>0.443260298664943</v>
      </c>
      <c r="CR18">
        <v>-0.0077896703003337</v>
      </c>
      <c r="CS18">
        <v>290</v>
      </c>
      <c r="CT18">
        <v>1841.97</v>
      </c>
      <c r="CU18">
        <v>845</v>
      </c>
      <c r="CV18">
        <v>10060.9</v>
      </c>
      <c r="CW18">
        <v>1832.61</v>
      </c>
      <c r="CX18">
        <v>9.36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1702065152</v>
      </c>
      <c r="DV18">
        <v>426.997</v>
      </c>
      <c r="DW18">
        <v>435.267933333333</v>
      </c>
      <c r="DX18">
        <v>33.2906133333333</v>
      </c>
      <c r="DY18">
        <v>31.84944</v>
      </c>
      <c r="DZ18">
        <v>427.9694</v>
      </c>
      <c r="EA18">
        <v>32.8608266666667</v>
      </c>
      <c r="EB18">
        <v>600.029466666667</v>
      </c>
      <c r="EC18">
        <v>88.3725933333333</v>
      </c>
      <c r="ED18">
        <v>0.100046266666667</v>
      </c>
      <c r="EE18">
        <v>31.9990066666667</v>
      </c>
      <c r="EF18">
        <v>30.8952933333333</v>
      </c>
      <c r="EG18">
        <v>999.9</v>
      </c>
      <c r="EH18">
        <v>0</v>
      </c>
      <c r="EI18">
        <v>0</v>
      </c>
      <c r="EJ18">
        <v>5001.16666666667</v>
      </c>
      <c r="EK18">
        <v>0</v>
      </c>
      <c r="EL18">
        <v>-4.58681</v>
      </c>
      <c r="EM18">
        <v>-8.27093666666667</v>
      </c>
      <c r="EN18">
        <v>441.701666666667</v>
      </c>
      <c r="EO18">
        <v>449.586933333333</v>
      </c>
      <c r="EP18">
        <v>1.44117533333333</v>
      </c>
      <c r="EQ18">
        <v>435.267933333333</v>
      </c>
      <c r="ER18">
        <v>31.84944</v>
      </c>
      <c r="ES18">
        <v>2.94197866666667</v>
      </c>
      <c r="ET18">
        <v>2.81461866666667</v>
      </c>
      <c r="EU18">
        <v>23.70312</v>
      </c>
      <c r="EV18">
        <v>22.9700733333333</v>
      </c>
      <c r="EW18">
        <v>700.0468</v>
      </c>
      <c r="EX18">
        <v>0.942983133333333</v>
      </c>
      <c r="EY18">
        <v>0.0570168</v>
      </c>
      <c r="EZ18">
        <v>0</v>
      </c>
      <c r="FA18">
        <v>1660.85066666667</v>
      </c>
      <c r="FB18">
        <v>5.00072</v>
      </c>
      <c r="FC18">
        <v>11365.1533333333</v>
      </c>
      <c r="FD18">
        <v>6034.34533333333</v>
      </c>
      <c r="FE18">
        <v>44.25</v>
      </c>
      <c r="FF18">
        <v>46.562</v>
      </c>
      <c r="FG18">
        <v>45.7164</v>
      </c>
      <c r="FH18">
        <v>46.9958</v>
      </c>
      <c r="FI18">
        <v>46.875</v>
      </c>
      <c r="FJ18">
        <v>655.416</v>
      </c>
      <c r="FK18">
        <v>39.628</v>
      </c>
      <c r="FL18">
        <v>0</v>
      </c>
      <c r="FM18">
        <v>35.7000000476837</v>
      </c>
      <c r="FN18">
        <v>0</v>
      </c>
      <c r="FO18">
        <v>1658.95615384615</v>
      </c>
      <c r="FP18">
        <v>-209.411282173425</v>
      </c>
      <c r="FQ18">
        <v>-1396.75555639779</v>
      </c>
      <c r="FR18">
        <v>11351.9961538462</v>
      </c>
      <c r="FS18">
        <v>15</v>
      </c>
      <c r="FT18">
        <v>1702065084</v>
      </c>
      <c r="FU18" t="s">
        <v>434</v>
      </c>
      <c r="FV18">
        <v>1702065084</v>
      </c>
      <c r="FW18">
        <v>1702065072</v>
      </c>
      <c r="FX18">
        <v>27</v>
      </c>
      <c r="FY18">
        <v>0.164</v>
      </c>
      <c r="FZ18">
        <v>-0.015</v>
      </c>
      <c r="GA18">
        <v>-0.972</v>
      </c>
      <c r="GB18">
        <v>0.43</v>
      </c>
      <c r="GC18">
        <v>429</v>
      </c>
      <c r="GD18">
        <v>32</v>
      </c>
      <c r="GE18">
        <v>2.96</v>
      </c>
      <c r="GF18">
        <v>0.18</v>
      </c>
      <c r="GG18">
        <v>0</v>
      </c>
      <c r="GH18">
        <v>0</v>
      </c>
      <c r="GI18" t="s">
        <v>435</v>
      </c>
      <c r="GJ18">
        <v>3.23852</v>
      </c>
      <c r="GK18">
        <v>2.68083</v>
      </c>
      <c r="GL18">
        <v>0.0883902</v>
      </c>
      <c r="GM18">
        <v>0.0933529</v>
      </c>
      <c r="GN18">
        <v>0.131378</v>
      </c>
      <c r="GO18">
        <v>0.126437</v>
      </c>
      <c r="GP18">
        <v>27646.1</v>
      </c>
      <c r="GQ18">
        <v>25309.9</v>
      </c>
      <c r="GR18">
        <v>28709.4</v>
      </c>
      <c r="GS18">
        <v>26502</v>
      </c>
      <c r="GT18">
        <v>34774.6</v>
      </c>
      <c r="GU18">
        <v>32602.6</v>
      </c>
      <c r="GV18">
        <v>43149</v>
      </c>
      <c r="GW18">
        <v>40159.9</v>
      </c>
      <c r="GX18">
        <v>1.9995</v>
      </c>
      <c r="GY18">
        <v>2.4623</v>
      </c>
      <c r="GZ18">
        <v>0.0893772</v>
      </c>
      <c r="HA18">
        <v>0</v>
      </c>
      <c r="HB18">
        <v>29.4544</v>
      </c>
      <c r="HC18">
        <v>999.9</v>
      </c>
      <c r="HD18">
        <v>66.872</v>
      </c>
      <c r="HE18">
        <v>30.343</v>
      </c>
      <c r="HF18">
        <v>32.8805</v>
      </c>
      <c r="HG18">
        <v>29.911</v>
      </c>
      <c r="HH18">
        <v>9.03445</v>
      </c>
      <c r="HI18">
        <v>3</v>
      </c>
      <c r="HJ18">
        <v>0.252663</v>
      </c>
      <c r="HK18">
        <v>0</v>
      </c>
      <c r="HL18">
        <v>20.3091</v>
      </c>
      <c r="HM18">
        <v>5.24664</v>
      </c>
      <c r="HN18">
        <v>11.965</v>
      </c>
      <c r="HO18">
        <v>4.9838</v>
      </c>
      <c r="HP18">
        <v>3.2925</v>
      </c>
      <c r="HQ18">
        <v>9999</v>
      </c>
      <c r="HR18">
        <v>9999</v>
      </c>
      <c r="HS18">
        <v>999.9</v>
      </c>
      <c r="HT18">
        <v>9999</v>
      </c>
      <c r="HU18">
        <v>4.971</v>
      </c>
      <c r="HV18">
        <v>1.88293</v>
      </c>
      <c r="HW18">
        <v>1.87765</v>
      </c>
      <c r="HX18">
        <v>1.87925</v>
      </c>
      <c r="HY18">
        <v>1.87485</v>
      </c>
      <c r="HZ18">
        <v>1.87502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-0.972</v>
      </c>
      <c r="IQ18">
        <v>0.4298</v>
      </c>
      <c r="IR18">
        <v>-0.972454545454582</v>
      </c>
      <c r="IS18">
        <v>0</v>
      </c>
      <c r="IT18">
        <v>0</v>
      </c>
      <c r="IU18">
        <v>0</v>
      </c>
      <c r="IV18">
        <v>0.429799999999997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1.3</v>
      </c>
      <c r="JE18">
        <v>1.5</v>
      </c>
      <c r="JF18">
        <v>4.99756</v>
      </c>
      <c r="JG18">
        <v>4.99756</v>
      </c>
      <c r="JH18">
        <v>3.34595</v>
      </c>
      <c r="JI18">
        <v>3.0603</v>
      </c>
      <c r="JJ18">
        <v>3.05054</v>
      </c>
      <c r="JK18">
        <v>2.34619</v>
      </c>
      <c r="JL18">
        <v>34.0545</v>
      </c>
      <c r="JM18">
        <v>15.3929</v>
      </c>
      <c r="JN18">
        <v>2</v>
      </c>
      <c r="JO18">
        <v>577.817</v>
      </c>
      <c r="JP18">
        <v>1052.94</v>
      </c>
      <c r="JQ18">
        <v>30.2404</v>
      </c>
      <c r="JR18">
        <v>30.2123</v>
      </c>
      <c r="JS18">
        <v>30.0002</v>
      </c>
      <c r="JT18">
        <v>30.2628</v>
      </c>
      <c r="JU18">
        <v>30.256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103.667</v>
      </c>
      <c r="KC18">
        <v>100.967</v>
      </c>
    </row>
    <row r="19" spans="1:289">
      <c r="A19">
        <v>3</v>
      </c>
      <c r="B19">
        <v>1702065197</v>
      </c>
      <c r="C19">
        <v>74</v>
      </c>
      <c r="D19" t="s">
        <v>442</v>
      </c>
      <c r="E19" t="s">
        <v>443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1702065189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380.834356397298</v>
      </c>
      <c r="AO19">
        <v>383.592218181818</v>
      </c>
      <c r="AP19">
        <v>-1.73220224528376</v>
      </c>
      <c r="AQ19">
        <v>66.9569929455165</v>
      </c>
      <c r="AR19">
        <f>(AT19 - AS19 + EC19*1E3/(8.314*(EE19+273.15)) * AV19/EB19 * AU19) * EB19/(100*DP19) * 1000/(1000 - AT19)</f>
        <v>0</v>
      </c>
      <c r="AS19">
        <v>31.9642005409524</v>
      </c>
      <c r="AT19">
        <v>33.1699309090909</v>
      </c>
      <c r="AU19">
        <v>-0.00784700432900848</v>
      </c>
      <c r="AV19">
        <v>78.43</v>
      </c>
      <c r="AW19">
        <v>3</v>
      </c>
      <c r="AX19">
        <v>1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10102.1</v>
      </c>
      <c r="BD19">
        <v>944.7284</v>
      </c>
      <c r="BE19">
        <v>4047.6</v>
      </c>
      <c r="BF19">
        <f>1-BD19/BE19</f>
        <v>0</v>
      </c>
      <c r="BG19">
        <v>-0.301899131784128</v>
      </c>
      <c r="BH19" t="s">
        <v>444</v>
      </c>
      <c r="BI19">
        <v>10098.8</v>
      </c>
      <c r="BJ19">
        <v>1543.692</v>
      </c>
      <c r="BK19">
        <v>1717.42292297355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1019</v>
      </c>
      <c r="CE19">
        <v>290</v>
      </c>
      <c r="CF19">
        <v>1712.79</v>
      </c>
      <c r="CG19">
        <v>65</v>
      </c>
      <c r="CH19">
        <v>10098.8</v>
      </c>
      <c r="CI19">
        <v>1706.6</v>
      </c>
      <c r="CJ19">
        <v>6.19</v>
      </c>
      <c r="CK19">
        <v>300</v>
      </c>
      <c r="CL19">
        <v>24.1</v>
      </c>
      <c r="CM19">
        <v>1717.42292297355</v>
      </c>
      <c r="CN19">
        <v>2.04836234275505</v>
      </c>
      <c r="CO19">
        <v>-10.9315439853044</v>
      </c>
      <c r="CP19">
        <v>1.80719344525909</v>
      </c>
      <c r="CQ19">
        <v>0.566491452201935</v>
      </c>
      <c r="CR19">
        <v>-0.00778873548387097</v>
      </c>
      <c r="CS19">
        <v>290</v>
      </c>
      <c r="CT19">
        <v>1716.72</v>
      </c>
      <c r="CU19">
        <v>885</v>
      </c>
      <c r="CV19">
        <v>10058.6</v>
      </c>
      <c r="CW19">
        <v>1706.56</v>
      </c>
      <c r="CX19">
        <v>10.16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1702065189</v>
      </c>
      <c r="DV19">
        <v>386.9602</v>
      </c>
      <c r="DW19">
        <v>377.216866666667</v>
      </c>
      <c r="DX19">
        <v>33.22176</v>
      </c>
      <c r="DY19">
        <v>31.9793666666667</v>
      </c>
      <c r="DZ19">
        <v>388.0812</v>
      </c>
      <c r="EA19">
        <v>32.7919733333333</v>
      </c>
      <c r="EB19">
        <v>599.951066666667</v>
      </c>
      <c r="EC19">
        <v>88.3722466666667</v>
      </c>
      <c r="ED19">
        <v>0.0999137</v>
      </c>
      <c r="EE19">
        <v>32.0634666666667</v>
      </c>
      <c r="EF19">
        <v>31.10266</v>
      </c>
      <c r="EG19">
        <v>999.9</v>
      </c>
      <c r="EH19">
        <v>0</v>
      </c>
      <c r="EI19">
        <v>0</v>
      </c>
      <c r="EJ19">
        <v>4998.33333333333</v>
      </c>
      <c r="EK19">
        <v>0</v>
      </c>
      <c r="EL19">
        <v>-4.58681</v>
      </c>
      <c r="EM19">
        <v>9.89187266666667</v>
      </c>
      <c r="EN19">
        <v>400.411733333333</v>
      </c>
      <c r="EO19">
        <v>389.678733333333</v>
      </c>
      <c r="EP19">
        <v>1.24239866666667</v>
      </c>
      <c r="EQ19">
        <v>377.216866666667</v>
      </c>
      <c r="ER19">
        <v>31.9793666666667</v>
      </c>
      <c r="ES19">
        <v>2.93588266666667</v>
      </c>
      <c r="ET19">
        <v>2.826088</v>
      </c>
      <c r="EU19">
        <v>23.66866</v>
      </c>
      <c r="EV19">
        <v>23.0372666666667</v>
      </c>
      <c r="EW19">
        <v>700.010133333333</v>
      </c>
      <c r="EX19">
        <v>0.942990933333333</v>
      </c>
      <c r="EY19">
        <v>0.0570090666666667</v>
      </c>
      <c r="EZ19">
        <v>0</v>
      </c>
      <c r="FA19">
        <v>1546.09666666667</v>
      </c>
      <c r="FB19">
        <v>5.00072</v>
      </c>
      <c r="FC19">
        <v>10603.04</v>
      </c>
      <c r="FD19">
        <v>6034.04133333333</v>
      </c>
      <c r="FE19">
        <v>44.3708</v>
      </c>
      <c r="FF19">
        <v>46.562</v>
      </c>
      <c r="FG19">
        <v>45.7624</v>
      </c>
      <c r="FH19">
        <v>47</v>
      </c>
      <c r="FI19">
        <v>46.9412</v>
      </c>
      <c r="FJ19">
        <v>655.388</v>
      </c>
      <c r="FK19">
        <v>39.6246666666667</v>
      </c>
      <c r="FL19">
        <v>0</v>
      </c>
      <c r="FM19">
        <v>35.9000000953674</v>
      </c>
      <c r="FN19">
        <v>0</v>
      </c>
      <c r="FO19">
        <v>1543.692</v>
      </c>
      <c r="FP19">
        <v>-177.769230510422</v>
      </c>
      <c r="FQ19">
        <v>-1189.04615182493</v>
      </c>
      <c r="FR19">
        <v>10586.816</v>
      </c>
      <c r="FS19">
        <v>15</v>
      </c>
      <c r="FT19">
        <v>1702065215</v>
      </c>
      <c r="FU19" t="s">
        <v>445</v>
      </c>
      <c r="FV19">
        <v>1702065215</v>
      </c>
      <c r="FW19">
        <v>1702065072</v>
      </c>
      <c r="FX19">
        <v>28</v>
      </c>
      <c r="FY19">
        <v>-0.149</v>
      </c>
      <c r="FZ19">
        <v>-0.015</v>
      </c>
      <c r="GA19">
        <v>-1.121</v>
      </c>
      <c r="GB19">
        <v>0.43</v>
      </c>
      <c r="GC19">
        <v>372</v>
      </c>
      <c r="GD19">
        <v>32</v>
      </c>
      <c r="GE19">
        <v>0.77</v>
      </c>
      <c r="GF19">
        <v>0.18</v>
      </c>
      <c r="GG19">
        <v>0</v>
      </c>
      <c r="GH19">
        <v>0</v>
      </c>
      <c r="GI19" t="s">
        <v>435</v>
      </c>
      <c r="GJ19">
        <v>3.23854</v>
      </c>
      <c r="GK19">
        <v>2.68078</v>
      </c>
      <c r="GL19">
        <v>0.0773619</v>
      </c>
      <c r="GM19">
        <v>0.0760643</v>
      </c>
      <c r="GN19">
        <v>0.13115</v>
      </c>
      <c r="GO19">
        <v>0.12671</v>
      </c>
      <c r="GP19">
        <v>27980.4</v>
      </c>
      <c r="GQ19">
        <v>25791.6</v>
      </c>
      <c r="GR19">
        <v>28709.4</v>
      </c>
      <c r="GS19">
        <v>26501.3</v>
      </c>
      <c r="GT19">
        <v>34783.9</v>
      </c>
      <c r="GU19">
        <v>32592</v>
      </c>
      <c r="GV19">
        <v>43148.9</v>
      </c>
      <c r="GW19">
        <v>40159.5</v>
      </c>
      <c r="GX19">
        <v>1.9991</v>
      </c>
      <c r="GY19">
        <v>2.4616</v>
      </c>
      <c r="GZ19">
        <v>0.100315</v>
      </c>
      <c r="HA19">
        <v>0</v>
      </c>
      <c r="HB19">
        <v>29.4722</v>
      </c>
      <c r="HC19">
        <v>999.9</v>
      </c>
      <c r="HD19">
        <v>66.945</v>
      </c>
      <c r="HE19">
        <v>30.373</v>
      </c>
      <c r="HF19">
        <v>32.9731</v>
      </c>
      <c r="HG19">
        <v>29.981</v>
      </c>
      <c r="HH19">
        <v>9.1266</v>
      </c>
      <c r="HI19">
        <v>3</v>
      </c>
      <c r="HJ19">
        <v>0.253293</v>
      </c>
      <c r="HK19">
        <v>0</v>
      </c>
      <c r="HL19">
        <v>20.3089</v>
      </c>
      <c r="HM19">
        <v>5.24664</v>
      </c>
      <c r="HN19">
        <v>11.965</v>
      </c>
      <c r="HO19">
        <v>4.985</v>
      </c>
      <c r="HP19">
        <v>3.2923</v>
      </c>
      <c r="HQ19">
        <v>9999</v>
      </c>
      <c r="HR19">
        <v>9999</v>
      </c>
      <c r="HS19">
        <v>999.9</v>
      </c>
      <c r="HT19">
        <v>9999</v>
      </c>
      <c r="HU19">
        <v>4.97133</v>
      </c>
      <c r="HV19">
        <v>1.88293</v>
      </c>
      <c r="HW19">
        <v>1.87765</v>
      </c>
      <c r="HX19">
        <v>1.87927</v>
      </c>
      <c r="HY19">
        <v>1.87488</v>
      </c>
      <c r="HZ19">
        <v>1.87507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-1.121</v>
      </c>
      <c r="IQ19">
        <v>0.4298</v>
      </c>
      <c r="IR19">
        <v>-0.972454545454582</v>
      </c>
      <c r="IS19">
        <v>0</v>
      </c>
      <c r="IT19">
        <v>0</v>
      </c>
      <c r="IU19">
        <v>0</v>
      </c>
      <c r="IV19">
        <v>0.429799999999997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1.9</v>
      </c>
      <c r="JE19">
        <v>2.1</v>
      </c>
      <c r="JF19">
        <v>4.99756</v>
      </c>
      <c r="JG19">
        <v>4.99756</v>
      </c>
      <c r="JH19">
        <v>3.34595</v>
      </c>
      <c r="JI19">
        <v>3.05908</v>
      </c>
      <c r="JJ19">
        <v>3.05054</v>
      </c>
      <c r="JK19">
        <v>2.31689</v>
      </c>
      <c r="JL19">
        <v>34.0771</v>
      </c>
      <c r="JM19">
        <v>15.3754</v>
      </c>
      <c r="JN19">
        <v>2</v>
      </c>
      <c r="JO19">
        <v>577.614</v>
      </c>
      <c r="JP19">
        <v>1052.26</v>
      </c>
      <c r="JQ19">
        <v>30.2682</v>
      </c>
      <c r="JR19">
        <v>30.2228</v>
      </c>
      <c r="JS19">
        <v>30.0002</v>
      </c>
      <c r="JT19">
        <v>30.2729</v>
      </c>
      <c r="JU19">
        <v>30.2662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103.667</v>
      </c>
      <c r="KC19">
        <v>100.965</v>
      </c>
    </row>
    <row r="20" spans="1:289">
      <c r="A20">
        <v>4</v>
      </c>
      <c r="B20">
        <v>1702065244</v>
      </c>
      <c r="C20">
        <v>121</v>
      </c>
      <c r="D20" t="s">
        <v>446</v>
      </c>
      <c r="E20" t="s">
        <v>447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1702065235.5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403.357097763229</v>
      </c>
      <c r="AO20">
        <v>401.625163636364</v>
      </c>
      <c r="AP20">
        <v>-0.853449414495306</v>
      </c>
      <c r="AQ20">
        <v>66.9500233488342</v>
      </c>
      <c r="AR20">
        <f>(AT20 - AS20 + EC20*1E3/(8.314*(EE20+273.15)) * AV20/EB20 * AU20) * EB20/(100*DP20) * 1000/(1000 - AT20)</f>
        <v>0</v>
      </c>
      <c r="AS20">
        <v>31.9570384261905</v>
      </c>
      <c r="AT20">
        <v>32.9182551515152</v>
      </c>
      <c r="AU20">
        <v>-0.000762173160173419</v>
      </c>
      <c r="AV20">
        <v>78.43</v>
      </c>
      <c r="AW20">
        <v>3</v>
      </c>
      <c r="AX20">
        <v>1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10102.1</v>
      </c>
      <c r="BD20">
        <v>944.7284</v>
      </c>
      <c r="BE20">
        <v>4047.6</v>
      </c>
      <c r="BF20">
        <f>1-BD20/BE20</f>
        <v>0</v>
      </c>
      <c r="BG20">
        <v>-0.301899131784128</v>
      </c>
      <c r="BH20" t="s">
        <v>448</v>
      </c>
      <c r="BI20">
        <v>10100.4</v>
      </c>
      <c r="BJ20">
        <v>1435.9732</v>
      </c>
      <c r="BK20">
        <v>1615.95361641996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1020</v>
      </c>
      <c r="CE20">
        <v>290</v>
      </c>
      <c r="CF20">
        <v>1613.04</v>
      </c>
      <c r="CG20">
        <v>45</v>
      </c>
      <c r="CH20">
        <v>10100.4</v>
      </c>
      <c r="CI20">
        <v>1607.67</v>
      </c>
      <c r="CJ20">
        <v>5.37</v>
      </c>
      <c r="CK20">
        <v>300</v>
      </c>
      <c r="CL20">
        <v>24.1</v>
      </c>
      <c r="CM20">
        <v>1615.95361641996</v>
      </c>
      <c r="CN20">
        <v>3.02444412512654</v>
      </c>
      <c r="CO20">
        <v>-8.36678080016769</v>
      </c>
      <c r="CP20">
        <v>2.66807171389536</v>
      </c>
      <c r="CQ20">
        <v>0.259921206335896</v>
      </c>
      <c r="CR20">
        <v>-0.00778809010011124</v>
      </c>
      <c r="CS20">
        <v>290</v>
      </c>
      <c r="CT20">
        <v>1616.48</v>
      </c>
      <c r="CU20">
        <v>895</v>
      </c>
      <c r="CV20">
        <v>10057.5</v>
      </c>
      <c r="CW20">
        <v>1607.63</v>
      </c>
      <c r="CX20">
        <v>8.85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1702065235.5</v>
      </c>
      <c r="DV20">
        <v>386.9189375</v>
      </c>
      <c r="DW20">
        <v>394.1128125</v>
      </c>
      <c r="DX20">
        <v>32.9410875</v>
      </c>
      <c r="DY20">
        <v>31.96508125</v>
      </c>
      <c r="DZ20">
        <v>388.0839375</v>
      </c>
      <c r="EA20">
        <v>32.5112875</v>
      </c>
      <c r="EB20">
        <v>599.9749375</v>
      </c>
      <c r="EC20">
        <v>88.37</v>
      </c>
      <c r="ED20">
        <v>0.1000058875</v>
      </c>
      <c r="EE20">
        <v>32.1249</v>
      </c>
      <c r="EF20">
        <v>31.26428125</v>
      </c>
      <c r="EG20">
        <v>999.9</v>
      </c>
      <c r="EH20">
        <v>0</v>
      </c>
      <c r="EI20">
        <v>0</v>
      </c>
      <c r="EJ20">
        <v>5001.5625</v>
      </c>
      <c r="EK20">
        <v>0</v>
      </c>
      <c r="EL20">
        <v>-4.58681</v>
      </c>
      <c r="EM20">
        <v>-7.150205875</v>
      </c>
      <c r="EN20">
        <v>400.143875</v>
      </c>
      <c r="EO20">
        <v>407.1268125</v>
      </c>
      <c r="EP20">
        <v>0.9760003125</v>
      </c>
      <c r="EQ20">
        <v>394.1128125</v>
      </c>
      <c r="ER20">
        <v>31.96508125</v>
      </c>
      <c r="ES20">
        <v>2.911004375</v>
      </c>
      <c r="ET20">
        <v>2.824755</v>
      </c>
      <c r="EU20">
        <v>23.52743125</v>
      </c>
      <c r="EV20">
        <v>23.029475</v>
      </c>
      <c r="EW20">
        <v>700.0193125</v>
      </c>
      <c r="EX20">
        <v>0.94298975</v>
      </c>
      <c r="EY20">
        <v>0.0570104</v>
      </c>
      <c r="EZ20">
        <v>0</v>
      </c>
      <c r="FA20">
        <v>1438.06375</v>
      </c>
      <c r="FB20">
        <v>5.00072</v>
      </c>
      <c r="FC20">
        <v>9886.83125</v>
      </c>
      <c r="FD20">
        <v>6034.12</v>
      </c>
      <c r="FE20">
        <v>44.433125</v>
      </c>
      <c r="FF20">
        <v>46.617125</v>
      </c>
      <c r="FG20">
        <v>45.8553125</v>
      </c>
      <c r="FH20">
        <v>47.034875</v>
      </c>
      <c r="FI20">
        <v>47.031</v>
      </c>
      <c r="FJ20">
        <v>655.395625</v>
      </c>
      <c r="FK20">
        <v>39.62</v>
      </c>
      <c r="FL20">
        <v>0</v>
      </c>
      <c r="FM20">
        <v>46.0999999046326</v>
      </c>
      <c r="FN20">
        <v>0</v>
      </c>
      <c r="FO20">
        <v>1435.9732</v>
      </c>
      <c r="FP20">
        <v>-75.2276922046696</v>
      </c>
      <c r="FQ20">
        <v>-495.926153076828</v>
      </c>
      <c r="FR20">
        <v>9873.5936</v>
      </c>
      <c r="FS20">
        <v>15</v>
      </c>
      <c r="FT20">
        <v>1702065262</v>
      </c>
      <c r="FU20" t="s">
        <v>449</v>
      </c>
      <c r="FV20">
        <v>1702065262</v>
      </c>
      <c r="FW20">
        <v>1702065072</v>
      </c>
      <c r="FX20">
        <v>29</v>
      </c>
      <c r="FY20">
        <v>-0.043</v>
      </c>
      <c r="FZ20">
        <v>-0.015</v>
      </c>
      <c r="GA20">
        <v>-1.165</v>
      </c>
      <c r="GB20">
        <v>0.43</v>
      </c>
      <c r="GC20">
        <v>381</v>
      </c>
      <c r="GD20">
        <v>32</v>
      </c>
      <c r="GE20">
        <v>0.99</v>
      </c>
      <c r="GF20">
        <v>0.18</v>
      </c>
      <c r="GG20">
        <v>0</v>
      </c>
      <c r="GH20">
        <v>0</v>
      </c>
      <c r="GI20" t="s">
        <v>435</v>
      </c>
      <c r="GJ20">
        <v>3.23853</v>
      </c>
      <c r="GK20">
        <v>2.68105</v>
      </c>
      <c r="GL20">
        <v>0.0803013</v>
      </c>
      <c r="GM20">
        <v>0.0793171</v>
      </c>
      <c r="GN20">
        <v>0.130473</v>
      </c>
      <c r="GO20">
        <v>0.126715</v>
      </c>
      <c r="GP20">
        <v>27890.3</v>
      </c>
      <c r="GQ20">
        <v>25701</v>
      </c>
      <c r="GR20">
        <v>28708.4</v>
      </c>
      <c r="GS20">
        <v>26501.4</v>
      </c>
      <c r="GT20">
        <v>34810.2</v>
      </c>
      <c r="GU20">
        <v>32592</v>
      </c>
      <c r="GV20">
        <v>43147.3</v>
      </c>
      <c r="GW20">
        <v>40159.7</v>
      </c>
      <c r="GX20">
        <v>1.9988</v>
      </c>
      <c r="GY20">
        <v>2.4633</v>
      </c>
      <c r="GZ20">
        <v>0.110745</v>
      </c>
      <c r="HA20">
        <v>0</v>
      </c>
      <c r="HB20">
        <v>29.495</v>
      </c>
      <c r="HC20">
        <v>999.9</v>
      </c>
      <c r="HD20">
        <v>66.854</v>
      </c>
      <c r="HE20">
        <v>30.424</v>
      </c>
      <c r="HF20">
        <v>33.0236</v>
      </c>
      <c r="HG20">
        <v>29.431</v>
      </c>
      <c r="HH20">
        <v>9.05849</v>
      </c>
      <c r="HI20">
        <v>3</v>
      </c>
      <c r="HJ20">
        <v>0.254492</v>
      </c>
      <c r="HK20">
        <v>0</v>
      </c>
      <c r="HL20">
        <v>20.3091</v>
      </c>
      <c r="HM20">
        <v>5.24664</v>
      </c>
      <c r="HN20">
        <v>11.9638</v>
      </c>
      <c r="HO20">
        <v>4.985</v>
      </c>
      <c r="HP20">
        <v>3.292</v>
      </c>
      <c r="HQ20">
        <v>9999</v>
      </c>
      <c r="HR20">
        <v>9999</v>
      </c>
      <c r="HS20">
        <v>999.9</v>
      </c>
      <c r="HT20">
        <v>9999</v>
      </c>
      <c r="HU20">
        <v>4.97112</v>
      </c>
      <c r="HV20">
        <v>1.88293</v>
      </c>
      <c r="HW20">
        <v>1.87759</v>
      </c>
      <c r="HX20">
        <v>1.87925</v>
      </c>
      <c r="HY20">
        <v>1.87485</v>
      </c>
      <c r="HZ20">
        <v>1.87505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-1.165</v>
      </c>
      <c r="IQ20">
        <v>0.4298</v>
      </c>
      <c r="IR20">
        <v>-1.12129999999996</v>
      </c>
      <c r="IS20">
        <v>0</v>
      </c>
      <c r="IT20">
        <v>0</v>
      </c>
      <c r="IU20">
        <v>0</v>
      </c>
      <c r="IV20">
        <v>0.429799999999997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2.9</v>
      </c>
      <c r="JF20">
        <v>4.99756</v>
      </c>
      <c r="JG20">
        <v>4.99756</v>
      </c>
      <c r="JH20">
        <v>3.34595</v>
      </c>
      <c r="JI20">
        <v>3.05908</v>
      </c>
      <c r="JJ20">
        <v>3.05054</v>
      </c>
      <c r="JK20">
        <v>2.3645</v>
      </c>
      <c r="JL20">
        <v>34.0998</v>
      </c>
      <c r="JM20">
        <v>15.3754</v>
      </c>
      <c r="JN20">
        <v>2</v>
      </c>
      <c r="JO20">
        <v>577.539</v>
      </c>
      <c r="JP20">
        <v>1054.71</v>
      </c>
      <c r="JQ20">
        <v>30.3056</v>
      </c>
      <c r="JR20">
        <v>30.2359</v>
      </c>
      <c r="JS20">
        <v>30.0002</v>
      </c>
      <c r="JT20">
        <v>30.2886</v>
      </c>
      <c r="JU20">
        <v>30.2839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103.663</v>
      </c>
      <c r="KC20">
        <v>100.966</v>
      </c>
    </row>
    <row r="21" spans="1:289">
      <c r="A21">
        <v>5</v>
      </c>
      <c r="B21">
        <v>1702065295</v>
      </c>
      <c r="C21">
        <v>172</v>
      </c>
      <c r="D21" t="s">
        <v>450</v>
      </c>
      <c r="E21" t="s">
        <v>451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1702065286.5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415.838022881024</v>
      </c>
      <c r="AO21">
        <v>405.071145454545</v>
      </c>
      <c r="AP21">
        <v>2.17513116203295</v>
      </c>
      <c r="AQ21">
        <v>66.9579107337016</v>
      </c>
      <c r="AR21">
        <f>(AT21 - AS21 + EC21*1E3/(8.314*(EE21+273.15)) * AV21/EB21 * AU21) * EB21/(100*DP21) * 1000/(1000 - AT21)</f>
        <v>0</v>
      </c>
      <c r="AS21">
        <v>31.75686309</v>
      </c>
      <c r="AT21">
        <v>32.4654533333333</v>
      </c>
      <c r="AU21">
        <v>0.00112185396825274</v>
      </c>
      <c r="AV21">
        <v>78.43</v>
      </c>
      <c r="AW21">
        <v>3</v>
      </c>
      <c r="AX21">
        <v>1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10102.1</v>
      </c>
      <c r="BD21">
        <v>944.7284</v>
      </c>
      <c r="BE21">
        <v>4047.6</v>
      </c>
      <c r="BF21">
        <f>1-BD21/BE21</f>
        <v>0</v>
      </c>
      <c r="BG21">
        <v>-0.301899131784128</v>
      </c>
      <c r="BH21" t="s">
        <v>452</v>
      </c>
      <c r="BI21">
        <v>10097.2</v>
      </c>
      <c r="BJ21">
        <v>1378.52576923077</v>
      </c>
      <c r="BK21">
        <v>1551.12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1021</v>
      </c>
      <c r="CE21">
        <v>290</v>
      </c>
      <c r="CF21">
        <v>1551.12</v>
      </c>
      <c r="CG21">
        <v>65</v>
      </c>
      <c r="CH21">
        <v>10097.2</v>
      </c>
      <c r="CI21">
        <v>1546.03</v>
      </c>
      <c r="CJ21">
        <v>5.09</v>
      </c>
      <c r="CK21">
        <v>300</v>
      </c>
      <c r="CL21">
        <v>24.1</v>
      </c>
      <c r="CM21">
        <v>1549.90694468751</v>
      </c>
      <c r="CN21">
        <v>2.19036652333426</v>
      </c>
      <c r="CO21">
        <v>-3.91105337844349</v>
      </c>
      <c r="CP21">
        <v>1.93214661701152</v>
      </c>
      <c r="CQ21">
        <v>0.127654935622608</v>
      </c>
      <c r="CR21">
        <v>-0.00778757063403782</v>
      </c>
      <c r="CS21">
        <v>290</v>
      </c>
      <c r="CT21">
        <v>1556.21</v>
      </c>
      <c r="CU21">
        <v>875</v>
      </c>
      <c r="CV21">
        <v>10057</v>
      </c>
      <c r="CW21">
        <v>1546.02</v>
      </c>
      <c r="CX21">
        <v>10.19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1702065286.5</v>
      </c>
      <c r="DV21">
        <v>381.7985625</v>
      </c>
      <c r="DW21">
        <v>389.885</v>
      </c>
      <c r="DX21">
        <v>32.46185625</v>
      </c>
      <c r="DY21">
        <v>31.67576875</v>
      </c>
      <c r="DZ21">
        <v>382.9630625</v>
      </c>
      <c r="EA21">
        <v>32.03205625</v>
      </c>
      <c r="EB21">
        <v>599.961875</v>
      </c>
      <c r="EC21">
        <v>88.36805625</v>
      </c>
      <c r="ED21">
        <v>0.0999424375</v>
      </c>
      <c r="EE21">
        <v>32.19569375</v>
      </c>
      <c r="EF21">
        <v>31.41360625</v>
      </c>
      <c r="EG21">
        <v>999.9</v>
      </c>
      <c r="EH21">
        <v>0</v>
      </c>
      <c r="EI21">
        <v>0</v>
      </c>
      <c r="EJ21">
        <v>4998.75</v>
      </c>
      <c r="EK21">
        <v>0</v>
      </c>
      <c r="EL21">
        <v>-4.58681</v>
      </c>
      <c r="EM21">
        <v>-8.0866610625</v>
      </c>
      <c r="EN21">
        <v>394.6083125</v>
      </c>
      <c r="EO21">
        <v>402.639625</v>
      </c>
      <c r="EP21">
        <v>0.786068625</v>
      </c>
      <c r="EQ21">
        <v>389.885</v>
      </c>
      <c r="ER21">
        <v>31.67576875</v>
      </c>
      <c r="ES21">
        <v>2.86859</v>
      </c>
      <c r="ET21">
        <v>2.79912625</v>
      </c>
      <c r="EU21">
        <v>23.28419375</v>
      </c>
      <c r="EV21">
        <v>22.87890625</v>
      </c>
      <c r="EW21">
        <v>700.0356875</v>
      </c>
      <c r="EX21">
        <v>0.942994375</v>
      </c>
      <c r="EY21">
        <v>0.0570060125</v>
      </c>
      <c r="EZ21">
        <v>0</v>
      </c>
      <c r="FA21">
        <v>1379.529375</v>
      </c>
      <c r="FB21">
        <v>5.00072</v>
      </c>
      <c r="FC21">
        <v>9501.986875</v>
      </c>
      <c r="FD21">
        <v>6034.26875</v>
      </c>
      <c r="FE21">
        <v>44.5</v>
      </c>
      <c r="FF21">
        <v>46.656</v>
      </c>
      <c r="FG21">
        <v>45.937</v>
      </c>
      <c r="FH21">
        <v>47.062</v>
      </c>
      <c r="FI21">
        <v>47.1210625</v>
      </c>
      <c r="FJ21">
        <v>655.413125</v>
      </c>
      <c r="FK21">
        <v>39.62</v>
      </c>
      <c r="FL21">
        <v>0</v>
      </c>
      <c r="FM21">
        <v>49.9000000953674</v>
      </c>
      <c r="FN21">
        <v>0</v>
      </c>
      <c r="FO21">
        <v>1378.52576923077</v>
      </c>
      <c r="FP21">
        <v>-55.2051282225808</v>
      </c>
      <c r="FQ21">
        <v>-366.732991410737</v>
      </c>
      <c r="FR21">
        <v>9494.69461538461</v>
      </c>
      <c r="FS21">
        <v>15</v>
      </c>
      <c r="FT21">
        <v>1702065262</v>
      </c>
      <c r="FU21" t="s">
        <v>449</v>
      </c>
      <c r="FV21">
        <v>1702065262</v>
      </c>
      <c r="FW21">
        <v>1702065072</v>
      </c>
      <c r="FX21">
        <v>29</v>
      </c>
      <c r="FY21">
        <v>-0.043</v>
      </c>
      <c r="FZ21">
        <v>-0.015</v>
      </c>
      <c r="GA21">
        <v>-1.165</v>
      </c>
      <c r="GB21">
        <v>0.43</v>
      </c>
      <c r="GC21">
        <v>381</v>
      </c>
      <c r="GD21">
        <v>32</v>
      </c>
      <c r="GE21">
        <v>0.99</v>
      </c>
      <c r="GF21">
        <v>0.18</v>
      </c>
      <c r="GG21">
        <v>0</v>
      </c>
      <c r="GH21">
        <v>0</v>
      </c>
      <c r="GI21" t="s">
        <v>435</v>
      </c>
      <c r="GJ21">
        <v>3.23808</v>
      </c>
      <c r="GK21">
        <v>2.68073</v>
      </c>
      <c r="GL21">
        <v>0.081195</v>
      </c>
      <c r="GM21">
        <v>0.0820267</v>
      </c>
      <c r="GN21">
        <v>0.129271</v>
      </c>
      <c r="GO21">
        <v>0.126353</v>
      </c>
      <c r="GP21">
        <v>27863.4</v>
      </c>
      <c r="GQ21">
        <v>25624.6</v>
      </c>
      <c r="GR21">
        <v>28708.7</v>
      </c>
      <c r="GS21">
        <v>26500.7</v>
      </c>
      <c r="GT21">
        <v>34860</v>
      </c>
      <c r="GU21">
        <v>32605.2</v>
      </c>
      <c r="GV21">
        <v>43148.1</v>
      </c>
      <c r="GW21">
        <v>40158.9</v>
      </c>
      <c r="GX21">
        <v>1.9982</v>
      </c>
      <c r="GY21">
        <v>2.4603</v>
      </c>
      <c r="GZ21">
        <v>0.117511</v>
      </c>
      <c r="HA21">
        <v>0</v>
      </c>
      <c r="HB21">
        <v>29.5204</v>
      </c>
      <c r="HC21">
        <v>999.9</v>
      </c>
      <c r="HD21">
        <v>66.469</v>
      </c>
      <c r="HE21">
        <v>30.444</v>
      </c>
      <c r="HF21">
        <v>32.8725</v>
      </c>
      <c r="HG21">
        <v>30.031</v>
      </c>
      <c r="HH21">
        <v>9.09856</v>
      </c>
      <c r="HI21">
        <v>3</v>
      </c>
      <c r="HJ21">
        <v>0.255081</v>
      </c>
      <c r="HK21">
        <v>0</v>
      </c>
      <c r="HL21">
        <v>20.3086</v>
      </c>
      <c r="HM21">
        <v>5.24305</v>
      </c>
      <c r="HN21">
        <v>11.9644</v>
      </c>
      <c r="HO21">
        <v>4.984</v>
      </c>
      <c r="HP21">
        <v>3.2915</v>
      </c>
      <c r="HQ21">
        <v>9999</v>
      </c>
      <c r="HR21">
        <v>9999</v>
      </c>
      <c r="HS21">
        <v>999.9</v>
      </c>
      <c r="HT21">
        <v>9999</v>
      </c>
      <c r="HU21">
        <v>4.97113</v>
      </c>
      <c r="HV21">
        <v>1.88293</v>
      </c>
      <c r="HW21">
        <v>1.87764</v>
      </c>
      <c r="HX21">
        <v>1.87919</v>
      </c>
      <c r="HY21">
        <v>1.87485</v>
      </c>
      <c r="HZ21">
        <v>1.87505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-1.165</v>
      </c>
      <c r="IQ21">
        <v>0.4298</v>
      </c>
      <c r="IR21">
        <v>-1.16460000000001</v>
      </c>
      <c r="IS21">
        <v>0</v>
      </c>
      <c r="IT21">
        <v>0</v>
      </c>
      <c r="IU21">
        <v>0</v>
      </c>
      <c r="IV21">
        <v>0.429799999999997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3.7</v>
      </c>
      <c r="JF21">
        <v>4.99756</v>
      </c>
      <c r="JG21">
        <v>4.99756</v>
      </c>
      <c r="JH21">
        <v>3.34595</v>
      </c>
      <c r="JI21">
        <v>3.05908</v>
      </c>
      <c r="JJ21">
        <v>3.05054</v>
      </c>
      <c r="JK21">
        <v>2.31934</v>
      </c>
      <c r="JL21">
        <v>34.1225</v>
      </c>
      <c r="JM21">
        <v>15.3666</v>
      </c>
      <c r="JN21">
        <v>2</v>
      </c>
      <c r="JO21">
        <v>577.257</v>
      </c>
      <c r="JP21">
        <v>1051.26</v>
      </c>
      <c r="JQ21">
        <v>30.3438</v>
      </c>
      <c r="JR21">
        <v>30.2495</v>
      </c>
      <c r="JS21">
        <v>30.0001</v>
      </c>
      <c r="JT21">
        <v>30.3058</v>
      </c>
      <c r="JU21">
        <v>30.2991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103.665</v>
      </c>
      <c r="KC21">
        <v>100.963</v>
      </c>
    </row>
    <row r="22" spans="1:289">
      <c r="A22">
        <v>6</v>
      </c>
      <c r="B22">
        <v>1702065329</v>
      </c>
      <c r="C22">
        <v>206</v>
      </c>
      <c r="D22" t="s">
        <v>453</v>
      </c>
      <c r="E22" t="s">
        <v>454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1702065320.5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378.064335830222</v>
      </c>
      <c r="AO22">
        <v>374.402836363636</v>
      </c>
      <c r="AP22">
        <v>0.294718874397096</v>
      </c>
      <c r="AQ22">
        <v>66.9579107337016</v>
      </c>
      <c r="AR22">
        <f>(AT22 - AS22 + EC22*1E3/(8.314*(EE22+273.15)) * AV22/EB22 * AU22) * EB22/(100*DP22) * 1000/(1000 - AT22)</f>
        <v>0</v>
      </c>
      <c r="AS22">
        <v>31.7383540638095</v>
      </c>
      <c r="AT22">
        <v>32.421326060606</v>
      </c>
      <c r="AU22">
        <v>-0.00855339393939754</v>
      </c>
      <c r="AV22">
        <v>78.43</v>
      </c>
      <c r="AW22">
        <v>3</v>
      </c>
      <c r="AX22">
        <v>1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10102.1</v>
      </c>
      <c r="BD22">
        <v>944.7284</v>
      </c>
      <c r="BE22">
        <v>4047.6</v>
      </c>
      <c r="BF22">
        <f>1-BD22/BE22</f>
        <v>0</v>
      </c>
      <c r="BG22">
        <v>-0.301899131784128</v>
      </c>
      <c r="BH22" t="s">
        <v>455</v>
      </c>
      <c r="BI22">
        <v>10099.3</v>
      </c>
      <c r="BJ22">
        <v>1353.46615384615</v>
      </c>
      <c r="BK22">
        <v>1520.22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1022</v>
      </c>
      <c r="CE22">
        <v>290</v>
      </c>
      <c r="CF22">
        <v>1520.22</v>
      </c>
      <c r="CG22">
        <v>45</v>
      </c>
      <c r="CH22">
        <v>10099.3</v>
      </c>
      <c r="CI22">
        <v>1515.43</v>
      </c>
      <c r="CJ22">
        <v>4.79</v>
      </c>
      <c r="CK22">
        <v>300</v>
      </c>
      <c r="CL22">
        <v>24.1</v>
      </c>
      <c r="CM22">
        <v>1519.41759732466</v>
      </c>
      <c r="CN22">
        <v>1.38586043893405</v>
      </c>
      <c r="CO22">
        <v>-4.02933319839294</v>
      </c>
      <c r="CP22">
        <v>1.22240611450251</v>
      </c>
      <c r="CQ22">
        <v>0.279560041048696</v>
      </c>
      <c r="CR22">
        <v>-0.00778716351501667</v>
      </c>
      <c r="CS22">
        <v>290</v>
      </c>
      <c r="CT22">
        <v>1525.64</v>
      </c>
      <c r="CU22">
        <v>895</v>
      </c>
      <c r="CV22">
        <v>10056.2</v>
      </c>
      <c r="CW22">
        <v>1515.41</v>
      </c>
      <c r="CX22">
        <v>10.23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1702065320.5</v>
      </c>
      <c r="DV22">
        <v>360.9483125</v>
      </c>
      <c r="DW22">
        <v>362.788875</v>
      </c>
      <c r="DX22">
        <v>32.50621875</v>
      </c>
      <c r="DY22">
        <v>31.76774375</v>
      </c>
      <c r="DZ22">
        <v>362.1343125</v>
      </c>
      <c r="EA22">
        <v>32.07641875</v>
      </c>
      <c r="EB22">
        <v>599.985375</v>
      </c>
      <c r="EC22">
        <v>88.36520625</v>
      </c>
      <c r="ED22">
        <v>0.0999974875</v>
      </c>
      <c r="EE22">
        <v>32.26030625</v>
      </c>
      <c r="EF22">
        <v>31.5754875</v>
      </c>
      <c r="EG22">
        <v>999.9</v>
      </c>
      <c r="EH22">
        <v>0</v>
      </c>
      <c r="EI22">
        <v>0</v>
      </c>
      <c r="EJ22">
        <v>4999.0625</v>
      </c>
      <c r="EK22">
        <v>0</v>
      </c>
      <c r="EL22">
        <v>-4.58681</v>
      </c>
      <c r="EM22">
        <v>-1.819265625</v>
      </c>
      <c r="EN22">
        <v>373.097625</v>
      </c>
      <c r="EO22">
        <v>374.691875</v>
      </c>
      <c r="EP22">
        <v>0.7384728125</v>
      </c>
      <c r="EQ22">
        <v>362.788875</v>
      </c>
      <c r="ER22">
        <v>31.76774375</v>
      </c>
      <c r="ES22">
        <v>2.87241875</v>
      </c>
      <c r="ET22">
        <v>2.80716375</v>
      </c>
      <c r="EU22">
        <v>23.3062375</v>
      </c>
      <c r="EV22">
        <v>22.92624375</v>
      </c>
      <c r="EW22">
        <v>700.011375</v>
      </c>
      <c r="EX22">
        <v>0.9429974375</v>
      </c>
      <c r="EY22">
        <v>0.05700304375</v>
      </c>
      <c r="EZ22">
        <v>0</v>
      </c>
      <c r="FA22">
        <v>1354.18875</v>
      </c>
      <c r="FB22">
        <v>5.00072</v>
      </c>
      <c r="FC22">
        <v>9335.153125</v>
      </c>
      <c r="FD22">
        <v>6034.0625</v>
      </c>
      <c r="FE22">
        <v>44.5659375</v>
      </c>
      <c r="FF22">
        <v>46.687</v>
      </c>
      <c r="FG22">
        <v>45.9685</v>
      </c>
      <c r="FH22">
        <v>47.125</v>
      </c>
      <c r="FI22">
        <v>47.187</v>
      </c>
      <c r="FJ22">
        <v>655.39375</v>
      </c>
      <c r="FK22">
        <v>39.62</v>
      </c>
      <c r="FL22">
        <v>0</v>
      </c>
      <c r="FM22">
        <v>32.9000000953674</v>
      </c>
      <c r="FN22">
        <v>0</v>
      </c>
      <c r="FO22">
        <v>1353.46615384615</v>
      </c>
      <c r="FP22">
        <v>-44.7569230796491</v>
      </c>
      <c r="FQ22">
        <v>-297.039999981952</v>
      </c>
      <c r="FR22">
        <v>9330.09307692308</v>
      </c>
      <c r="FS22">
        <v>15</v>
      </c>
      <c r="FT22">
        <v>1702065350</v>
      </c>
      <c r="FU22" t="s">
        <v>456</v>
      </c>
      <c r="FV22">
        <v>1702065350</v>
      </c>
      <c r="FW22">
        <v>1702065072</v>
      </c>
      <c r="FX22">
        <v>30</v>
      </c>
      <c r="FY22">
        <v>-0.021</v>
      </c>
      <c r="FZ22">
        <v>-0.015</v>
      </c>
      <c r="GA22">
        <v>-1.186</v>
      </c>
      <c r="GB22">
        <v>0.43</v>
      </c>
      <c r="GC22">
        <v>382</v>
      </c>
      <c r="GD22">
        <v>32</v>
      </c>
      <c r="GE22">
        <v>1.21</v>
      </c>
      <c r="GF22">
        <v>0.18</v>
      </c>
      <c r="GG22">
        <v>0</v>
      </c>
      <c r="GH22">
        <v>0</v>
      </c>
      <c r="GI22" t="s">
        <v>435</v>
      </c>
      <c r="GJ22">
        <v>3.23834</v>
      </c>
      <c r="GK22">
        <v>2.68081</v>
      </c>
      <c r="GL22">
        <v>0.0761782</v>
      </c>
      <c r="GM22">
        <v>0.0764027</v>
      </c>
      <c r="GN22">
        <v>0.129098</v>
      </c>
      <c r="GO22">
        <v>0.126012</v>
      </c>
      <c r="GP22">
        <v>28014.2</v>
      </c>
      <c r="GQ22">
        <v>25782.2</v>
      </c>
      <c r="GR22">
        <v>28707.4</v>
      </c>
      <c r="GS22">
        <v>26501.4</v>
      </c>
      <c r="GT22">
        <v>34865.7</v>
      </c>
      <c r="GU22">
        <v>32618.5</v>
      </c>
      <c r="GV22">
        <v>43146.4</v>
      </c>
      <c r="GW22">
        <v>40159.5</v>
      </c>
      <c r="GX22">
        <v>1.9985</v>
      </c>
      <c r="GY22">
        <v>2.4623</v>
      </c>
      <c r="GZ22">
        <v>0.121981</v>
      </c>
      <c r="HA22">
        <v>0</v>
      </c>
      <c r="HB22">
        <v>29.5511</v>
      </c>
      <c r="HC22">
        <v>999.9</v>
      </c>
      <c r="HD22">
        <v>66.396</v>
      </c>
      <c r="HE22">
        <v>30.464</v>
      </c>
      <c r="HF22">
        <v>32.8732</v>
      </c>
      <c r="HG22">
        <v>29.621</v>
      </c>
      <c r="HH22">
        <v>9.03846</v>
      </c>
      <c r="HI22">
        <v>3</v>
      </c>
      <c r="HJ22">
        <v>0.256189</v>
      </c>
      <c r="HK22">
        <v>0</v>
      </c>
      <c r="HL22">
        <v>20.3091</v>
      </c>
      <c r="HM22">
        <v>5.24664</v>
      </c>
      <c r="HN22">
        <v>11.965</v>
      </c>
      <c r="HO22">
        <v>4.9856</v>
      </c>
      <c r="HP22">
        <v>3.2921</v>
      </c>
      <c r="HQ22">
        <v>9999</v>
      </c>
      <c r="HR22">
        <v>9999</v>
      </c>
      <c r="HS22">
        <v>999.9</v>
      </c>
      <c r="HT22">
        <v>9999</v>
      </c>
      <c r="HU22">
        <v>4.97139</v>
      </c>
      <c r="HV22">
        <v>1.88293</v>
      </c>
      <c r="HW22">
        <v>1.8777</v>
      </c>
      <c r="HX22">
        <v>1.87927</v>
      </c>
      <c r="HY22">
        <v>1.87488</v>
      </c>
      <c r="HZ22">
        <v>1.8751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-1.186</v>
      </c>
      <c r="IQ22">
        <v>0.4298</v>
      </c>
      <c r="IR22">
        <v>-1.16460000000001</v>
      </c>
      <c r="IS22">
        <v>0</v>
      </c>
      <c r="IT22">
        <v>0</v>
      </c>
      <c r="IU22">
        <v>0</v>
      </c>
      <c r="IV22">
        <v>0.429799999999997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1.1</v>
      </c>
      <c r="JE22">
        <v>4.3</v>
      </c>
      <c r="JF22">
        <v>4.99756</v>
      </c>
      <c r="JG22">
        <v>4.99756</v>
      </c>
      <c r="JH22">
        <v>3.34595</v>
      </c>
      <c r="JI22">
        <v>3.05908</v>
      </c>
      <c r="JJ22">
        <v>3.05054</v>
      </c>
      <c r="JK22">
        <v>2.35718</v>
      </c>
      <c r="JL22">
        <v>34.1452</v>
      </c>
      <c r="JM22">
        <v>15.3579</v>
      </c>
      <c r="JN22">
        <v>2</v>
      </c>
      <c r="JO22">
        <v>577.559</v>
      </c>
      <c r="JP22">
        <v>1053.9</v>
      </c>
      <c r="JQ22">
        <v>30.369</v>
      </c>
      <c r="JR22">
        <v>30.2595</v>
      </c>
      <c r="JS22">
        <v>30.0005</v>
      </c>
      <c r="JT22">
        <v>30.3134</v>
      </c>
      <c r="JU22">
        <v>30.3067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103.661</v>
      </c>
      <c r="KC22">
        <v>100.965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2023-12-08T12:56:19Z</dcterms:created>
  <dcterms:modified xsi:type="dcterms:W3CDTF">2023-12-08T12:56:19Z</dcterms:modified>
</cp:coreProperties>
</file>