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<sst xmlns="http://schemas.openxmlformats.org/spreadsheetml/2006/main" count="1019" uniqueCount="459">
  <si>
    <t>File opened</t>
  </si>
  <si>
    <t>2024-02-07 12:23:48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</si>
  <si>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</si>
  <si>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</si>
  <si>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</si>
  <si>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</si>
  <si>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</si>
  <si>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</si>
  <si>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</si>
  <si>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</si>
  <si>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</si>
  <si>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</si>
  <si>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</si>
  <si>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{"co2bspanconc2": "296.4", "co2aspanconc1": "2500", "co2bspan2b": "0.284619", "h2oaspan1": "1.01076", "co2bzero": "0.94469", "tbzero": "0.853567", "ssb_ref": "33011.8", "h2obzero": "1.07388", "h2obspan2a": "0.0710331", "flowbzero": "0.27371", "flowazero": "0.34111", "co2bspan1": "0.999707", "h2oaspan2a": "0.0714516", "h2oaspan2b": "0.0722207", "co2bspan2": "-0.031693", "h2oaspan2": "0", "h2obspan1": "1.02346", "tazero": "0.855284", "h2obspan2b": "0.0726998", "oxygen": "21", "h2oaspanconc1": "12.29", "h2obspanconc2": "0", "h2obspanconc1": "12.29", "flowmeterzero": "2.49761", "co2aspan2a": "0.288205", "h2obspan2": "0", "co2aspan2": "-0.0330502", "h2oaspanconc2": "0", "co2aspan1": "1.00021", "co2aspanconc2": "296.4", "co2aspan2b": "0.285521", "ssa_ref": "34658.2", "co2bspanconc1": "2500", "co2bspan2a": "0.28732", "h2oazero": "1.07566", "co2azero": "0.942071", "chamberpressurezero": "2.56408"}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</si>
  <si>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</si>
  <si>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</si>
  <si>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</si>
  <si>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</si>
  <si>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</si>
  <si>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</si>
  <si>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</si>
  <si>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</si>
  <si>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</si>
  <si>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</si>
  <si>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</si>
  <si>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</si>
  <si>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</si>
  <si>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12:23:48</t>
  </si>
  <si>
    <t>Stability Definition:	none</t>
  </si>
  <si>
    <t>12:43:12</t>
  </si>
  <si>
    <t>lvl2_cntrl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</si>
  <si>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</si>
  <si>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</si>
  <si>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</si>
  <si>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</si>
  <si>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</si>
  <si>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</si>
  <si>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</si>
  <si>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</si>
  <si>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</si>
  <si>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</si>
  <si>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</si>
  <si>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</si>
  <si>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</si>
  <si>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</si>
  <si>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</si>
  <si>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</si>
  <si>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</si>
  <si>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</si>
  <si>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</si>
  <si>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</si>
  <si>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</si>
  <si>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</si>
  <si>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</si>
  <si>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</si>
  <si>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</si>
  <si>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</si>
  <si>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</si>
  <si>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</si>
  <si>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</si>
  <si>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</si>
  <si>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</si>
  <si>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</si>
  <si>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</si>
  <si>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</si>
  <si>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</si>
  <si>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</si>
  <si>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</si>
  <si>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</si>
  <si>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</si>
  <si>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</si>
  <si>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</si>
  <si>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</si>
  <si>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</si>
  <si>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</si>
  <si>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</si>
  <si>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</si>
  <si>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</si>
  <si>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</si>
  <si>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</si>
  <si>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</si>
  <si>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</si>
  <si>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2.54107 196.312 359.286 634.698 853.327 1031.59 1220.48 1316.02</t>
  </si>
  <si>
    <t>Fs_true</t>
  </si>
  <si>
    <t>-1.29855 215.189 379.216 611.865 800.912 1004.64 1200.74 1401.62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</si>
  <si>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</si>
  <si>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</si>
  <si>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</si>
  <si>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</si>
  <si>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</si>
  <si>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</si>
  <si>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</si>
  <si>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</si>
  <si>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</si>
  <si>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</si>
  <si>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</si>
  <si>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</si>
  <si>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</si>
  <si>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</si>
  <si>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</si>
  <si>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</si>
  <si>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</si>
  <si>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</si>
  <si>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</si>
  <si>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</si>
  <si>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</si>
  <si>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</si>
  <si>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</si>
  <si>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</si>
  <si>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</si>
  <si>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</si>
  <si>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</si>
  <si>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</si>
  <si>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</si>
  <si>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</si>
  <si>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</si>
  <si>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</si>
  <si>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</si>
  <si>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</si>
  <si>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</si>
  <si>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</si>
  <si>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</si>
  <si>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</si>
  <si>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</si>
  <si>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</si>
  <si>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</si>
  <si>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</si>
  <si>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</si>
  <si>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</si>
  <si>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</si>
  <si>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</si>
  <si>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</si>
  <si>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</si>
  <si>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</si>
  <si>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</si>
  <si>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</si>
  <si>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</si>
  <si>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</si>
  <si>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</si>
  <si>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</si>
  <si>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</si>
  <si>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</si>
  <si>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</si>
  <si>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</si>
  <si>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</si>
  <si>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</si>
  <si>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</si>
  <si>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</si>
  <si>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</si>
  <si>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</si>
  <si>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</si>
  <si>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</si>
  <si>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</si>
  <si>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</si>
  <si>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</si>
  <si>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</si>
  <si>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</si>
  <si>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</si>
  <si>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</si>
  <si>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</si>
  <si>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</si>
  <si>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</si>
  <si>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</si>
  <si>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</si>
  <si>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</si>
  <si>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</si>
  <si>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</si>
  <si>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</si>
  <si>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</si>
  <si>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</si>
  <si>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</si>
  <si>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</si>
  <si>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</si>
  <si>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</si>
  <si>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</si>
  <si>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</si>
  <si>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</si>
  <si>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</si>
  <si>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</si>
  <si>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</si>
  <si>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</si>
  <si>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</si>
  <si>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</si>
  <si>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</si>
  <si>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</si>
  <si>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</si>
  <si>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</si>
  <si>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</si>
  <si>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</si>
  <si>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</si>
  <si>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</si>
  <si>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</si>
  <si>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</si>
  <si>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</si>
  <si>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</si>
  <si>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</si>
  <si>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</si>
  <si>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</si>
  <si>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</si>
  <si>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</si>
  <si>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</si>
  <si>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</si>
  <si>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</si>
  <si>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</si>
  <si>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</si>
  <si>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</si>
  <si>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</si>
  <si>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</si>
  <si>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</si>
  <si>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</si>
  <si>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</si>
  <si>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</si>
  <si>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</si>
  <si>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</si>
  <si>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</si>
  <si>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</si>
  <si>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</si>
  <si>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</si>
  <si>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</si>
  <si>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</si>
  <si>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</si>
  <si>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</si>
  <si>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</si>
  <si>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</si>
  <si>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</si>
  <si>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</si>
  <si>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</si>
  <si>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</si>
  <si>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</si>
  <si>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</si>
  <si>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</si>
  <si>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</si>
  <si>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</si>
  <si>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</si>
  <si>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</si>
  <si>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</si>
  <si>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</si>
  <si>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</si>
  <si>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</si>
  <si>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</si>
  <si>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</si>
  <si>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</si>
  <si>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</si>
  <si>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</si>
  <si>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</si>
  <si>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</si>
  <si>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</si>
  <si>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</si>
  <si>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</si>
  <si>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</si>
  <si>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</si>
  <si>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</si>
  <si>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</si>
  <si>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</si>
  <si>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</si>
  <si>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</si>
  <si>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</si>
  <si>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</si>
  <si>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</si>
  <si>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</si>
  <si>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</si>
  <si>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</si>
  <si>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</si>
  <si>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</si>
  <si>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</si>
  <si>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</si>
  <si>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</si>
  <si>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</si>
  <si>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</si>
  <si>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</si>
  <si>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</si>
  <si>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</si>
  <si>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</si>
  <si>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</si>
  <si>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</si>
  <si>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</si>
  <si>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</si>
  <si>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</si>
  <si>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</si>
  <si>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</si>
  <si>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</si>
  <si>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</si>
  <si>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</si>
  <si>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</si>
  <si>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</si>
  <si>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</si>
  <si>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</si>
  <si>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</si>
  <si>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</si>
  <si>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</si>
  <si>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</si>
  <si>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</si>
  <si>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</si>
  <si>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</si>
  <si>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</si>
  <si>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</si>
  <si>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</si>
  <si>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</si>
  <si>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</si>
  <si>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</si>
  <si>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</si>
  <si>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</si>
  <si>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</si>
  <si>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</si>
  <si>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</si>
  <si>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</si>
  <si>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</si>
  <si>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</si>
  <si>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</si>
  <si>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</si>
  <si>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</si>
  <si>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</si>
  <si>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</si>
  <si>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</si>
  <si>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</si>
  <si>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</si>
  <si>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</si>
  <si>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</si>
  <si>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</si>
  <si>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</si>
  <si>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</si>
  <si>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</si>
  <si>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</si>
  <si>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</si>
  <si>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</si>
  <si>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</si>
  <si>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</si>
  <si>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</si>
  <si>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</si>
  <si>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</si>
  <si>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</si>
  <si>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</si>
  <si>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</si>
  <si>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</si>
  <si>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</si>
  <si>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</si>
  <si>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</si>
  <si>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</si>
  <si>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</si>
  <si>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</si>
  <si>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</si>
  <si>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</si>
  <si>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</si>
  <si>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</si>
  <si>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</si>
  <si>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</si>
  <si>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</si>
  <si>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</si>
  <si>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</si>
  <si>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</si>
  <si>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</si>
  <si>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</si>
  <si>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</si>
  <si>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</si>
  <si>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</si>
  <si>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</si>
  <si>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</si>
  <si>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</si>
  <si>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</si>
  <si>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</si>
  <si>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</si>
  <si>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</si>
  <si>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</si>
  <si>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</si>
  <si>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</si>
  <si>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</si>
  <si>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</si>
  <si>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</si>
  <si>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</si>
  <si>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</si>
  <si>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</si>
  <si>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</si>
  <si>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</si>
  <si>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</si>
  <si>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</si>
  <si>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</si>
  <si>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</si>
  <si>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</si>
  <si>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</si>
  <si>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</si>
  <si>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</si>
  <si>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</si>
  <si>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</si>
  <si>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</si>
  <si>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</si>
  <si>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</si>
  <si>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</si>
  <si>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</si>
  <si>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</si>
  <si>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</si>
  <si>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</si>
  <si>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</si>
  <si>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</si>
  <si>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</si>
  <si>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</si>
  <si>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</si>
  <si>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</si>
  <si>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</si>
  <si>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</si>
  <si>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</si>
  <si>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</si>
  <si>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</si>
  <si>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</si>
  <si>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</si>
  <si>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</si>
  <si>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</si>
  <si>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</si>
  <si>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</si>
  <si>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</si>
  <si>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</si>
  <si>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</si>
  <si>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</si>
  <si>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</si>
  <si>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</si>
  <si>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</si>
  <si>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</si>
  <si>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</si>
  <si>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</si>
  <si>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</si>
  <si>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</si>
  <si>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</si>
  <si>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</si>
  <si>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20240207 12:43:39</t>
  </si>
  <si>
    <t>12:43:39</t>
  </si>
  <si>
    <t>pre-dawn (1AM-4AM)</t>
  </si>
  <si>
    <t>predominantly south</t>
  </si>
  <si>
    <t>light green</t>
  </si>
  <si>
    <t>leaf A</t>
  </si>
  <si>
    <t>level 1</t>
  </si>
  <si>
    <t>coffee</t>
  </si>
  <si>
    <t>RECT-1367-20231221-15_16_55</t>
  </si>
  <si>
    <t>MPF-1539-20240207-12_43_42</t>
  </si>
  <si>
    <t>-</t>
  </si>
  <si>
    <t>0: Broadleaf</t>
  </si>
  <si>
    <t>12:43:55</t>
  </si>
  <si>
    <t>0/0</t>
  </si>
  <si>
    <t>11111111</t>
  </si>
  <si>
    <t>oooooooo</t>
  </si>
  <si>
    <t>on</t>
  </si>
  <si>
    <t>20240207 12:44:34</t>
  </si>
  <si>
    <t>12:44:34</t>
  </si>
  <si>
    <t>MPF-1540-20240207-12_44_37</t>
  </si>
  <si>
    <t>12:44:58</t>
  </si>
  <si>
    <t>20240207 12:45:51</t>
  </si>
  <si>
    <t>12:45:51</t>
  </si>
  <si>
    <t>MPF-1541-20240207-12_45_54</t>
  </si>
  <si>
    <t>12:46:09</t>
  </si>
  <si>
    <t>20240207 12:47:24</t>
  </si>
  <si>
    <t>12:47:24</t>
  </si>
  <si>
    <t>MPF-1542-20240207-12_47_27</t>
  </si>
  <si>
    <t>12:47:48</t>
  </si>
  <si>
    <t>20240207 12:48:40</t>
  </si>
  <si>
    <t>12:48:40</t>
  </si>
  <si>
    <t>MPF-1543-20240207-12_48_43</t>
  </si>
  <si>
    <t>12:49:10</t>
  </si>
  <si>
    <t>20240207 12:49:57</t>
  </si>
  <si>
    <t>12:49:57</t>
  </si>
  <si>
    <t>MPF-1544-20240207-12_50_00</t>
  </si>
  <si>
    <t>12:50:16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</si>
</sst>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31</v>
      </c>
      <c r="B2" t="s">
        <v>32</v>
      </c>
      <c r="C2" t="s">
        <v>33</v>
      </c>
    </row>
    <row r="3" spans="1:289">
      <c r="B3">
        <v>0</v>
      </c>
      <c r="C3">
        <v>21</v>
      </c>
    </row>
    <row r="4" spans="1:289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9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9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9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94</v>
      </c>
      <c r="DM14" t="s">
        <v>94</v>
      </c>
      <c r="DN14" t="s">
        <v>94</v>
      </c>
      <c r="DO14" t="s">
        <v>94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101</v>
      </c>
      <c r="GH14" t="s">
        <v>101</v>
      </c>
      <c r="GI14" t="s">
        <v>101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</row>
    <row r="15" spans="1:289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90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206</v>
      </c>
      <c r="CW15" t="s">
        <v>207</v>
      </c>
      <c r="CX15" t="s">
        <v>208</v>
      </c>
      <c r="CY15" t="s">
        <v>188</v>
      </c>
      <c r="CZ15" t="s">
        <v>209</v>
      </c>
      <c r="DA15" t="s">
        <v>210</v>
      </c>
      <c r="DB15" t="s">
        <v>211</v>
      </c>
      <c r="DC15" t="s">
        <v>162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120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276</v>
      </c>
      <c r="FR15" t="s">
        <v>277</v>
      </c>
      <c r="FS15" t="s">
        <v>278</v>
      </c>
      <c r="FT15" t="s">
        <v>109</v>
      </c>
      <c r="FU15" t="s">
        <v>112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</row>
    <row r="16" spans="1:289">
      <c r="B16" t="s">
        <v>391</v>
      </c>
      <c r="C16" t="s">
        <v>391</v>
      </c>
      <c r="F16" t="s">
        <v>391</v>
      </c>
      <c r="M16" t="s">
        <v>391</v>
      </c>
      <c r="N16" t="s">
        <v>392</v>
      </c>
      <c r="O16" t="s">
        <v>393</v>
      </c>
      <c r="P16" t="s">
        <v>394</v>
      </c>
      <c r="Q16" t="s">
        <v>395</v>
      </c>
      <c r="R16" t="s">
        <v>395</v>
      </c>
      <c r="S16" t="s">
        <v>236</v>
      </c>
      <c r="T16" t="s">
        <v>236</v>
      </c>
      <c r="U16" t="s">
        <v>392</v>
      </c>
      <c r="V16" t="s">
        <v>392</v>
      </c>
      <c r="W16" t="s">
        <v>392</v>
      </c>
      <c r="X16" t="s">
        <v>392</v>
      </c>
      <c r="Y16" t="s">
        <v>396</v>
      </c>
      <c r="Z16" t="s">
        <v>397</v>
      </c>
      <c r="AA16" t="s">
        <v>397</v>
      </c>
      <c r="AB16" t="s">
        <v>398</v>
      </c>
      <c r="AC16" t="s">
        <v>399</v>
      </c>
      <c r="AD16" t="s">
        <v>398</v>
      </c>
      <c r="AE16" t="s">
        <v>398</v>
      </c>
      <c r="AF16" t="s">
        <v>398</v>
      </c>
      <c r="AG16" t="s">
        <v>396</v>
      </c>
      <c r="AH16" t="s">
        <v>396</v>
      </c>
      <c r="AI16" t="s">
        <v>396</v>
      </c>
      <c r="AJ16" t="s">
        <v>396</v>
      </c>
      <c r="AK16" t="s">
        <v>394</v>
      </c>
      <c r="AL16" t="s">
        <v>393</v>
      </c>
      <c r="AM16" t="s">
        <v>394</v>
      </c>
      <c r="AN16" t="s">
        <v>395</v>
      </c>
      <c r="AO16" t="s">
        <v>395</v>
      </c>
      <c r="AP16" t="s">
        <v>400</v>
      </c>
      <c r="AQ16" t="s">
        <v>401</v>
      </c>
      <c r="AR16" t="s">
        <v>393</v>
      </c>
      <c r="AS16" t="s">
        <v>402</v>
      </c>
      <c r="AT16" t="s">
        <v>402</v>
      </c>
      <c r="AU16" t="s">
        <v>403</v>
      </c>
      <c r="AV16" t="s">
        <v>401</v>
      </c>
      <c r="AW16" t="s">
        <v>404</v>
      </c>
      <c r="AX16" t="s">
        <v>399</v>
      </c>
      <c r="AZ16" t="s">
        <v>399</v>
      </c>
      <c r="BA16" t="s">
        <v>404</v>
      </c>
      <c r="BG16" t="s">
        <v>394</v>
      </c>
      <c r="BN16" t="s">
        <v>394</v>
      </c>
      <c r="BO16" t="s">
        <v>394</v>
      </c>
      <c r="BP16" t="s">
        <v>394</v>
      </c>
      <c r="BQ16" t="s">
        <v>405</v>
      </c>
      <c r="CE16" t="s">
        <v>406</v>
      </c>
      <c r="CG16" t="s">
        <v>406</v>
      </c>
      <c r="CH16" t="s">
        <v>394</v>
      </c>
      <c r="CK16" t="s">
        <v>406</v>
      </c>
      <c r="CL16" t="s">
        <v>399</v>
      </c>
      <c r="CO16" t="s">
        <v>407</v>
      </c>
      <c r="CP16" t="s">
        <v>407</v>
      </c>
      <c r="CR16" t="s">
        <v>408</v>
      </c>
      <c r="CS16" t="s">
        <v>406</v>
      </c>
      <c r="CU16" t="s">
        <v>406</v>
      </c>
      <c r="CV16" t="s">
        <v>394</v>
      </c>
      <c r="CZ16" t="s">
        <v>406</v>
      </c>
      <c r="DB16" t="s">
        <v>409</v>
      </c>
      <c r="DE16" t="s">
        <v>406</v>
      </c>
      <c r="DF16" t="s">
        <v>406</v>
      </c>
      <c r="DH16" t="s">
        <v>406</v>
      </c>
      <c r="DJ16" t="s">
        <v>406</v>
      </c>
      <c r="DL16" t="s">
        <v>394</v>
      </c>
      <c r="DM16" t="s">
        <v>394</v>
      </c>
      <c r="DO16" t="s">
        <v>410</v>
      </c>
      <c r="DP16" t="s">
        <v>411</v>
      </c>
      <c r="DS16" t="s">
        <v>392</v>
      </c>
      <c r="DU16" t="s">
        <v>391</v>
      </c>
      <c r="DV16" t="s">
        <v>395</v>
      </c>
      <c r="DW16" t="s">
        <v>395</v>
      </c>
      <c r="DX16" t="s">
        <v>402</v>
      </c>
      <c r="DY16" t="s">
        <v>402</v>
      </c>
      <c r="DZ16" t="s">
        <v>395</v>
      </c>
      <c r="EA16" t="s">
        <v>402</v>
      </c>
      <c r="EB16" t="s">
        <v>404</v>
      </c>
      <c r="EC16" t="s">
        <v>398</v>
      </c>
      <c r="ED16" t="s">
        <v>398</v>
      </c>
      <c r="EE16" t="s">
        <v>397</v>
      </c>
      <c r="EF16" t="s">
        <v>397</v>
      </c>
      <c r="EG16" t="s">
        <v>397</v>
      </c>
      <c r="EH16" t="s">
        <v>397</v>
      </c>
      <c r="EI16" t="s">
        <v>397</v>
      </c>
      <c r="EJ16" t="s">
        <v>412</v>
      </c>
      <c r="EK16" t="s">
        <v>394</v>
      </c>
      <c r="EL16" t="s">
        <v>394</v>
      </c>
      <c r="EM16" t="s">
        <v>395</v>
      </c>
      <c r="EN16" t="s">
        <v>395</v>
      </c>
      <c r="EO16" t="s">
        <v>395</v>
      </c>
      <c r="EP16" t="s">
        <v>402</v>
      </c>
      <c r="EQ16" t="s">
        <v>395</v>
      </c>
      <c r="ER16" t="s">
        <v>402</v>
      </c>
      <c r="ES16" t="s">
        <v>398</v>
      </c>
      <c r="ET16" t="s">
        <v>398</v>
      </c>
      <c r="EU16" t="s">
        <v>397</v>
      </c>
      <c r="EV16" t="s">
        <v>397</v>
      </c>
      <c r="EW16" t="s">
        <v>394</v>
      </c>
      <c r="FB16" t="s">
        <v>394</v>
      </c>
      <c r="FE16" t="s">
        <v>397</v>
      </c>
      <c r="FF16" t="s">
        <v>397</v>
      </c>
      <c r="FG16" t="s">
        <v>397</v>
      </c>
      <c r="FH16" t="s">
        <v>397</v>
      </c>
      <c r="FI16" t="s">
        <v>397</v>
      </c>
      <c r="FJ16" t="s">
        <v>394</v>
      </c>
      <c r="FK16" t="s">
        <v>394</v>
      </c>
      <c r="FL16" t="s">
        <v>394</v>
      </c>
      <c r="FM16" t="s">
        <v>391</v>
      </c>
      <c r="FP16" t="s">
        <v>413</v>
      </c>
      <c r="FQ16" t="s">
        <v>413</v>
      </c>
      <c r="FS16" t="s">
        <v>391</v>
      </c>
      <c r="FT16" t="s">
        <v>414</v>
      </c>
      <c r="FV16" t="s">
        <v>391</v>
      </c>
      <c r="FW16" t="s">
        <v>391</v>
      </c>
      <c r="FY16" t="s">
        <v>415</v>
      </c>
      <c r="FZ16" t="s">
        <v>416</v>
      </c>
      <c r="GA16" t="s">
        <v>415</v>
      </c>
      <c r="GB16" t="s">
        <v>416</v>
      </c>
      <c r="GC16" t="s">
        <v>415</v>
      </c>
      <c r="GD16" t="s">
        <v>416</v>
      </c>
      <c r="GE16" t="s">
        <v>399</v>
      </c>
      <c r="GF16" t="s">
        <v>399</v>
      </c>
      <c r="GJ16" t="s">
        <v>417</v>
      </c>
      <c r="GK16" t="s">
        <v>417</v>
      </c>
      <c r="GX16" t="s">
        <v>417</v>
      </c>
      <c r="GY16" t="s">
        <v>417</v>
      </c>
      <c r="GZ16" t="s">
        <v>418</v>
      </c>
      <c r="HA16" t="s">
        <v>418</v>
      </c>
      <c r="HB16" t="s">
        <v>397</v>
      </c>
      <c r="HC16" t="s">
        <v>397</v>
      </c>
      <c r="HD16" t="s">
        <v>399</v>
      </c>
      <c r="HE16" t="s">
        <v>397</v>
      </c>
      <c r="HF16" t="s">
        <v>402</v>
      </c>
      <c r="HG16" t="s">
        <v>399</v>
      </c>
      <c r="HH16" t="s">
        <v>399</v>
      </c>
      <c r="HJ16" t="s">
        <v>417</v>
      </c>
      <c r="HK16" t="s">
        <v>417</v>
      </c>
      <c r="HL16" t="s">
        <v>417</v>
      </c>
      <c r="HM16" t="s">
        <v>417</v>
      </c>
      <c r="HN16" t="s">
        <v>417</v>
      </c>
      <c r="HO16" t="s">
        <v>417</v>
      </c>
      <c r="HP16" t="s">
        <v>417</v>
      </c>
      <c r="HQ16" t="s">
        <v>419</v>
      </c>
      <c r="HR16" t="s">
        <v>420</v>
      </c>
      <c r="HS16" t="s">
        <v>419</v>
      </c>
      <c r="HT16" t="s">
        <v>419</v>
      </c>
      <c r="HU16" t="s">
        <v>417</v>
      </c>
      <c r="HV16" t="s">
        <v>417</v>
      </c>
      <c r="HW16" t="s">
        <v>417</v>
      </c>
      <c r="HX16" t="s">
        <v>417</v>
      </c>
      <c r="HY16" t="s">
        <v>417</v>
      </c>
      <c r="HZ16" t="s">
        <v>417</v>
      </c>
      <c r="IA16" t="s">
        <v>417</v>
      </c>
      <c r="IB16" t="s">
        <v>417</v>
      </c>
      <c r="IC16" t="s">
        <v>417</v>
      </c>
      <c r="ID16" t="s">
        <v>417</v>
      </c>
      <c r="IE16" t="s">
        <v>417</v>
      </c>
      <c r="IF16" t="s">
        <v>417</v>
      </c>
      <c r="IM16" t="s">
        <v>417</v>
      </c>
      <c r="IN16" t="s">
        <v>399</v>
      </c>
      <c r="IO16" t="s">
        <v>399</v>
      </c>
      <c r="IP16" t="s">
        <v>415</v>
      </c>
      <c r="IQ16" t="s">
        <v>416</v>
      </c>
      <c r="IR16" t="s">
        <v>416</v>
      </c>
      <c r="IV16" t="s">
        <v>416</v>
      </c>
      <c r="IZ16" t="s">
        <v>395</v>
      </c>
      <c r="JA16" t="s">
        <v>395</v>
      </c>
      <c r="JB16" t="s">
        <v>402</v>
      </c>
      <c r="JC16" t="s">
        <v>402</v>
      </c>
      <c r="JD16" t="s">
        <v>421</v>
      </c>
      <c r="JE16" t="s">
        <v>421</v>
      </c>
      <c r="JF16" t="s">
        <v>417</v>
      </c>
      <c r="JG16" t="s">
        <v>417</v>
      </c>
      <c r="JH16" t="s">
        <v>417</v>
      </c>
      <c r="JI16" t="s">
        <v>417</v>
      </c>
      <c r="JJ16" t="s">
        <v>417</v>
      </c>
      <c r="JK16" t="s">
        <v>417</v>
      </c>
      <c r="JL16" t="s">
        <v>397</v>
      </c>
      <c r="JM16" t="s">
        <v>417</v>
      </c>
      <c r="JO16" t="s">
        <v>404</v>
      </c>
      <c r="JP16" t="s">
        <v>404</v>
      </c>
      <c r="JQ16" t="s">
        <v>397</v>
      </c>
      <c r="JR16" t="s">
        <v>397</v>
      </c>
      <c r="JS16" t="s">
        <v>397</v>
      </c>
      <c r="JT16" t="s">
        <v>397</v>
      </c>
      <c r="JU16" t="s">
        <v>397</v>
      </c>
      <c r="JV16" t="s">
        <v>399</v>
      </c>
      <c r="JW16" t="s">
        <v>399</v>
      </c>
      <c r="JX16" t="s">
        <v>399</v>
      </c>
      <c r="JY16" t="s">
        <v>397</v>
      </c>
      <c r="JZ16" t="s">
        <v>395</v>
      </c>
      <c r="KA16" t="s">
        <v>402</v>
      </c>
      <c r="KB16" t="s">
        <v>399</v>
      </c>
      <c r="KC16" t="s">
        <v>399</v>
      </c>
    </row>
    <row r="17" spans="1:289">
      <c r="A17">
        <v>1</v>
      </c>
      <c r="B17">
        <v>1707335019.1</v>
      </c>
      <c r="C17">
        <v>0</v>
      </c>
      <c r="D17" t="s">
        <v>422</v>
      </c>
      <c r="E17" t="s">
        <v>423</v>
      </c>
      <c r="F17">
        <v>15</v>
      </c>
      <c r="G17" t="s">
        <v>424</v>
      </c>
      <c r="H17" t="s">
        <v>425</v>
      </c>
      <c r="I17" t="s">
        <v>426</v>
      </c>
      <c r="J17" t="s">
        <v>427</v>
      </c>
      <c r="K17" t="s">
        <v>428</v>
      </c>
      <c r="L17" t="s">
        <v>429</v>
      </c>
      <c r="M17">
        <v>1707335011.1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418.179762663135</v>
      </c>
      <c r="AO17">
        <v>417.152866666667</v>
      </c>
      <c r="AP17">
        <v>0.00144896212617653</v>
      </c>
      <c r="AQ17">
        <v>66.9559817467516</v>
      </c>
      <c r="AR17">
        <f>(AT17 - AS17 + EC17*1E3/(8.314*(EE17+273.15)) * AV17/EB17 * AU17) * EB17/(100*DP17) * 1000/(1000 - AT17)</f>
        <v>0</v>
      </c>
      <c r="AS17">
        <v>22.4662261605488</v>
      </c>
      <c r="AT17">
        <v>23.18742</v>
      </c>
      <c r="AU17">
        <v>-0.000298849001670742</v>
      </c>
      <c r="AV17">
        <v>78.3416034555498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430</v>
      </c>
      <c r="BC17">
        <v>10104.6</v>
      </c>
      <c r="BD17">
        <v>832.715384615385</v>
      </c>
      <c r="BE17">
        <v>4495.83</v>
      </c>
      <c r="BF17">
        <f>1-BD17/BE17</f>
        <v>0</v>
      </c>
      <c r="BG17">
        <v>-0.102066526841992</v>
      </c>
      <c r="BH17" t="s">
        <v>431</v>
      </c>
      <c r="BI17">
        <v>10109.3</v>
      </c>
      <c r="BJ17">
        <v>1969.06884615385</v>
      </c>
      <c r="BK17">
        <v>2107.71232510495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432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1539</v>
      </c>
      <c r="CE17">
        <v>290</v>
      </c>
      <c r="CF17">
        <v>2083.69</v>
      </c>
      <c r="CG17">
        <v>75</v>
      </c>
      <c r="CH17">
        <v>10109.3</v>
      </c>
      <c r="CI17">
        <v>2073.06</v>
      </c>
      <c r="CJ17">
        <v>10.63</v>
      </c>
      <c r="CK17">
        <v>300</v>
      </c>
      <c r="CL17">
        <v>24.1</v>
      </c>
      <c r="CM17">
        <v>2107.71232510495</v>
      </c>
      <c r="CN17">
        <v>2.09117372269479</v>
      </c>
      <c r="CO17">
        <v>-35.0268805217623</v>
      </c>
      <c r="CP17">
        <v>1.84792455999374</v>
      </c>
      <c r="CQ17">
        <v>0.927701105231063</v>
      </c>
      <c r="CR17">
        <v>-0.00779636084538376</v>
      </c>
      <c r="CS17">
        <v>290</v>
      </c>
      <c r="CT17">
        <v>2065.03</v>
      </c>
      <c r="CU17">
        <v>665</v>
      </c>
      <c r="CV17">
        <v>10082.4</v>
      </c>
      <c r="CW17">
        <v>2072.97</v>
      </c>
      <c r="CX17">
        <v>-7.94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433</v>
      </c>
      <c r="DS17">
        <v>2</v>
      </c>
      <c r="DT17" t="b">
        <v>1</v>
      </c>
      <c r="DU17">
        <v>1707335011.1</v>
      </c>
      <c r="DV17">
        <v>407.4926</v>
      </c>
      <c r="DW17">
        <v>408.6766</v>
      </c>
      <c r="DX17">
        <v>23.20526</v>
      </c>
      <c r="DY17">
        <v>22.47152</v>
      </c>
      <c r="DZ17">
        <v>408.7616</v>
      </c>
      <c r="EA17">
        <v>22.97046</v>
      </c>
      <c r="EB17">
        <v>599.970266666667</v>
      </c>
      <c r="EC17">
        <v>88.0691533333333</v>
      </c>
      <c r="ED17">
        <v>0.0999387333333333</v>
      </c>
      <c r="EE17">
        <v>26.27876</v>
      </c>
      <c r="EF17">
        <v>26.4225133333333</v>
      </c>
      <c r="EG17">
        <v>999.9</v>
      </c>
      <c r="EH17">
        <v>0</v>
      </c>
      <c r="EI17">
        <v>0</v>
      </c>
      <c r="EJ17">
        <v>5008.83333333333</v>
      </c>
      <c r="EK17">
        <v>0</v>
      </c>
      <c r="EL17">
        <v>-83.8672733333333</v>
      </c>
      <c r="EM17">
        <v>-1.14363713333333</v>
      </c>
      <c r="EN17">
        <v>417.214466666667</v>
      </c>
      <c r="EO17">
        <v>418.0714</v>
      </c>
      <c r="EP17">
        <v>0.733751933333333</v>
      </c>
      <c r="EQ17">
        <v>408.6766</v>
      </c>
      <c r="ER17">
        <v>22.47152</v>
      </c>
      <c r="ES17">
        <v>2.043668</v>
      </c>
      <c r="ET17">
        <v>1.97904666666667</v>
      </c>
      <c r="EU17">
        <v>17.78678</v>
      </c>
      <c r="EV17">
        <v>17.2776666666667</v>
      </c>
      <c r="EW17">
        <v>699.9912</v>
      </c>
      <c r="EX17">
        <v>0.942996</v>
      </c>
      <c r="EY17">
        <v>0.0570037</v>
      </c>
      <c r="EZ17">
        <v>0</v>
      </c>
      <c r="FA17">
        <v>1970.96733333333</v>
      </c>
      <c r="FB17">
        <v>5.00072</v>
      </c>
      <c r="FC17">
        <v>13139.06</v>
      </c>
      <c r="FD17">
        <v>6033.88733333333</v>
      </c>
      <c r="FE17">
        <v>38.6996</v>
      </c>
      <c r="FF17">
        <v>41</v>
      </c>
      <c r="FG17">
        <v>40.1828666666667</v>
      </c>
      <c r="FH17">
        <v>41.458</v>
      </c>
      <c r="FI17">
        <v>41.2416</v>
      </c>
      <c r="FJ17">
        <v>655.372666666667</v>
      </c>
      <c r="FK17">
        <v>39.62</v>
      </c>
      <c r="FL17">
        <v>0</v>
      </c>
      <c r="FM17">
        <v>1707335018.4</v>
      </c>
      <c r="FN17">
        <v>0</v>
      </c>
      <c r="FO17">
        <v>1969.06884615385</v>
      </c>
      <c r="FP17">
        <v>-164.038632473885</v>
      </c>
      <c r="FQ17">
        <v>-1079.33333323551</v>
      </c>
      <c r="FR17">
        <v>13126.65</v>
      </c>
      <c r="FS17">
        <v>15</v>
      </c>
      <c r="FT17">
        <v>1707335035.1</v>
      </c>
      <c r="FU17" t="s">
        <v>434</v>
      </c>
      <c r="FV17">
        <v>1707335035.1</v>
      </c>
      <c r="FW17">
        <v>1707334959.1</v>
      </c>
      <c r="FX17">
        <v>2</v>
      </c>
      <c r="FY17">
        <v>-0.04</v>
      </c>
      <c r="FZ17">
        <v>-0.017</v>
      </c>
      <c r="GA17">
        <v>-1.269</v>
      </c>
      <c r="GB17">
        <v>0.213</v>
      </c>
      <c r="GC17">
        <v>409</v>
      </c>
      <c r="GD17">
        <v>23</v>
      </c>
      <c r="GE17">
        <v>1.26</v>
      </c>
      <c r="GF17">
        <v>0.14</v>
      </c>
      <c r="GG17">
        <v>0</v>
      </c>
      <c r="GH17">
        <v>0</v>
      </c>
      <c r="GI17" t="s">
        <v>435</v>
      </c>
      <c r="GJ17">
        <v>3.23716</v>
      </c>
      <c r="GK17">
        <v>2.68127</v>
      </c>
      <c r="GL17">
        <v>0.0841363</v>
      </c>
      <c r="GM17">
        <v>0.0837248</v>
      </c>
      <c r="GN17">
        <v>0.103571</v>
      </c>
      <c r="GO17">
        <v>0.100647</v>
      </c>
      <c r="GP17">
        <v>28043.3</v>
      </c>
      <c r="GQ17">
        <v>25795.6</v>
      </c>
      <c r="GR17">
        <v>28964.9</v>
      </c>
      <c r="GS17">
        <v>26706.5</v>
      </c>
      <c r="GT17">
        <v>36180.9</v>
      </c>
      <c r="GU17">
        <v>33786.6</v>
      </c>
      <c r="GV17">
        <v>43509.3</v>
      </c>
      <c r="GW17">
        <v>40419.8</v>
      </c>
      <c r="GX17">
        <v>2.1308</v>
      </c>
      <c r="GY17">
        <v>2.5785</v>
      </c>
      <c r="GZ17">
        <v>0.0978112</v>
      </c>
      <c r="HA17">
        <v>0</v>
      </c>
      <c r="HB17">
        <v>24.8421</v>
      </c>
      <c r="HC17">
        <v>999.9</v>
      </c>
      <c r="HD17">
        <v>68.429</v>
      </c>
      <c r="HE17">
        <v>23.575</v>
      </c>
      <c r="HF17">
        <v>22.6828</v>
      </c>
      <c r="HG17">
        <v>30.2409</v>
      </c>
      <c r="HH17">
        <v>8.87019</v>
      </c>
      <c r="HI17">
        <v>3</v>
      </c>
      <c r="HJ17">
        <v>-0.139431</v>
      </c>
      <c r="HK17">
        <v>0</v>
      </c>
      <c r="HL17">
        <v>20.3122</v>
      </c>
      <c r="HM17">
        <v>5.24844</v>
      </c>
      <c r="HN17">
        <v>11.968</v>
      </c>
      <c r="HO17">
        <v>4.9856</v>
      </c>
      <c r="HP17">
        <v>3.2924</v>
      </c>
      <c r="HQ17">
        <v>9999</v>
      </c>
      <c r="HR17">
        <v>999.9</v>
      </c>
      <c r="HS17">
        <v>9999</v>
      </c>
      <c r="HT17">
        <v>9999</v>
      </c>
      <c r="HU17">
        <v>4.97121</v>
      </c>
      <c r="HV17">
        <v>1.88293</v>
      </c>
      <c r="HW17">
        <v>1.87748</v>
      </c>
      <c r="HX17">
        <v>1.87912</v>
      </c>
      <c r="HY17">
        <v>1.87485</v>
      </c>
      <c r="HZ17">
        <v>1.875</v>
      </c>
      <c r="IA17">
        <v>1.87828</v>
      </c>
      <c r="IB17">
        <v>1.87875</v>
      </c>
      <c r="IC17">
        <v>0</v>
      </c>
      <c r="ID17">
        <v>0</v>
      </c>
      <c r="IE17">
        <v>0</v>
      </c>
      <c r="IF17">
        <v>0</v>
      </c>
      <c r="IG17" t="s">
        <v>436</v>
      </c>
      <c r="IH17" t="s">
        <v>437</v>
      </c>
      <c r="II17" t="s">
        <v>438</v>
      </c>
      <c r="IJ17" t="s">
        <v>438</v>
      </c>
      <c r="IK17" t="s">
        <v>438</v>
      </c>
      <c r="IL17" t="s">
        <v>438</v>
      </c>
      <c r="IM17">
        <v>0</v>
      </c>
      <c r="IN17">
        <v>100</v>
      </c>
      <c r="IO17">
        <v>100</v>
      </c>
      <c r="IP17">
        <v>-1.269</v>
      </c>
      <c r="IQ17">
        <v>0.2342</v>
      </c>
      <c r="IR17">
        <v>-1.22854545454544</v>
      </c>
      <c r="IS17">
        <v>0</v>
      </c>
      <c r="IT17">
        <v>0</v>
      </c>
      <c r="IU17">
        <v>0</v>
      </c>
      <c r="IV17">
        <v>-0.172902269487589</v>
      </c>
      <c r="IW17">
        <v>-0.0227704172984607</v>
      </c>
      <c r="IX17">
        <v>0.00283063648375186</v>
      </c>
      <c r="IY17">
        <v>-4.64361027064599e-05</v>
      </c>
      <c r="IZ17">
        <v>-1</v>
      </c>
      <c r="JA17">
        <v>-1</v>
      </c>
      <c r="JB17">
        <v>1</v>
      </c>
      <c r="JC17">
        <v>23</v>
      </c>
      <c r="JD17">
        <v>0.9</v>
      </c>
      <c r="JE17">
        <v>1</v>
      </c>
      <c r="JF17">
        <v>4.99756</v>
      </c>
      <c r="JG17">
        <v>4.99756</v>
      </c>
      <c r="JH17">
        <v>3.34595</v>
      </c>
      <c r="JI17">
        <v>3.09937</v>
      </c>
      <c r="JJ17">
        <v>3.05054</v>
      </c>
      <c r="JK17">
        <v>2.33154</v>
      </c>
      <c r="JL17">
        <v>28.5847</v>
      </c>
      <c r="JM17">
        <v>14.1671</v>
      </c>
      <c r="JN17">
        <v>2</v>
      </c>
      <c r="JO17">
        <v>621.475</v>
      </c>
      <c r="JP17">
        <v>1092.67</v>
      </c>
      <c r="JQ17">
        <v>24.2833</v>
      </c>
      <c r="JR17">
        <v>25.001</v>
      </c>
      <c r="JS17">
        <v>30.002</v>
      </c>
      <c r="JT17">
        <v>24.965</v>
      </c>
      <c r="JU17">
        <v>24.9281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104.556</v>
      </c>
      <c r="KC17">
        <v>101.67</v>
      </c>
    </row>
    <row r="18" spans="1:289">
      <c r="A18">
        <v>2</v>
      </c>
      <c r="B18">
        <v>1707335074.1</v>
      </c>
      <c r="C18">
        <v>55</v>
      </c>
      <c r="D18" t="s">
        <v>439</v>
      </c>
      <c r="E18" t="s">
        <v>440</v>
      </c>
      <c r="F18">
        <v>15</v>
      </c>
      <c r="G18" t="s">
        <v>424</v>
      </c>
      <c r="H18" t="s">
        <v>425</v>
      </c>
      <c r="I18" t="s">
        <v>426</v>
      </c>
      <c r="J18" t="s">
        <v>427</v>
      </c>
      <c r="K18" t="s">
        <v>428</v>
      </c>
      <c r="L18" t="s">
        <v>429</v>
      </c>
      <c r="M18">
        <v>1707335065.6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417.882247844743</v>
      </c>
      <c r="AO18">
        <v>416.869563636363</v>
      </c>
      <c r="AP18">
        <v>-0.0619834725677321</v>
      </c>
      <c r="AQ18">
        <v>66.9592231758382</v>
      </c>
      <c r="AR18">
        <f>(AT18 - AS18 + EC18*1E3/(8.314*(EE18+273.15)) * AV18/EB18 * AU18) * EB18/(100*DP18) * 1000/(1000 - AT18)</f>
        <v>0</v>
      </c>
      <c r="AS18">
        <v>22.5088418231234</v>
      </c>
      <c r="AT18">
        <v>23.1696066666667</v>
      </c>
      <c r="AU18">
        <v>-4.92022404897921e-06</v>
      </c>
      <c r="AV18">
        <v>78.3415225175685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430</v>
      </c>
      <c r="BC18">
        <v>10104.6</v>
      </c>
      <c r="BD18">
        <v>832.715384615385</v>
      </c>
      <c r="BE18">
        <v>4495.83</v>
      </c>
      <c r="BF18">
        <f>1-BD18/BE18</f>
        <v>0</v>
      </c>
      <c r="BG18">
        <v>-0.102066526841992</v>
      </c>
      <c r="BH18" t="s">
        <v>441</v>
      </c>
      <c r="BI18">
        <v>10107.9</v>
      </c>
      <c r="BJ18">
        <v>1867.174</v>
      </c>
      <c r="BK18">
        <v>2012.68895009566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432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1540</v>
      </c>
      <c r="CE18">
        <v>290</v>
      </c>
      <c r="CF18">
        <v>1996.1</v>
      </c>
      <c r="CG18">
        <v>75</v>
      </c>
      <c r="CH18">
        <v>10107.9</v>
      </c>
      <c r="CI18">
        <v>1985.34</v>
      </c>
      <c r="CJ18">
        <v>10.76</v>
      </c>
      <c r="CK18">
        <v>300</v>
      </c>
      <c r="CL18">
        <v>24.1</v>
      </c>
      <c r="CM18">
        <v>2012.68895009566</v>
      </c>
      <c r="CN18">
        <v>2.55428046851901</v>
      </c>
      <c r="CO18">
        <v>-27.6405387121772</v>
      </c>
      <c r="CP18">
        <v>2.25681230965808</v>
      </c>
      <c r="CQ18">
        <v>0.842699944990138</v>
      </c>
      <c r="CR18">
        <v>-0.00779531968854283</v>
      </c>
      <c r="CS18">
        <v>290</v>
      </c>
      <c r="CT18">
        <v>1979.27</v>
      </c>
      <c r="CU18">
        <v>615</v>
      </c>
      <c r="CV18">
        <v>10082.9</v>
      </c>
      <c r="CW18">
        <v>1985.28</v>
      </c>
      <c r="CX18">
        <v>-6.01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433</v>
      </c>
      <c r="DS18">
        <v>2</v>
      </c>
      <c r="DT18" t="b">
        <v>1</v>
      </c>
      <c r="DU18">
        <v>1707335065.6</v>
      </c>
      <c r="DV18">
        <v>407.4305625</v>
      </c>
      <c r="DW18">
        <v>408.5429375</v>
      </c>
      <c r="DX18">
        <v>23.16601875</v>
      </c>
      <c r="DY18">
        <v>22.514375</v>
      </c>
      <c r="DZ18">
        <v>408.6455625</v>
      </c>
      <c r="EA18">
        <v>22.9325125</v>
      </c>
      <c r="EB18">
        <v>600.011625</v>
      </c>
      <c r="EC18">
        <v>88.0778875</v>
      </c>
      <c r="ED18">
        <v>0.10004769375</v>
      </c>
      <c r="EE18">
        <v>26.474675</v>
      </c>
      <c r="EF18">
        <v>26.6199</v>
      </c>
      <c r="EG18">
        <v>999.9</v>
      </c>
      <c r="EH18">
        <v>0</v>
      </c>
      <c r="EI18">
        <v>0</v>
      </c>
      <c r="EJ18">
        <v>4997.65625</v>
      </c>
      <c r="EK18">
        <v>0</v>
      </c>
      <c r="EL18">
        <v>-76.48505625</v>
      </c>
      <c r="EM18">
        <v>-1.1664466875</v>
      </c>
      <c r="EN18">
        <v>417.03775</v>
      </c>
      <c r="EO18">
        <v>417.953125</v>
      </c>
      <c r="EP18">
        <v>0.6516509375</v>
      </c>
      <c r="EQ18">
        <v>408.5429375</v>
      </c>
      <c r="ER18">
        <v>22.514375</v>
      </c>
      <c r="ES18">
        <v>2.04041375</v>
      </c>
      <c r="ET18">
        <v>1.98301875</v>
      </c>
      <c r="EU18">
        <v>17.76150625</v>
      </c>
      <c r="EV18">
        <v>17.30939375</v>
      </c>
      <c r="EW18">
        <v>699.983875</v>
      </c>
      <c r="EX18">
        <v>0.943005</v>
      </c>
      <c r="EY18">
        <v>0.05699495625</v>
      </c>
      <c r="EZ18">
        <v>0</v>
      </c>
      <c r="FA18">
        <v>1868.9125</v>
      </c>
      <c r="FB18">
        <v>5.00072</v>
      </c>
      <c r="FC18">
        <v>12481.65</v>
      </c>
      <c r="FD18">
        <v>6033.84</v>
      </c>
      <c r="FE18">
        <v>38.937</v>
      </c>
      <c r="FF18">
        <v>41.17925</v>
      </c>
      <c r="FG18">
        <v>40.3553125</v>
      </c>
      <c r="FH18">
        <v>41.66375</v>
      </c>
      <c r="FI18">
        <v>41.4566875</v>
      </c>
      <c r="FJ18">
        <v>655.3725</v>
      </c>
      <c r="FK18">
        <v>39.61</v>
      </c>
      <c r="FL18">
        <v>0</v>
      </c>
      <c r="FM18">
        <v>54.0999999046326</v>
      </c>
      <c r="FN18">
        <v>0</v>
      </c>
      <c r="FO18">
        <v>1867.174</v>
      </c>
      <c r="FP18">
        <v>-67.7269229854509</v>
      </c>
      <c r="FQ18">
        <v>-430.138460702423</v>
      </c>
      <c r="FR18">
        <v>12471.296</v>
      </c>
      <c r="FS18">
        <v>15</v>
      </c>
      <c r="FT18">
        <v>1707335098.1</v>
      </c>
      <c r="FU18" t="s">
        <v>442</v>
      </c>
      <c r="FV18">
        <v>1707335098.1</v>
      </c>
      <c r="FW18">
        <v>1707334959.1</v>
      </c>
      <c r="FX18">
        <v>3</v>
      </c>
      <c r="FY18">
        <v>0.054</v>
      </c>
      <c r="FZ18">
        <v>-0.017</v>
      </c>
      <c r="GA18">
        <v>-1.215</v>
      </c>
      <c r="GB18">
        <v>0.213</v>
      </c>
      <c r="GC18">
        <v>408</v>
      </c>
      <c r="GD18">
        <v>23</v>
      </c>
      <c r="GE18">
        <v>0.76</v>
      </c>
      <c r="GF18">
        <v>0.14</v>
      </c>
      <c r="GG18">
        <v>0</v>
      </c>
      <c r="GH18">
        <v>0</v>
      </c>
      <c r="GI18" t="s">
        <v>435</v>
      </c>
      <c r="GJ18">
        <v>3.23758</v>
      </c>
      <c r="GK18">
        <v>2.68115</v>
      </c>
      <c r="GL18">
        <v>0.0840374</v>
      </c>
      <c r="GM18">
        <v>0.0836224</v>
      </c>
      <c r="GN18">
        <v>0.10347</v>
      </c>
      <c r="GO18">
        <v>0.100676</v>
      </c>
      <c r="GP18">
        <v>28033.1</v>
      </c>
      <c r="GQ18">
        <v>25782.7</v>
      </c>
      <c r="GR18">
        <v>28952.3</v>
      </c>
      <c r="GS18">
        <v>26691.2</v>
      </c>
      <c r="GT18">
        <v>36170.9</v>
      </c>
      <c r="GU18">
        <v>33769</v>
      </c>
      <c r="GV18">
        <v>43490.7</v>
      </c>
      <c r="GW18">
        <v>40399.5</v>
      </c>
      <c r="GX18">
        <v>2.1277</v>
      </c>
      <c r="GY18">
        <v>2.5752</v>
      </c>
      <c r="GZ18">
        <v>0.103414</v>
      </c>
      <c r="HA18">
        <v>0</v>
      </c>
      <c r="HB18">
        <v>24.9469</v>
      </c>
      <c r="HC18">
        <v>999.9</v>
      </c>
      <c r="HD18">
        <v>68.331</v>
      </c>
      <c r="HE18">
        <v>23.655</v>
      </c>
      <c r="HF18">
        <v>22.7597</v>
      </c>
      <c r="HG18">
        <v>30.3109</v>
      </c>
      <c r="HH18">
        <v>8.71394</v>
      </c>
      <c r="HI18">
        <v>3</v>
      </c>
      <c r="HJ18">
        <v>-0.117317</v>
      </c>
      <c r="HK18">
        <v>0</v>
      </c>
      <c r="HL18">
        <v>20.3123</v>
      </c>
      <c r="HM18">
        <v>5.24724</v>
      </c>
      <c r="HN18">
        <v>11.9668</v>
      </c>
      <c r="HO18">
        <v>4.9856</v>
      </c>
      <c r="HP18">
        <v>3.2921</v>
      </c>
      <c r="HQ18">
        <v>9999</v>
      </c>
      <c r="HR18">
        <v>999.9</v>
      </c>
      <c r="HS18">
        <v>9999</v>
      </c>
      <c r="HT18">
        <v>9999</v>
      </c>
      <c r="HU18">
        <v>4.97121</v>
      </c>
      <c r="HV18">
        <v>1.88293</v>
      </c>
      <c r="HW18">
        <v>1.87757</v>
      </c>
      <c r="HX18">
        <v>1.87913</v>
      </c>
      <c r="HY18">
        <v>1.87485</v>
      </c>
      <c r="HZ18">
        <v>1.875</v>
      </c>
      <c r="IA18">
        <v>1.8783</v>
      </c>
      <c r="IB18">
        <v>1.87877</v>
      </c>
      <c r="IC18">
        <v>0</v>
      </c>
      <c r="ID18">
        <v>0</v>
      </c>
      <c r="IE18">
        <v>0</v>
      </c>
      <c r="IF18">
        <v>0</v>
      </c>
      <c r="IG18" t="s">
        <v>436</v>
      </c>
      <c r="IH18" t="s">
        <v>437</v>
      </c>
      <c r="II18" t="s">
        <v>438</v>
      </c>
      <c r="IJ18" t="s">
        <v>438</v>
      </c>
      <c r="IK18" t="s">
        <v>438</v>
      </c>
      <c r="IL18" t="s">
        <v>438</v>
      </c>
      <c r="IM18">
        <v>0</v>
      </c>
      <c r="IN18">
        <v>100</v>
      </c>
      <c r="IO18">
        <v>100</v>
      </c>
      <c r="IP18">
        <v>-1.215</v>
      </c>
      <c r="IQ18">
        <v>0.2338</v>
      </c>
      <c r="IR18">
        <v>-1.26890000000003</v>
      </c>
      <c r="IS18">
        <v>0</v>
      </c>
      <c r="IT18">
        <v>0</v>
      </c>
      <c r="IU18">
        <v>0</v>
      </c>
      <c r="IV18">
        <v>-0.172902269487589</v>
      </c>
      <c r="IW18">
        <v>-0.0227704172984607</v>
      </c>
      <c r="IX18">
        <v>0.00283063648375186</v>
      </c>
      <c r="IY18">
        <v>-4.64361027064599e-05</v>
      </c>
      <c r="IZ18">
        <v>-1</v>
      </c>
      <c r="JA18">
        <v>-1</v>
      </c>
      <c r="JB18">
        <v>1</v>
      </c>
      <c r="JC18">
        <v>23</v>
      </c>
      <c r="JD18">
        <v>0.7</v>
      </c>
      <c r="JE18">
        <v>1.9</v>
      </c>
      <c r="JF18">
        <v>4.99756</v>
      </c>
      <c r="JG18">
        <v>4.99756</v>
      </c>
      <c r="JH18">
        <v>3.34595</v>
      </c>
      <c r="JI18">
        <v>3.09937</v>
      </c>
      <c r="JJ18">
        <v>3.05054</v>
      </c>
      <c r="JK18">
        <v>2.34741</v>
      </c>
      <c r="JL18">
        <v>28.6901</v>
      </c>
      <c r="JM18">
        <v>14.1583</v>
      </c>
      <c r="JN18">
        <v>2</v>
      </c>
      <c r="JO18">
        <v>622.034</v>
      </c>
      <c r="JP18">
        <v>1093.76</v>
      </c>
      <c r="JQ18">
        <v>24.4521</v>
      </c>
      <c r="JR18">
        <v>25.2694</v>
      </c>
      <c r="JS18">
        <v>30.0019</v>
      </c>
      <c r="JT18">
        <v>25.2175</v>
      </c>
      <c r="JU18">
        <v>25.1761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104.511</v>
      </c>
      <c r="KC18">
        <v>101.616</v>
      </c>
    </row>
    <row r="19" spans="1:289">
      <c r="A19">
        <v>3</v>
      </c>
      <c r="B19">
        <v>1707335151.1</v>
      </c>
      <c r="C19">
        <v>132</v>
      </c>
      <c r="D19" t="s">
        <v>443</v>
      </c>
      <c r="E19" t="s">
        <v>444</v>
      </c>
      <c r="F19">
        <v>15</v>
      </c>
      <c r="G19" t="s">
        <v>424</v>
      </c>
      <c r="H19" t="s">
        <v>425</v>
      </c>
      <c r="I19" t="s">
        <v>426</v>
      </c>
      <c r="J19" t="s">
        <v>427</v>
      </c>
      <c r="K19" t="s">
        <v>428</v>
      </c>
      <c r="L19" t="s">
        <v>429</v>
      </c>
      <c r="M19">
        <v>1707335142.6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417.657114521379</v>
      </c>
      <c r="AO19">
        <v>416.78286060606</v>
      </c>
      <c r="AP19">
        <v>0.0252304133435468</v>
      </c>
      <c r="AQ19">
        <v>66.9569226964456</v>
      </c>
      <c r="AR19">
        <f>(AT19 - AS19 + EC19*1E3/(8.314*(EE19+273.15)) * AV19/EB19 * AU19) * EB19/(100*DP19) * 1000/(1000 - AT19)</f>
        <v>0</v>
      </c>
      <c r="AS19">
        <v>22.5632636955315</v>
      </c>
      <c r="AT19">
        <v>23.1813278787879</v>
      </c>
      <c r="AU19">
        <v>-0.000813821167427296</v>
      </c>
      <c r="AV19">
        <v>78.3415996842649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430</v>
      </c>
      <c r="BC19">
        <v>10104.6</v>
      </c>
      <c r="BD19">
        <v>832.715384615385</v>
      </c>
      <c r="BE19">
        <v>4495.83</v>
      </c>
      <c r="BF19">
        <f>1-BD19/BE19</f>
        <v>0</v>
      </c>
      <c r="BG19">
        <v>-0.102066526841992</v>
      </c>
      <c r="BH19" t="s">
        <v>445</v>
      </c>
      <c r="BI19">
        <v>10104.6</v>
      </c>
      <c r="BJ19">
        <v>1804.6432</v>
      </c>
      <c r="BK19">
        <v>1969.87566863355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432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1541</v>
      </c>
      <c r="CE19">
        <v>290</v>
      </c>
      <c r="CF19">
        <v>1941.61</v>
      </c>
      <c r="CG19">
        <v>95</v>
      </c>
      <c r="CH19">
        <v>10104.6</v>
      </c>
      <c r="CI19">
        <v>1932.77</v>
      </c>
      <c r="CJ19">
        <v>8.84</v>
      </c>
      <c r="CK19">
        <v>300</v>
      </c>
      <c r="CL19">
        <v>24.1</v>
      </c>
      <c r="CM19">
        <v>1969.87566863355</v>
      </c>
      <c r="CN19">
        <v>2.46829797723767</v>
      </c>
      <c r="CO19">
        <v>-37.4977262969835</v>
      </c>
      <c r="CP19">
        <v>2.18056318201492</v>
      </c>
      <c r="CQ19">
        <v>0.913504010738857</v>
      </c>
      <c r="CR19">
        <v>-0.00779447519466074</v>
      </c>
      <c r="CS19">
        <v>290</v>
      </c>
      <c r="CT19">
        <v>1925.19</v>
      </c>
      <c r="CU19">
        <v>615</v>
      </c>
      <c r="CV19">
        <v>10081.6</v>
      </c>
      <c r="CW19">
        <v>1932.68</v>
      </c>
      <c r="CX19">
        <v>-7.49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433</v>
      </c>
      <c r="DS19">
        <v>2</v>
      </c>
      <c r="DT19" t="b">
        <v>1</v>
      </c>
      <c r="DU19">
        <v>1707335142.6</v>
      </c>
      <c r="DV19">
        <v>407.03</v>
      </c>
      <c r="DW19">
        <v>408.257125</v>
      </c>
      <c r="DX19">
        <v>23.2071875</v>
      </c>
      <c r="DY19">
        <v>22.5505125</v>
      </c>
      <c r="DZ19">
        <v>408.285</v>
      </c>
      <c r="EA19">
        <v>22.972325</v>
      </c>
      <c r="EB19">
        <v>600.03875</v>
      </c>
      <c r="EC19">
        <v>88.07385625</v>
      </c>
      <c r="ED19">
        <v>0.10000330625</v>
      </c>
      <c r="EE19">
        <v>26.71211875</v>
      </c>
      <c r="EF19">
        <v>26.8425</v>
      </c>
      <c r="EG19">
        <v>999.9</v>
      </c>
      <c r="EH19">
        <v>0</v>
      </c>
      <c r="EI19">
        <v>0</v>
      </c>
      <c r="EJ19">
        <v>5003.28125</v>
      </c>
      <c r="EK19">
        <v>0</v>
      </c>
      <c r="EL19">
        <v>-74.8940125</v>
      </c>
      <c r="EM19">
        <v>-1.186911875</v>
      </c>
      <c r="EN19">
        <v>416.7416875</v>
      </c>
      <c r="EO19">
        <v>417.676</v>
      </c>
      <c r="EP19">
        <v>0.65669425</v>
      </c>
      <c r="EQ19">
        <v>408.257125</v>
      </c>
      <c r="ER19">
        <v>22.5505125</v>
      </c>
      <c r="ES19">
        <v>2.043946875</v>
      </c>
      <c r="ET19">
        <v>1.986109375</v>
      </c>
      <c r="EU19">
        <v>17.78895</v>
      </c>
      <c r="EV19">
        <v>17.334025</v>
      </c>
      <c r="EW19">
        <v>700.015125</v>
      </c>
      <c r="EX19">
        <v>0.9430155</v>
      </c>
      <c r="EY19">
        <v>0.05698478125</v>
      </c>
      <c r="EZ19">
        <v>0</v>
      </c>
      <c r="FA19">
        <v>1805.489375</v>
      </c>
      <c r="FB19">
        <v>5.00072</v>
      </c>
      <c r="FC19">
        <v>12084.5</v>
      </c>
      <c r="FD19">
        <v>6034.128125</v>
      </c>
      <c r="FE19">
        <v>39.187</v>
      </c>
      <c r="FF19">
        <v>41.437</v>
      </c>
      <c r="FG19">
        <v>40.625</v>
      </c>
      <c r="FH19">
        <v>41.92925</v>
      </c>
      <c r="FI19">
        <v>41.7185</v>
      </c>
      <c r="FJ19">
        <v>655.409375</v>
      </c>
      <c r="FK19">
        <v>39.606875</v>
      </c>
      <c r="FL19">
        <v>0</v>
      </c>
      <c r="FM19">
        <v>75.6999998092651</v>
      </c>
      <c r="FN19">
        <v>0</v>
      </c>
      <c r="FO19">
        <v>1804.6432</v>
      </c>
      <c r="FP19">
        <v>-36.8392308257137</v>
      </c>
      <c r="FQ19">
        <v>-222.515385183021</v>
      </c>
      <c r="FR19">
        <v>12079.54</v>
      </c>
      <c r="FS19">
        <v>15</v>
      </c>
      <c r="FT19">
        <v>1707335169.1</v>
      </c>
      <c r="FU19" t="s">
        <v>446</v>
      </c>
      <c r="FV19">
        <v>1707335169.1</v>
      </c>
      <c r="FW19">
        <v>1707334959.1</v>
      </c>
      <c r="FX19">
        <v>4</v>
      </c>
      <c r="FY19">
        <v>-0.041</v>
      </c>
      <c r="FZ19">
        <v>-0.017</v>
      </c>
      <c r="GA19">
        <v>-1.255</v>
      </c>
      <c r="GB19">
        <v>0.213</v>
      </c>
      <c r="GC19">
        <v>408</v>
      </c>
      <c r="GD19">
        <v>23</v>
      </c>
      <c r="GE19">
        <v>1.07</v>
      </c>
      <c r="GF19">
        <v>0.14</v>
      </c>
      <c r="GG19">
        <v>0</v>
      </c>
      <c r="GH19">
        <v>0</v>
      </c>
      <c r="GI19" t="s">
        <v>435</v>
      </c>
      <c r="GJ19">
        <v>3.23709</v>
      </c>
      <c r="GK19">
        <v>2.68101</v>
      </c>
      <c r="GL19">
        <v>0.0839242</v>
      </c>
      <c r="GM19">
        <v>0.0835137</v>
      </c>
      <c r="GN19">
        <v>0.10338</v>
      </c>
      <c r="GO19">
        <v>0.100777</v>
      </c>
      <c r="GP19">
        <v>28020.9</v>
      </c>
      <c r="GQ19">
        <v>25766.2</v>
      </c>
      <c r="GR19">
        <v>28937.7</v>
      </c>
      <c r="GS19">
        <v>26672.3</v>
      </c>
      <c r="GT19">
        <v>36158.9</v>
      </c>
      <c r="GU19">
        <v>33743.8</v>
      </c>
      <c r="GV19">
        <v>43469.9</v>
      </c>
      <c r="GW19">
        <v>40373.3</v>
      </c>
      <c r="GX19">
        <v>2.1214</v>
      </c>
      <c r="GY19">
        <v>2.5678</v>
      </c>
      <c r="GZ19">
        <v>0.10711</v>
      </c>
      <c r="HA19">
        <v>0</v>
      </c>
      <c r="HB19">
        <v>25.1038</v>
      </c>
      <c r="HC19">
        <v>999.9</v>
      </c>
      <c r="HD19">
        <v>68.24</v>
      </c>
      <c r="HE19">
        <v>23.786</v>
      </c>
      <c r="HF19">
        <v>22.9077</v>
      </c>
      <c r="HG19">
        <v>30.3609</v>
      </c>
      <c r="HH19">
        <v>8.5657</v>
      </c>
      <c r="HI19">
        <v>3</v>
      </c>
      <c r="HJ19">
        <v>-0.0887906</v>
      </c>
      <c r="HK19">
        <v>0</v>
      </c>
      <c r="HL19">
        <v>20.3121</v>
      </c>
      <c r="HM19">
        <v>5.24724</v>
      </c>
      <c r="HN19">
        <v>11.9674</v>
      </c>
      <c r="HO19">
        <v>4.9852</v>
      </c>
      <c r="HP19">
        <v>3.2922</v>
      </c>
      <c r="HQ19">
        <v>9999</v>
      </c>
      <c r="HR19">
        <v>999.9</v>
      </c>
      <c r="HS19">
        <v>9999</v>
      </c>
      <c r="HT19">
        <v>9999</v>
      </c>
      <c r="HU19">
        <v>4.97121</v>
      </c>
      <c r="HV19">
        <v>1.88293</v>
      </c>
      <c r="HW19">
        <v>1.87757</v>
      </c>
      <c r="HX19">
        <v>1.87912</v>
      </c>
      <c r="HY19">
        <v>1.87485</v>
      </c>
      <c r="HZ19">
        <v>1.875</v>
      </c>
      <c r="IA19">
        <v>1.87836</v>
      </c>
      <c r="IB19">
        <v>1.8788</v>
      </c>
      <c r="IC19">
        <v>0</v>
      </c>
      <c r="ID19">
        <v>0</v>
      </c>
      <c r="IE19">
        <v>0</v>
      </c>
      <c r="IF19">
        <v>0</v>
      </c>
      <c r="IG19" t="s">
        <v>436</v>
      </c>
      <c r="IH19" t="s">
        <v>437</v>
      </c>
      <c r="II19" t="s">
        <v>438</v>
      </c>
      <c r="IJ19" t="s">
        <v>438</v>
      </c>
      <c r="IK19" t="s">
        <v>438</v>
      </c>
      <c r="IL19" t="s">
        <v>438</v>
      </c>
      <c r="IM19">
        <v>0</v>
      </c>
      <c r="IN19">
        <v>100</v>
      </c>
      <c r="IO19">
        <v>100</v>
      </c>
      <c r="IP19">
        <v>-1.255</v>
      </c>
      <c r="IQ19">
        <v>0.2337</v>
      </c>
      <c r="IR19">
        <v>-1.21469999999999</v>
      </c>
      <c r="IS19">
        <v>0</v>
      </c>
      <c r="IT19">
        <v>0</v>
      </c>
      <c r="IU19">
        <v>0</v>
      </c>
      <c r="IV19">
        <v>-0.172902269487589</v>
      </c>
      <c r="IW19">
        <v>-0.0227704172984607</v>
      </c>
      <c r="IX19">
        <v>0.00283063648375186</v>
      </c>
      <c r="IY19">
        <v>-4.64361027064599e-05</v>
      </c>
      <c r="IZ19">
        <v>-1</v>
      </c>
      <c r="JA19">
        <v>-1</v>
      </c>
      <c r="JB19">
        <v>1</v>
      </c>
      <c r="JC19">
        <v>23</v>
      </c>
      <c r="JD19">
        <v>0.9</v>
      </c>
      <c r="JE19">
        <v>3.2</v>
      </c>
      <c r="JF19">
        <v>4.99756</v>
      </c>
      <c r="JG19">
        <v>4.99756</v>
      </c>
      <c r="JH19">
        <v>3.34595</v>
      </c>
      <c r="JI19">
        <v>3.09814</v>
      </c>
      <c r="JJ19">
        <v>3.05054</v>
      </c>
      <c r="JK19">
        <v>2.31079</v>
      </c>
      <c r="JL19">
        <v>28.859</v>
      </c>
      <c r="JM19">
        <v>14.1495</v>
      </c>
      <c r="JN19">
        <v>2</v>
      </c>
      <c r="JO19">
        <v>621.07</v>
      </c>
      <c r="JP19">
        <v>1091.45</v>
      </c>
      <c r="JQ19">
        <v>24.685</v>
      </c>
      <c r="JR19">
        <v>25.6184</v>
      </c>
      <c r="JS19">
        <v>30.0018</v>
      </c>
      <c r="JT19">
        <v>25.5555</v>
      </c>
      <c r="JU19">
        <v>25.5115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104.459</v>
      </c>
      <c r="KC19">
        <v>101.548</v>
      </c>
    </row>
    <row r="20" spans="1:289">
      <c r="A20">
        <v>4</v>
      </c>
      <c r="B20">
        <v>1707335244.1</v>
      </c>
      <c r="C20">
        <v>225</v>
      </c>
      <c r="D20" t="s">
        <v>447</v>
      </c>
      <c r="E20" t="s">
        <v>448</v>
      </c>
      <c r="F20">
        <v>15</v>
      </c>
      <c r="G20" t="s">
        <v>424</v>
      </c>
      <c r="H20" t="s">
        <v>425</v>
      </c>
      <c r="I20" t="s">
        <v>426</v>
      </c>
      <c r="J20" t="s">
        <v>427</v>
      </c>
      <c r="K20" t="s">
        <v>428</v>
      </c>
      <c r="L20" t="s">
        <v>429</v>
      </c>
      <c r="M20">
        <v>1707335235.6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417.376172974949</v>
      </c>
      <c r="AO20">
        <v>416.256072727273</v>
      </c>
      <c r="AP20">
        <v>-0.00734702463682172</v>
      </c>
      <c r="AQ20">
        <v>66.9580067821398</v>
      </c>
      <c r="AR20">
        <f>(AT20 - AS20 + EC20*1E3/(8.314*(EE20+273.15)) * AV20/EB20 * AU20) * EB20/(100*DP20) * 1000/(1000 - AT20)</f>
        <v>0</v>
      </c>
      <c r="AS20">
        <v>22.4805882229224</v>
      </c>
      <c r="AT20">
        <v>23.035276969697</v>
      </c>
      <c r="AU20">
        <v>-0.00212056982100382</v>
      </c>
      <c r="AV20">
        <v>78.3415048053281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430</v>
      </c>
      <c r="BC20">
        <v>10104.6</v>
      </c>
      <c r="BD20">
        <v>832.715384615385</v>
      </c>
      <c r="BE20">
        <v>4495.83</v>
      </c>
      <c r="BF20">
        <f>1-BD20/BE20</f>
        <v>0</v>
      </c>
      <c r="BG20">
        <v>-0.102066526841992</v>
      </c>
      <c r="BH20" t="s">
        <v>449</v>
      </c>
      <c r="BI20">
        <v>10102.5</v>
      </c>
      <c r="BJ20">
        <v>1762.88423076923</v>
      </c>
      <c r="BK20">
        <v>1932.8738233502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432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1542</v>
      </c>
      <c r="CE20">
        <v>290</v>
      </c>
      <c r="CF20">
        <v>1906.63</v>
      </c>
      <c r="CG20">
        <v>105</v>
      </c>
      <c r="CH20">
        <v>10102.5</v>
      </c>
      <c r="CI20">
        <v>1898.82</v>
      </c>
      <c r="CJ20">
        <v>7.81</v>
      </c>
      <c r="CK20">
        <v>300</v>
      </c>
      <c r="CL20">
        <v>24.1</v>
      </c>
      <c r="CM20">
        <v>1932.8738233502</v>
      </c>
      <c r="CN20">
        <v>2.16436252716722</v>
      </c>
      <c r="CO20">
        <v>-34.404734145917</v>
      </c>
      <c r="CP20">
        <v>1.91181889932524</v>
      </c>
      <c r="CQ20">
        <v>0.920420466862247</v>
      </c>
      <c r="CR20">
        <v>-0.0077937532814238</v>
      </c>
      <c r="CS20">
        <v>290</v>
      </c>
      <c r="CT20">
        <v>1891.94</v>
      </c>
      <c r="CU20">
        <v>615</v>
      </c>
      <c r="CV20">
        <v>10080.3</v>
      </c>
      <c r="CW20">
        <v>1898.74</v>
      </c>
      <c r="CX20">
        <v>-6.8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433</v>
      </c>
      <c r="DS20">
        <v>2</v>
      </c>
      <c r="DT20" t="b">
        <v>1</v>
      </c>
      <c r="DU20">
        <v>1707335235.6</v>
      </c>
      <c r="DV20">
        <v>406.676875</v>
      </c>
      <c r="DW20">
        <v>407.8855625</v>
      </c>
      <c r="DX20">
        <v>23.07311875</v>
      </c>
      <c r="DY20">
        <v>22.48721875</v>
      </c>
      <c r="DZ20">
        <v>407.925875</v>
      </c>
      <c r="EA20">
        <v>22.84265625</v>
      </c>
      <c r="EB20">
        <v>600.0041875</v>
      </c>
      <c r="EC20">
        <v>88.06570625</v>
      </c>
      <c r="ED20">
        <v>0.10001415</v>
      </c>
      <c r="EE20">
        <v>26.984875</v>
      </c>
      <c r="EF20">
        <v>27.06860625</v>
      </c>
      <c r="EG20">
        <v>999.9</v>
      </c>
      <c r="EH20">
        <v>0</v>
      </c>
      <c r="EI20">
        <v>0</v>
      </c>
      <c r="EJ20">
        <v>4997.34375</v>
      </c>
      <c r="EK20">
        <v>0</v>
      </c>
      <c r="EL20">
        <v>-62.351975</v>
      </c>
      <c r="EM20">
        <v>-1.2153296875</v>
      </c>
      <c r="EN20">
        <v>416.2749375</v>
      </c>
      <c r="EO20">
        <v>417.26875</v>
      </c>
      <c r="EP20">
        <v>0.5858994375</v>
      </c>
      <c r="EQ20">
        <v>407.8855625</v>
      </c>
      <c r="ER20">
        <v>22.48721875</v>
      </c>
      <c r="ES20">
        <v>2.03195125</v>
      </c>
      <c r="ET20">
        <v>1.980354375</v>
      </c>
      <c r="EU20">
        <v>17.69553125</v>
      </c>
      <c r="EV20">
        <v>17.2881</v>
      </c>
      <c r="EW20">
        <v>699.9933125</v>
      </c>
      <c r="EX20">
        <v>0.942996125</v>
      </c>
      <c r="EY20">
        <v>0.05700419375</v>
      </c>
      <c r="EZ20">
        <v>0</v>
      </c>
      <c r="FA20">
        <v>1763.0875</v>
      </c>
      <c r="FB20">
        <v>5.00072</v>
      </c>
      <c r="FC20">
        <v>11821.275</v>
      </c>
      <c r="FD20">
        <v>6033.905</v>
      </c>
      <c r="FE20">
        <v>39.4488125</v>
      </c>
      <c r="FF20">
        <v>41.7224375</v>
      </c>
      <c r="FG20">
        <v>40.894375</v>
      </c>
      <c r="FH20">
        <v>42.2145625</v>
      </c>
      <c r="FI20">
        <v>42</v>
      </c>
      <c r="FJ20">
        <v>655.374375</v>
      </c>
      <c r="FK20">
        <v>39.61625</v>
      </c>
      <c r="FL20">
        <v>0</v>
      </c>
      <c r="FM20">
        <v>91.6999998092651</v>
      </c>
      <c r="FN20">
        <v>0</v>
      </c>
      <c r="FO20">
        <v>1762.88423076923</v>
      </c>
      <c r="FP20">
        <v>-19.2543589663348</v>
      </c>
      <c r="FQ20">
        <v>-122.061538440919</v>
      </c>
      <c r="FR20">
        <v>11819.75</v>
      </c>
      <c r="FS20">
        <v>15</v>
      </c>
      <c r="FT20">
        <v>1707335268.1</v>
      </c>
      <c r="FU20" t="s">
        <v>450</v>
      </c>
      <c r="FV20">
        <v>1707335268.1</v>
      </c>
      <c r="FW20">
        <v>1707334959.1</v>
      </c>
      <c r="FX20">
        <v>5</v>
      </c>
      <c r="FY20">
        <v>0.007</v>
      </c>
      <c r="FZ20">
        <v>-0.017</v>
      </c>
      <c r="GA20">
        <v>-1.249</v>
      </c>
      <c r="GB20">
        <v>0.213</v>
      </c>
      <c r="GC20">
        <v>408</v>
      </c>
      <c r="GD20">
        <v>23</v>
      </c>
      <c r="GE20">
        <v>1.44</v>
      </c>
      <c r="GF20">
        <v>0.14</v>
      </c>
      <c r="GG20">
        <v>0</v>
      </c>
      <c r="GH20">
        <v>0</v>
      </c>
      <c r="GI20" t="s">
        <v>435</v>
      </c>
      <c r="GJ20">
        <v>3.2369</v>
      </c>
      <c r="GK20">
        <v>2.68135</v>
      </c>
      <c r="GL20">
        <v>0.0837906</v>
      </c>
      <c r="GM20">
        <v>0.0834348</v>
      </c>
      <c r="GN20">
        <v>0.102876</v>
      </c>
      <c r="GO20">
        <v>0.10061</v>
      </c>
      <c r="GP20">
        <v>28008.5</v>
      </c>
      <c r="GQ20">
        <v>25749.1</v>
      </c>
      <c r="GR20">
        <v>28922.2</v>
      </c>
      <c r="GS20">
        <v>26653.8</v>
      </c>
      <c r="GT20">
        <v>36162.8</v>
      </c>
      <c r="GU20">
        <v>33729.3</v>
      </c>
      <c r="GV20">
        <v>43447.3</v>
      </c>
      <c r="GW20">
        <v>40347.4</v>
      </c>
      <c r="GX20">
        <v>2.1156</v>
      </c>
      <c r="GY20">
        <v>2.5589</v>
      </c>
      <c r="GZ20">
        <v>0.11158</v>
      </c>
      <c r="HA20">
        <v>0</v>
      </c>
      <c r="HB20">
        <v>25.2854</v>
      </c>
      <c r="HC20">
        <v>999.9</v>
      </c>
      <c r="HD20">
        <v>67.855</v>
      </c>
      <c r="HE20">
        <v>23.957</v>
      </c>
      <c r="HF20">
        <v>23.0181</v>
      </c>
      <c r="HG20">
        <v>30.4809</v>
      </c>
      <c r="HH20">
        <v>8.48959</v>
      </c>
      <c r="HI20">
        <v>3</v>
      </c>
      <c r="HJ20">
        <v>-0.0586585</v>
      </c>
      <c r="HK20">
        <v>0</v>
      </c>
      <c r="HL20">
        <v>20.3117</v>
      </c>
      <c r="HM20">
        <v>5.24724</v>
      </c>
      <c r="HN20">
        <v>11.968</v>
      </c>
      <c r="HO20">
        <v>4.9854</v>
      </c>
      <c r="HP20">
        <v>3.2921</v>
      </c>
      <c r="HQ20">
        <v>9999</v>
      </c>
      <c r="HR20">
        <v>999.9</v>
      </c>
      <c r="HS20">
        <v>9999</v>
      </c>
      <c r="HT20">
        <v>9999</v>
      </c>
      <c r="HU20">
        <v>4.97119</v>
      </c>
      <c r="HV20">
        <v>1.88293</v>
      </c>
      <c r="HW20">
        <v>1.87756</v>
      </c>
      <c r="HX20">
        <v>1.87912</v>
      </c>
      <c r="HY20">
        <v>1.87485</v>
      </c>
      <c r="HZ20">
        <v>1.875</v>
      </c>
      <c r="IA20">
        <v>1.87834</v>
      </c>
      <c r="IB20">
        <v>1.87878</v>
      </c>
      <c r="IC20">
        <v>0</v>
      </c>
      <c r="ID20">
        <v>0</v>
      </c>
      <c r="IE20">
        <v>0</v>
      </c>
      <c r="IF20">
        <v>0</v>
      </c>
      <c r="IG20" t="s">
        <v>436</v>
      </c>
      <c r="IH20" t="s">
        <v>437</v>
      </c>
      <c r="II20" t="s">
        <v>438</v>
      </c>
      <c r="IJ20" t="s">
        <v>438</v>
      </c>
      <c r="IK20" t="s">
        <v>438</v>
      </c>
      <c r="IL20" t="s">
        <v>438</v>
      </c>
      <c r="IM20">
        <v>0</v>
      </c>
      <c r="IN20">
        <v>100</v>
      </c>
      <c r="IO20">
        <v>100</v>
      </c>
      <c r="IP20">
        <v>-1.249</v>
      </c>
      <c r="IQ20">
        <v>0.2294</v>
      </c>
      <c r="IR20">
        <v>-1.2555</v>
      </c>
      <c r="IS20">
        <v>0</v>
      </c>
      <c r="IT20">
        <v>0</v>
      </c>
      <c r="IU20">
        <v>0</v>
      </c>
      <c r="IV20">
        <v>-0.172902269487589</v>
      </c>
      <c r="IW20">
        <v>-0.0227704172984607</v>
      </c>
      <c r="IX20">
        <v>0.00283063648375186</v>
      </c>
      <c r="IY20">
        <v>-4.64361027064599e-05</v>
      </c>
      <c r="IZ20">
        <v>-1</v>
      </c>
      <c r="JA20">
        <v>-1</v>
      </c>
      <c r="JB20">
        <v>1</v>
      </c>
      <c r="JC20">
        <v>23</v>
      </c>
      <c r="JD20">
        <v>1.2</v>
      </c>
      <c r="JE20">
        <v>4.8</v>
      </c>
      <c r="JF20">
        <v>4.99756</v>
      </c>
      <c r="JG20">
        <v>4.99756</v>
      </c>
      <c r="JH20">
        <v>3.34595</v>
      </c>
      <c r="JI20">
        <v>3.09814</v>
      </c>
      <c r="JJ20">
        <v>3.05054</v>
      </c>
      <c r="JK20">
        <v>2.30835</v>
      </c>
      <c r="JL20">
        <v>29.0282</v>
      </c>
      <c r="JM20">
        <v>14.1233</v>
      </c>
      <c r="JN20">
        <v>2</v>
      </c>
      <c r="JO20">
        <v>620.91</v>
      </c>
      <c r="JP20">
        <v>1088.1</v>
      </c>
      <c r="JQ20">
        <v>24.9601</v>
      </c>
      <c r="JR20">
        <v>25.9928</v>
      </c>
      <c r="JS20">
        <v>30.0017</v>
      </c>
      <c r="JT20">
        <v>25.932</v>
      </c>
      <c r="JU20">
        <v>25.8895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104.405</v>
      </c>
      <c r="KC20">
        <v>101.481</v>
      </c>
    </row>
    <row r="21" spans="1:289">
      <c r="A21">
        <v>5</v>
      </c>
      <c r="B21">
        <v>1707335320.1</v>
      </c>
      <c r="C21">
        <v>301</v>
      </c>
      <c r="D21" t="s">
        <v>451</v>
      </c>
      <c r="E21" t="s">
        <v>452</v>
      </c>
      <c r="F21">
        <v>15</v>
      </c>
      <c r="G21" t="s">
        <v>424</v>
      </c>
      <c r="H21" t="s">
        <v>425</v>
      </c>
      <c r="I21" t="s">
        <v>426</v>
      </c>
      <c r="J21" t="s">
        <v>427</v>
      </c>
      <c r="K21" t="s">
        <v>428</v>
      </c>
      <c r="L21" t="s">
        <v>429</v>
      </c>
      <c r="M21">
        <v>1707335312.1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417.216352088342</v>
      </c>
      <c r="AO21">
        <v>416.158903030303</v>
      </c>
      <c r="AP21">
        <v>0.00387596159910331</v>
      </c>
      <c r="AQ21">
        <v>66.9608332666983</v>
      </c>
      <c r="AR21">
        <f>(AT21 - AS21 + EC21*1E3/(8.314*(EE21+273.15)) * AV21/EB21 * AU21) * EB21/(100*DP21) * 1000/(1000 - AT21)</f>
        <v>0</v>
      </c>
      <c r="AS21">
        <v>22.6105544644369</v>
      </c>
      <c r="AT21">
        <v>23.1662260606061</v>
      </c>
      <c r="AU21">
        <v>-0.00608453758059179</v>
      </c>
      <c r="AV21">
        <v>78.3414433212533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430</v>
      </c>
      <c r="BC21">
        <v>10104.6</v>
      </c>
      <c r="BD21">
        <v>832.715384615385</v>
      </c>
      <c r="BE21">
        <v>4495.83</v>
      </c>
      <c r="BF21">
        <f>1-BD21/BE21</f>
        <v>0</v>
      </c>
      <c r="BG21">
        <v>-0.102066526841992</v>
      </c>
      <c r="BH21" t="s">
        <v>453</v>
      </c>
      <c r="BI21">
        <v>10104.8</v>
      </c>
      <c r="BJ21">
        <v>1738.75230769231</v>
      </c>
      <c r="BK21">
        <v>1909.93732076518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432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1543</v>
      </c>
      <c r="CE21">
        <v>290</v>
      </c>
      <c r="CF21">
        <v>1888.71</v>
      </c>
      <c r="CG21">
        <v>75</v>
      </c>
      <c r="CH21">
        <v>10104.8</v>
      </c>
      <c r="CI21">
        <v>1880.3</v>
      </c>
      <c r="CJ21">
        <v>8.41</v>
      </c>
      <c r="CK21">
        <v>300</v>
      </c>
      <c r="CL21">
        <v>24.1</v>
      </c>
      <c r="CM21">
        <v>1909.93732076518</v>
      </c>
      <c r="CN21">
        <v>2.25783873427229</v>
      </c>
      <c r="CO21">
        <v>-29.9497610744595</v>
      </c>
      <c r="CP21">
        <v>1.99416661618411</v>
      </c>
      <c r="CQ21">
        <v>0.889572884755394</v>
      </c>
      <c r="CR21">
        <v>-0.00779323314794215</v>
      </c>
      <c r="CS21">
        <v>290</v>
      </c>
      <c r="CT21">
        <v>1874.22</v>
      </c>
      <c r="CU21">
        <v>635</v>
      </c>
      <c r="CV21">
        <v>10078.3</v>
      </c>
      <c r="CW21">
        <v>1880.22</v>
      </c>
      <c r="CX21">
        <v>-6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433</v>
      </c>
      <c r="DS21">
        <v>2</v>
      </c>
      <c r="DT21" t="b">
        <v>1</v>
      </c>
      <c r="DU21">
        <v>1707335312.1</v>
      </c>
      <c r="DV21">
        <v>406.5262</v>
      </c>
      <c r="DW21">
        <v>407.775933333333</v>
      </c>
      <c r="DX21">
        <v>23.1938866666667</v>
      </c>
      <c r="DY21">
        <v>22.65722</v>
      </c>
      <c r="DZ21">
        <v>407.8022</v>
      </c>
      <c r="EA21">
        <v>22.9594666666667</v>
      </c>
      <c r="EB21">
        <v>599.986333333333</v>
      </c>
      <c r="EC21">
        <v>88.0705466666667</v>
      </c>
      <c r="ED21">
        <v>0.0999953</v>
      </c>
      <c r="EE21">
        <v>27.2092133333333</v>
      </c>
      <c r="EF21">
        <v>27.2749</v>
      </c>
      <c r="EG21">
        <v>999.9</v>
      </c>
      <c r="EH21">
        <v>0</v>
      </c>
      <c r="EI21">
        <v>0</v>
      </c>
      <c r="EJ21">
        <v>4993.33333333333</v>
      </c>
      <c r="EK21">
        <v>0</v>
      </c>
      <c r="EL21">
        <v>-65.0715466666667</v>
      </c>
      <c r="EM21">
        <v>-1.222358</v>
      </c>
      <c r="EN21">
        <v>416.207133333333</v>
      </c>
      <c r="EO21">
        <v>417.229333333333</v>
      </c>
      <c r="EP21">
        <v>0.536652</v>
      </c>
      <c r="EQ21">
        <v>407.775933333333</v>
      </c>
      <c r="ER21">
        <v>22.65722</v>
      </c>
      <c r="ES21">
        <v>2.04269666666667</v>
      </c>
      <c r="ET21">
        <v>1.99543533333333</v>
      </c>
      <c r="EU21">
        <v>17.7792466666667</v>
      </c>
      <c r="EV21">
        <v>17.40814</v>
      </c>
      <c r="EW21">
        <v>699.988533333333</v>
      </c>
      <c r="EX21">
        <v>0.9429932</v>
      </c>
      <c r="EY21">
        <v>0.0570071133333333</v>
      </c>
      <c r="EZ21">
        <v>0</v>
      </c>
      <c r="FA21">
        <v>1738.858</v>
      </c>
      <c r="FB21">
        <v>5.00072</v>
      </c>
      <c r="FC21">
        <v>11674.5266666667</v>
      </c>
      <c r="FD21">
        <v>6033.85866666667</v>
      </c>
      <c r="FE21">
        <v>39.687</v>
      </c>
      <c r="FF21">
        <v>41.9412</v>
      </c>
      <c r="FG21">
        <v>41.1332666666667</v>
      </c>
      <c r="FH21">
        <v>42.4412</v>
      </c>
      <c r="FI21">
        <v>42.25</v>
      </c>
      <c r="FJ21">
        <v>655.369333333333</v>
      </c>
      <c r="FK21">
        <v>39.62</v>
      </c>
      <c r="FL21">
        <v>0</v>
      </c>
      <c r="FM21">
        <v>74.8999998569489</v>
      </c>
      <c r="FN21">
        <v>0</v>
      </c>
      <c r="FO21">
        <v>1738.75230769231</v>
      </c>
      <c r="FP21">
        <v>-14.6064957355708</v>
      </c>
      <c r="FQ21">
        <v>-98.0478632172626</v>
      </c>
      <c r="FR21">
        <v>11674.15</v>
      </c>
      <c r="FS21">
        <v>15</v>
      </c>
      <c r="FT21">
        <v>1707335350.1</v>
      </c>
      <c r="FU21" t="s">
        <v>454</v>
      </c>
      <c r="FV21">
        <v>1707335350.1</v>
      </c>
      <c r="FW21">
        <v>1707334959.1</v>
      </c>
      <c r="FX21">
        <v>6</v>
      </c>
      <c r="FY21">
        <v>-0.027</v>
      </c>
      <c r="FZ21">
        <v>-0.017</v>
      </c>
      <c r="GA21">
        <v>-1.276</v>
      </c>
      <c r="GB21">
        <v>0.213</v>
      </c>
      <c r="GC21">
        <v>408</v>
      </c>
      <c r="GD21">
        <v>23</v>
      </c>
      <c r="GE21">
        <v>0.81</v>
      </c>
      <c r="GF21">
        <v>0.14</v>
      </c>
      <c r="GG21">
        <v>0</v>
      </c>
      <c r="GH21">
        <v>0</v>
      </c>
      <c r="GI21" t="s">
        <v>435</v>
      </c>
      <c r="GJ21">
        <v>3.23691</v>
      </c>
      <c r="GK21">
        <v>2.68121</v>
      </c>
      <c r="GL21">
        <v>0.0837057</v>
      </c>
      <c r="GM21">
        <v>0.0833404</v>
      </c>
      <c r="GN21">
        <v>0.103195</v>
      </c>
      <c r="GO21">
        <v>0.100755</v>
      </c>
      <c r="GP21">
        <v>27998.6</v>
      </c>
      <c r="GQ21">
        <v>25737</v>
      </c>
      <c r="GR21">
        <v>28910.4</v>
      </c>
      <c r="GS21">
        <v>26639.7</v>
      </c>
      <c r="GT21">
        <v>36136.7</v>
      </c>
      <c r="GU21">
        <v>33708.4</v>
      </c>
      <c r="GV21">
        <v>43430.2</v>
      </c>
      <c r="GW21">
        <v>40328.5</v>
      </c>
      <c r="GX21">
        <v>2.1116</v>
      </c>
      <c r="GY21">
        <v>2.5551</v>
      </c>
      <c r="GZ21">
        <v>0.111908</v>
      </c>
      <c r="HA21">
        <v>0</v>
      </c>
      <c r="HB21">
        <v>25.453</v>
      </c>
      <c r="HC21">
        <v>999.9</v>
      </c>
      <c r="HD21">
        <v>67.69</v>
      </c>
      <c r="HE21">
        <v>24.098</v>
      </c>
      <c r="HF21">
        <v>23.155</v>
      </c>
      <c r="HG21">
        <v>30.5209</v>
      </c>
      <c r="HH21">
        <v>8.3774</v>
      </c>
      <c r="HI21">
        <v>3</v>
      </c>
      <c r="HJ21">
        <v>-0.0362093</v>
      </c>
      <c r="HK21">
        <v>0</v>
      </c>
      <c r="HL21">
        <v>20.3115</v>
      </c>
      <c r="HM21">
        <v>5.24724</v>
      </c>
      <c r="HN21">
        <v>11.9674</v>
      </c>
      <c r="HO21">
        <v>4.9856</v>
      </c>
      <c r="HP21">
        <v>3.2923</v>
      </c>
      <c r="HQ21">
        <v>9999</v>
      </c>
      <c r="HR21">
        <v>999.9</v>
      </c>
      <c r="HS21">
        <v>9999</v>
      </c>
      <c r="HT21">
        <v>9999</v>
      </c>
      <c r="HU21">
        <v>4.97124</v>
      </c>
      <c r="HV21">
        <v>1.88293</v>
      </c>
      <c r="HW21">
        <v>1.87759</v>
      </c>
      <c r="HX21">
        <v>1.87918</v>
      </c>
      <c r="HY21">
        <v>1.87485</v>
      </c>
      <c r="HZ21">
        <v>1.875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436</v>
      </c>
      <c r="IH21" t="s">
        <v>437</v>
      </c>
      <c r="II21" t="s">
        <v>438</v>
      </c>
      <c r="IJ21" t="s">
        <v>438</v>
      </c>
      <c r="IK21" t="s">
        <v>438</v>
      </c>
      <c r="IL21" t="s">
        <v>438</v>
      </c>
      <c r="IM21">
        <v>0</v>
      </c>
      <c r="IN21">
        <v>100</v>
      </c>
      <c r="IO21">
        <v>100</v>
      </c>
      <c r="IP21">
        <v>-1.276</v>
      </c>
      <c r="IQ21">
        <v>0.2334</v>
      </c>
      <c r="IR21">
        <v>-1.24860000000001</v>
      </c>
      <c r="IS21">
        <v>0</v>
      </c>
      <c r="IT21">
        <v>0</v>
      </c>
      <c r="IU21">
        <v>0</v>
      </c>
      <c r="IV21">
        <v>-0.172902269487589</v>
      </c>
      <c r="IW21">
        <v>-0.0227704172984607</v>
      </c>
      <c r="IX21">
        <v>0.00283063648375186</v>
      </c>
      <c r="IY21">
        <v>-4.64361027064599e-05</v>
      </c>
      <c r="IZ21">
        <v>-1</v>
      </c>
      <c r="JA21">
        <v>-1</v>
      </c>
      <c r="JB21">
        <v>1</v>
      </c>
      <c r="JC21">
        <v>23</v>
      </c>
      <c r="JD21">
        <v>0.9</v>
      </c>
      <c r="JE21">
        <v>6</v>
      </c>
      <c r="JF21">
        <v>4.99756</v>
      </c>
      <c r="JG21">
        <v>4.99756</v>
      </c>
      <c r="JH21">
        <v>3.34595</v>
      </c>
      <c r="JI21">
        <v>3.09814</v>
      </c>
      <c r="JJ21">
        <v>3.05054</v>
      </c>
      <c r="JK21">
        <v>2.36816</v>
      </c>
      <c r="JL21">
        <v>29.1978</v>
      </c>
      <c r="JM21">
        <v>14.1233</v>
      </c>
      <c r="JN21">
        <v>2</v>
      </c>
      <c r="JO21">
        <v>621.108</v>
      </c>
      <c r="JP21">
        <v>1089.28</v>
      </c>
      <c r="JQ21">
        <v>25.1815</v>
      </c>
      <c r="JR21">
        <v>26.2727</v>
      </c>
      <c r="JS21">
        <v>30.0014</v>
      </c>
      <c r="JT21">
        <v>26.2206</v>
      </c>
      <c r="JU21">
        <v>26.1775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104.363</v>
      </c>
      <c r="KC21">
        <v>101.431</v>
      </c>
    </row>
    <row r="22" spans="1:289">
      <c r="A22">
        <v>6</v>
      </c>
      <c r="B22">
        <v>1707335397.1</v>
      </c>
      <c r="C22">
        <v>378</v>
      </c>
      <c r="D22" t="s">
        <v>455</v>
      </c>
      <c r="E22" t="s">
        <v>456</v>
      </c>
      <c r="F22">
        <v>15</v>
      </c>
      <c r="G22" t="s">
        <v>424</v>
      </c>
      <c r="H22" t="s">
        <v>425</v>
      </c>
      <c r="I22" t="s">
        <v>426</v>
      </c>
      <c r="J22" t="s">
        <v>427</v>
      </c>
      <c r="K22" t="s">
        <v>428</v>
      </c>
      <c r="L22" t="s">
        <v>429</v>
      </c>
      <c r="M22">
        <v>1707335388.6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417.115282901547</v>
      </c>
      <c r="AO22">
        <v>415.921351515151</v>
      </c>
      <c r="AP22">
        <v>-0.00675406579826316</v>
      </c>
      <c r="AQ22">
        <v>66.9584673294951</v>
      </c>
      <c r="AR22">
        <f>(AT22 - AS22 + EC22*1E3/(8.314*(EE22+273.15)) * AV22/EB22 * AU22) * EB22/(100*DP22) * 1000/(1000 - AT22)</f>
        <v>0</v>
      </c>
      <c r="AS22">
        <v>22.6957570659326</v>
      </c>
      <c r="AT22">
        <v>23.2240375757576</v>
      </c>
      <c r="AU22">
        <v>-0.000640069571336119</v>
      </c>
      <c r="AV22">
        <v>78.3414963065081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430</v>
      </c>
      <c r="BC22">
        <v>10104.6</v>
      </c>
      <c r="BD22">
        <v>832.715384615385</v>
      </c>
      <c r="BE22">
        <v>4495.83</v>
      </c>
      <c r="BF22">
        <f>1-BD22/BE22</f>
        <v>0</v>
      </c>
      <c r="BG22">
        <v>-0.102066526841992</v>
      </c>
      <c r="BH22" t="s">
        <v>457</v>
      </c>
      <c r="BI22">
        <v>10101.7</v>
      </c>
      <c r="BJ22">
        <v>1719.33653846154</v>
      </c>
      <c r="BK22">
        <v>1895.18836187441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432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1544</v>
      </c>
      <c r="CE22">
        <v>290</v>
      </c>
      <c r="CF22">
        <v>1874.85</v>
      </c>
      <c r="CG22">
        <v>95</v>
      </c>
      <c r="CH22">
        <v>10101.7</v>
      </c>
      <c r="CI22">
        <v>1865.75</v>
      </c>
      <c r="CJ22">
        <v>9.1</v>
      </c>
      <c r="CK22">
        <v>300</v>
      </c>
      <c r="CL22">
        <v>24.1</v>
      </c>
      <c r="CM22">
        <v>1895.18836187441</v>
      </c>
      <c r="CN22">
        <v>1.95562875166528</v>
      </c>
      <c r="CO22">
        <v>-29.739716562448</v>
      </c>
      <c r="CP22">
        <v>1.72706838825107</v>
      </c>
      <c r="CQ22">
        <v>0.913718829890439</v>
      </c>
      <c r="CR22">
        <v>-0.00779261179087876</v>
      </c>
      <c r="CS22">
        <v>290</v>
      </c>
      <c r="CT22">
        <v>1859.94</v>
      </c>
      <c r="CU22">
        <v>625</v>
      </c>
      <c r="CV22">
        <v>10077.6</v>
      </c>
      <c r="CW22">
        <v>1865.68</v>
      </c>
      <c r="CX22">
        <v>-5.74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433</v>
      </c>
      <c r="DS22">
        <v>2</v>
      </c>
      <c r="DT22" t="b">
        <v>1</v>
      </c>
      <c r="DU22">
        <v>1707335388.6</v>
      </c>
      <c r="DV22">
        <v>406.35825</v>
      </c>
      <c r="DW22">
        <v>407.6185</v>
      </c>
      <c r="DX22">
        <v>23.2506625</v>
      </c>
      <c r="DY22">
        <v>22.72200625</v>
      </c>
      <c r="DZ22">
        <v>407.59425</v>
      </c>
      <c r="EA22">
        <v>23.01438125</v>
      </c>
      <c r="EB22">
        <v>599.964375</v>
      </c>
      <c r="EC22">
        <v>88.0727625</v>
      </c>
      <c r="ED22">
        <v>0.0999380375</v>
      </c>
      <c r="EE22">
        <v>27.4221125</v>
      </c>
      <c r="EF22">
        <v>27.4617625</v>
      </c>
      <c r="EG22">
        <v>999.9</v>
      </c>
      <c r="EH22">
        <v>0</v>
      </c>
      <c r="EI22">
        <v>0</v>
      </c>
      <c r="EJ22">
        <v>5002.96875</v>
      </c>
      <c r="EK22">
        <v>0</v>
      </c>
      <c r="EL22">
        <v>-65.5483875</v>
      </c>
      <c r="EM22">
        <v>-1.30011</v>
      </c>
      <c r="EN22">
        <v>415.99025</v>
      </c>
      <c r="EO22">
        <v>417.0955625</v>
      </c>
      <c r="EP22">
        <v>0.5286526875</v>
      </c>
      <c r="EQ22">
        <v>407.6185</v>
      </c>
      <c r="ER22">
        <v>22.72200625</v>
      </c>
      <c r="ES22">
        <v>2.047749375</v>
      </c>
      <c r="ET22">
        <v>2.001190625</v>
      </c>
      <c r="EU22">
        <v>17.8184625</v>
      </c>
      <c r="EV22">
        <v>17.4537375</v>
      </c>
      <c r="EW22">
        <v>700.0294375</v>
      </c>
      <c r="EX22">
        <v>0.9429858125</v>
      </c>
      <c r="EY22">
        <v>0.05701428125</v>
      </c>
      <c r="EZ22">
        <v>0</v>
      </c>
      <c r="FA22">
        <v>1719.646875</v>
      </c>
      <c r="FB22">
        <v>5.00072</v>
      </c>
      <c r="FC22">
        <v>11557.65</v>
      </c>
      <c r="FD22">
        <v>6034.2</v>
      </c>
      <c r="FE22">
        <v>39.933125</v>
      </c>
      <c r="FF22">
        <v>42.159875</v>
      </c>
      <c r="FG22">
        <v>41.367125</v>
      </c>
      <c r="FH22">
        <v>42.683125</v>
      </c>
      <c r="FI22">
        <v>42.45275</v>
      </c>
      <c r="FJ22">
        <v>655.401875</v>
      </c>
      <c r="FK22">
        <v>39.63</v>
      </c>
      <c r="FL22">
        <v>0</v>
      </c>
      <c r="FM22">
        <v>76.0999999046326</v>
      </c>
      <c r="FN22">
        <v>0</v>
      </c>
      <c r="FO22">
        <v>1719.33653846154</v>
      </c>
      <c r="FP22">
        <v>-14.3736752057042</v>
      </c>
      <c r="FQ22">
        <v>-80.5504273293573</v>
      </c>
      <c r="FR22">
        <v>11555.4653846154</v>
      </c>
      <c r="FS22">
        <v>15</v>
      </c>
      <c r="FT22">
        <v>1707335416.1</v>
      </c>
      <c r="FU22" t="s">
        <v>458</v>
      </c>
      <c r="FV22">
        <v>1707335416.1</v>
      </c>
      <c r="FW22">
        <v>1707334959.1</v>
      </c>
      <c r="FX22">
        <v>7</v>
      </c>
      <c r="FY22">
        <v>0.04</v>
      </c>
      <c r="FZ22">
        <v>-0.017</v>
      </c>
      <c r="GA22">
        <v>-1.236</v>
      </c>
      <c r="GB22">
        <v>0.213</v>
      </c>
      <c r="GC22">
        <v>407</v>
      </c>
      <c r="GD22">
        <v>23</v>
      </c>
      <c r="GE22">
        <v>1.13</v>
      </c>
      <c r="GF22">
        <v>0.14</v>
      </c>
      <c r="GG22">
        <v>0</v>
      </c>
      <c r="GH22">
        <v>0</v>
      </c>
      <c r="GI22" t="s">
        <v>435</v>
      </c>
      <c r="GJ22">
        <v>3.23737</v>
      </c>
      <c r="GK22">
        <v>2.6811</v>
      </c>
      <c r="GL22">
        <v>0.0836098</v>
      </c>
      <c r="GM22">
        <v>0.0832222</v>
      </c>
      <c r="GN22">
        <v>0.103305</v>
      </c>
      <c r="GO22">
        <v>0.10088</v>
      </c>
      <c r="GP22">
        <v>27989.4</v>
      </c>
      <c r="GQ22">
        <v>25726.5</v>
      </c>
      <c r="GR22">
        <v>28899.1</v>
      </c>
      <c r="GS22">
        <v>26626.3</v>
      </c>
      <c r="GT22">
        <v>36119.6</v>
      </c>
      <c r="GU22">
        <v>33688.9</v>
      </c>
      <c r="GV22">
        <v>43413.6</v>
      </c>
      <c r="GW22">
        <v>40310.2</v>
      </c>
      <c r="GX22">
        <v>2.1085</v>
      </c>
      <c r="GY22">
        <v>2.5465</v>
      </c>
      <c r="GZ22">
        <v>0.114709</v>
      </c>
      <c r="HA22">
        <v>0</v>
      </c>
      <c r="HB22">
        <v>25.6244</v>
      </c>
      <c r="HC22">
        <v>999.9</v>
      </c>
      <c r="HD22">
        <v>67.544</v>
      </c>
      <c r="HE22">
        <v>24.229</v>
      </c>
      <c r="HF22">
        <v>23.2866</v>
      </c>
      <c r="HG22">
        <v>29.9709</v>
      </c>
      <c r="HH22">
        <v>8.35336</v>
      </c>
      <c r="HI22">
        <v>3</v>
      </c>
      <c r="HJ22">
        <v>-0.0146037</v>
      </c>
      <c r="HK22">
        <v>0</v>
      </c>
      <c r="HL22">
        <v>20.3115</v>
      </c>
      <c r="HM22">
        <v>5.25083</v>
      </c>
      <c r="HN22">
        <v>11.9668</v>
      </c>
      <c r="HO22">
        <v>4.9856</v>
      </c>
      <c r="HP22">
        <v>3.2923</v>
      </c>
      <c r="HQ22">
        <v>9999</v>
      </c>
      <c r="HR22">
        <v>999.9</v>
      </c>
      <c r="HS22">
        <v>9999</v>
      </c>
      <c r="HT22">
        <v>9999</v>
      </c>
      <c r="HU22">
        <v>4.97124</v>
      </c>
      <c r="HV22">
        <v>1.88293</v>
      </c>
      <c r="HW22">
        <v>1.87757</v>
      </c>
      <c r="HX22">
        <v>1.87915</v>
      </c>
      <c r="HY22">
        <v>1.87485</v>
      </c>
      <c r="HZ22">
        <v>1.875</v>
      </c>
      <c r="IA22">
        <v>1.87833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436</v>
      </c>
      <c r="IH22" t="s">
        <v>437</v>
      </c>
      <c r="II22" t="s">
        <v>438</v>
      </c>
      <c r="IJ22" t="s">
        <v>438</v>
      </c>
      <c r="IK22" t="s">
        <v>438</v>
      </c>
      <c r="IL22" t="s">
        <v>438</v>
      </c>
      <c r="IM22">
        <v>0</v>
      </c>
      <c r="IN22">
        <v>100</v>
      </c>
      <c r="IO22">
        <v>100</v>
      </c>
      <c r="IP22">
        <v>-1.236</v>
      </c>
      <c r="IQ22">
        <v>0.2354</v>
      </c>
      <c r="IR22">
        <v>-1.27590000000004</v>
      </c>
      <c r="IS22">
        <v>0</v>
      </c>
      <c r="IT22">
        <v>0</v>
      </c>
      <c r="IU22">
        <v>0</v>
      </c>
      <c r="IV22">
        <v>-0.172902269487589</v>
      </c>
      <c r="IW22">
        <v>-0.0227704172984607</v>
      </c>
      <c r="IX22">
        <v>0.00283063648375186</v>
      </c>
      <c r="IY22">
        <v>-4.64361027064599e-05</v>
      </c>
      <c r="IZ22">
        <v>-1</v>
      </c>
      <c r="JA22">
        <v>-1</v>
      </c>
      <c r="JB22">
        <v>1</v>
      </c>
      <c r="JC22">
        <v>23</v>
      </c>
      <c r="JD22">
        <v>0.8</v>
      </c>
      <c r="JE22">
        <v>7.3</v>
      </c>
      <c r="JF22">
        <v>4.99756</v>
      </c>
      <c r="JG22">
        <v>4.99756</v>
      </c>
      <c r="JH22">
        <v>3.34595</v>
      </c>
      <c r="JI22">
        <v>3.09692</v>
      </c>
      <c r="JJ22">
        <v>3.05054</v>
      </c>
      <c r="JK22">
        <v>2.30713</v>
      </c>
      <c r="JL22">
        <v>29.3464</v>
      </c>
      <c r="JM22">
        <v>14.1058</v>
      </c>
      <c r="JN22">
        <v>2</v>
      </c>
      <c r="JO22">
        <v>621.858</v>
      </c>
      <c r="JP22">
        <v>1084.14</v>
      </c>
      <c r="JQ22">
        <v>25.4016</v>
      </c>
      <c r="JR22">
        <v>26.542</v>
      </c>
      <c r="JS22">
        <v>30.0014</v>
      </c>
      <c r="JT22">
        <v>26.4975</v>
      </c>
      <c r="JU22">
        <v>26.4561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104.323</v>
      </c>
      <c r="KC22">
        <v>101.383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2024-02-07T12:50:48Z</dcterms:created>
  <dcterms:modified xsi:type="dcterms:W3CDTF">2024-02-07T12:50:48Z</dcterms:modified>
</cp:coreProperties>
</file>