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<sst xmlns="http://schemas.openxmlformats.org/spreadsheetml/2006/main" count="1019" uniqueCount="459">
  <si>
    <t>File opened</t>
  </si>
  <si>
    <t>2024-02-07 12:50:53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</si>
  <si>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</si>
  <si>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</si>
  <si>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</si>
  <si>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</si>
  <si>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</si>
  <si>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</si>
  <si>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</si>
  <si>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</si>
  <si>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</si>
  <si>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</si>
  <si>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</si>
  <si>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{"co2bspanconc2": "296.4", "co2aspanconc1": "2500", "co2bspan2b": "0.284619", "h2oaspan1": "1.01076", "co2bzero": "0.94469", "tbzero": "0.853567", "ssb_ref": "33011.8", "h2obzero": "1.07388", "h2obspan2a": "0.0710331", "flowbzero": "0.27371", "flowazero": "0.34111", "co2bspan1": "0.999707", "h2oaspan2a": "0.0714516", "h2oaspan2b": "0.0722207", "co2bspan2": "-0.031693", "h2oaspan2": "0", "h2obspan1": "1.02346", "tazero": "0.855284", "h2obspan2b": "0.0726998", "oxygen": "21", "h2oaspanconc1": "12.29", "h2obspanconc2": "0", "h2obspanconc1": "12.29", "flowmeterzero": "2.49761", "co2aspan2a": "0.288205", "h2obspan2": "0", "co2aspan2": "-0.0330502", "h2oaspanconc2": "0", "co2aspan1": "1.00021", "co2aspanconc2": "296.4", "co2aspan2b": "0.285521", "ssa_ref": "34658.2", "co2bspanconc1": "2500", "co2bspan2a": "0.28732", "h2oazero": "1.07566", "co2azero": "0.942071", "chamberpressurezero": "2.56408"}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</si>
  <si>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</si>
  <si>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</si>
  <si>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</si>
  <si>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</si>
  <si>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</si>
  <si>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</si>
  <si>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</si>
  <si>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</si>
  <si>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</si>
  <si>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</si>
  <si>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</si>
  <si>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</si>
  <si>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</si>
  <si>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12:50:53</t>
  </si>
  <si>
    <t>Stability Definition:	none</t>
  </si>
  <si>
    <t>12:52:43</t>
  </si>
  <si>
    <t>lvl2_ref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</si>
  <si>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</si>
  <si>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</si>
  <si>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</si>
  <si>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</si>
  <si>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</si>
  <si>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</si>
  <si>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</si>
  <si>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</si>
  <si>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</si>
  <si>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</si>
  <si>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</si>
  <si>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</si>
  <si>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</si>
  <si>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</si>
  <si>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</si>
  <si>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</si>
  <si>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</si>
  <si>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</si>
  <si>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</si>
  <si>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</si>
  <si>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</si>
  <si>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</si>
  <si>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</si>
  <si>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</si>
  <si>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</si>
  <si>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</si>
  <si>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</si>
  <si>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</si>
  <si>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</si>
  <si>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</si>
  <si>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</si>
  <si>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</si>
  <si>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</si>
  <si>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</si>
  <si>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</si>
  <si>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</si>
  <si>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</si>
  <si>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</si>
  <si>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</si>
  <si>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</si>
  <si>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</si>
  <si>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</si>
  <si>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</si>
  <si>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</si>
  <si>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</si>
  <si>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</si>
  <si>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</si>
  <si>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</si>
  <si>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</si>
  <si>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</si>
  <si>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</si>
  <si>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2.54107 196.312 359.286 634.698 853.327 1031.59 1220.48 1316.02</t>
  </si>
  <si>
    <t>Fs_true</t>
  </si>
  <si>
    <t>-1.29855 215.189 379.216 611.865 800.912 1004.64 1200.74 1401.62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</si>
  <si>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</si>
  <si>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</si>
  <si>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</si>
  <si>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</si>
  <si>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</si>
  <si>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</si>
  <si>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</si>
  <si>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</si>
  <si>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</si>
  <si>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</si>
  <si>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</si>
  <si>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</si>
  <si>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</si>
  <si>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</si>
  <si>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</si>
  <si>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</si>
  <si>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</si>
  <si>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</si>
  <si>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</si>
  <si>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</si>
  <si>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</si>
  <si>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</si>
  <si>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</si>
  <si>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</si>
  <si>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</si>
  <si>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</si>
  <si>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</si>
  <si>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</si>
  <si>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</si>
  <si>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</si>
  <si>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</si>
  <si>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</si>
  <si>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</si>
  <si>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</si>
  <si>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</si>
  <si>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</si>
  <si>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</si>
  <si>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</si>
  <si>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</si>
  <si>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</si>
  <si>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</si>
  <si>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</si>
  <si>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</si>
  <si>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</si>
  <si>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</si>
  <si>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</si>
  <si>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</si>
  <si>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</si>
  <si>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</si>
  <si>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</si>
  <si>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</si>
  <si>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</si>
  <si>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</si>
  <si>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</si>
  <si>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</si>
  <si>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</si>
  <si>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</si>
  <si>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</si>
  <si>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</si>
  <si>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</si>
  <si>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</si>
  <si>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</si>
  <si>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</si>
  <si>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</si>
  <si>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</si>
  <si>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</si>
  <si>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</si>
  <si>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</si>
  <si>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</si>
  <si>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</si>
  <si>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</si>
  <si>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</si>
  <si>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</si>
  <si>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</si>
  <si>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</si>
  <si>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</si>
  <si>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</si>
  <si>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</si>
  <si>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</si>
  <si>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</si>
  <si>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</si>
  <si>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</si>
  <si>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</si>
  <si>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</si>
  <si>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</si>
  <si>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</si>
  <si>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</si>
  <si>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</si>
  <si>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</si>
  <si>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</si>
  <si>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</si>
  <si>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</si>
  <si>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</si>
  <si>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</si>
  <si>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</si>
  <si>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</si>
  <si>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</si>
  <si>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</si>
  <si>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</si>
  <si>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</si>
  <si>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</si>
  <si>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</si>
  <si>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</si>
  <si>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</si>
  <si>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</si>
  <si>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</si>
  <si>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</si>
  <si>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</si>
  <si>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</si>
  <si>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</si>
  <si>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</si>
  <si>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</si>
  <si>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</si>
  <si>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</si>
  <si>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</si>
  <si>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</si>
  <si>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</si>
  <si>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</si>
  <si>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</si>
  <si>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</si>
  <si>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</si>
  <si>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</si>
  <si>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</si>
  <si>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</si>
  <si>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</si>
  <si>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</si>
  <si>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</si>
  <si>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</si>
  <si>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</si>
  <si>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</si>
  <si>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</si>
  <si>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</si>
  <si>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</si>
  <si>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</si>
  <si>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</si>
  <si>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</si>
  <si>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</si>
  <si>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</si>
  <si>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</si>
  <si>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</si>
  <si>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</si>
  <si>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</si>
  <si>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</si>
  <si>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</si>
  <si>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</si>
  <si>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</si>
  <si>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</si>
  <si>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</si>
  <si>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</si>
  <si>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</si>
  <si>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</si>
  <si>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</si>
  <si>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</si>
  <si>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</si>
  <si>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</si>
  <si>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</si>
  <si>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</si>
  <si>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</si>
  <si>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</si>
  <si>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</si>
  <si>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</si>
  <si>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</si>
  <si>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</si>
  <si>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</si>
  <si>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</si>
  <si>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</si>
  <si>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</si>
  <si>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</si>
  <si>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</si>
  <si>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</si>
  <si>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</si>
  <si>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</si>
  <si>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</si>
  <si>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</si>
  <si>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</si>
  <si>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</si>
  <si>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</si>
  <si>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</si>
  <si>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</si>
  <si>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</si>
  <si>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</si>
  <si>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</si>
  <si>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</si>
  <si>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</si>
  <si>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</si>
  <si>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</si>
  <si>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</si>
  <si>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</si>
  <si>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</si>
  <si>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</si>
  <si>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</si>
  <si>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</si>
  <si>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</si>
  <si>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</si>
  <si>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</si>
  <si>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</si>
  <si>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</si>
  <si>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</si>
  <si>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</si>
  <si>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</si>
  <si>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</si>
  <si>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</si>
  <si>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</si>
  <si>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</si>
  <si>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</si>
  <si>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</si>
  <si>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</si>
  <si>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</si>
  <si>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</si>
  <si>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</si>
  <si>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</si>
  <si>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</si>
  <si>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</si>
  <si>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</si>
  <si>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</si>
  <si>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</si>
  <si>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</si>
  <si>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</si>
  <si>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</si>
  <si>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</si>
  <si>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</si>
  <si>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</si>
  <si>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</si>
  <si>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</si>
  <si>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</si>
  <si>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</si>
  <si>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</si>
  <si>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</si>
  <si>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</si>
  <si>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</si>
  <si>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</si>
  <si>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</si>
  <si>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</si>
  <si>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</si>
  <si>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</si>
  <si>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</si>
  <si>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</si>
  <si>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</si>
  <si>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</si>
  <si>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</si>
  <si>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</si>
  <si>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</si>
  <si>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</si>
  <si>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</si>
  <si>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</si>
  <si>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</si>
  <si>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</si>
  <si>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</si>
  <si>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</si>
  <si>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</si>
  <si>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</si>
  <si>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</si>
  <si>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</si>
  <si>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</si>
  <si>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</si>
  <si>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</si>
  <si>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</si>
  <si>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</si>
  <si>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</si>
  <si>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</si>
  <si>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</si>
  <si>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</si>
  <si>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</si>
  <si>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</si>
  <si>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</si>
  <si>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</si>
  <si>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</si>
  <si>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</si>
  <si>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</si>
  <si>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</si>
  <si>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</si>
  <si>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</si>
  <si>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</si>
  <si>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</si>
  <si>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</si>
  <si>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</si>
  <si>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</si>
  <si>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</si>
  <si>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</si>
  <si>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</si>
  <si>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</si>
  <si>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</si>
  <si>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</si>
  <si>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</si>
  <si>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</si>
  <si>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</si>
  <si>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</si>
  <si>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</si>
  <si>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</si>
  <si>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</si>
  <si>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</si>
  <si>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</si>
  <si>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</si>
  <si>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</si>
  <si>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</si>
  <si>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</si>
  <si>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</si>
  <si>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</si>
  <si>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</si>
  <si>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</si>
  <si>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</si>
  <si>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</si>
  <si>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</si>
  <si>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</si>
  <si>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</si>
  <si>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</si>
  <si>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</si>
  <si>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</si>
  <si>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</si>
  <si>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</si>
  <si>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</si>
  <si>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</si>
  <si>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</si>
  <si>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</si>
  <si>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</si>
  <si>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</si>
  <si>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</si>
  <si>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</si>
  <si>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</si>
  <si>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</si>
  <si>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</si>
  <si>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</si>
  <si>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</si>
  <si>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</si>
  <si>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</si>
  <si>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</si>
  <si>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</si>
  <si>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</si>
  <si>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</si>
  <si>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</si>
  <si>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</si>
  <si>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</si>
  <si>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</si>
  <si>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</si>
  <si>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</si>
  <si>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</si>
  <si>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</si>
  <si>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20240207 12:53:38</t>
  </si>
  <si>
    <t>12:53:38</t>
  </si>
  <si>
    <t>pre-dawn (1AM-4AM)</t>
  </si>
  <si>
    <t>predominantly south</t>
  </si>
  <si>
    <t>light green</t>
  </si>
  <si>
    <t>leaf A</t>
  </si>
  <si>
    <t>level 1</t>
  </si>
  <si>
    <t>coffee</t>
  </si>
  <si>
    <t>RECT-1367-20231221-15_16_55</t>
  </si>
  <si>
    <t>MPF-1545-20240207-12_53_41</t>
  </si>
  <si>
    <t>-</t>
  </si>
  <si>
    <t>0: Broadleaf</t>
  </si>
  <si>
    <t>12:53:53</t>
  </si>
  <si>
    <t>0/0</t>
  </si>
  <si>
    <t>11111111</t>
  </si>
  <si>
    <t>oooooooo</t>
  </si>
  <si>
    <t>on</t>
  </si>
  <si>
    <t>20240207 12:54:45</t>
  </si>
  <si>
    <t>12:54:45</t>
  </si>
  <si>
    <t>MPF-1546-20240207-12_54_48</t>
  </si>
  <si>
    <t>12:55:03</t>
  </si>
  <si>
    <t>20240207 12:55:45</t>
  </si>
  <si>
    <t>12:55:45</t>
  </si>
  <si>
    <t>MPF-1547-20240207-12_55_48</t>
  </si>
  <si>
    <t>12:56:07</t>
  </si>
  <si>
    <t>20240207 12:57:03</t>
  </si>
  <si>
    <t>12:57:03</t>
  </si>
  <si>
    <t>MPF-1548-20240207-12_57_06</t>
  </si>
  <si>
    <t>12:57:18</t>
  </si>
  <si>
    <t>20240207 12:57:57</t>
  </si>
  <si>
    <t>12:57:57</t>
  </si>
  <si>
    <t>MPF-1549-20240207-12_58_00</t>
  </si>
  <si>
    <t>12:58:17</t>
  </si>
  <si>
    <t>20240207 12:58:58</t>
  </si>
  <si>
    <t>12:58:58</t>
  </si>
  <si>
    <t>MPF-1550-20240207-12_59_01</t>
  </si>
  <si>
    <t>12:59:25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</si>
</sst>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420</v>
      </c>
      <c r="HS16" t="s">
        <v>419</v>
      </c>
      <c r="HT16" t="s">
        <v>419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1707335618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1707335610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416.696521657431</v>
      </c>
      <c r="AO17">
        <v>415.725806060606</v>
      </c>
      <c r="AP17">
        <v>-0.0026380568222212</v>
      </c>
      <c r="AQ17">
        <v>66.9432615785508</v>
      </c>
      <c r="AR17">
        <f>(AT17 - AS17 + EC17*1E3/(8.314*(EE17+273.15)) * AV17/EB17 * AU17) * EB17/(100*DP17) * 1000/(1000 - AT17)</f>
        <v>0</v>
      </c>
      <c r="AS17">
        <v>22.704925006016</v>
      </c>
      <c r="AT17">
        <v>23.4186260606061</v>
      </c>
      <c r="AU17">
        <v>0.000680127284758557</v>
      </c>
      <c r="AV17">
        <v>78.3411322115219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10104.6</v>
      </c>
      <c r="BD17">
        <v>832.715384615385</v>
      </c>
      <c r="BE17">
        <v>4495.83</v>
      </c>
      <c r="BF17">
        <f>1-BD17/BE17</f>
        <v>0</v>
      </c>
      <c r="BG17">
        <v>-0.102066526841992</v>
      </c>
      <c r="BH17" t="s">
        <v>431</v>
      </c>
      <c r="BI17">
        <v>10111.4</v>
      </c>
      <c r="BJ17">
        <v>2573.506</v>
      </c>
      <c r="BK17">
        <v>2659.06840338444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1545</v>
      </c>
      <c r="CE17">
        <v>290</v>
      </c>
      <c r="CF17">
        <v>2638.76</v>
      </c>
      <c r="CG17">
        <v>65</v>
      </c>
      <c r="CH17">
        <v>10111.4</v>
      </c>
      <c r="CI17">
        <v>2625.5</v>
      </c>
      <c r="CJ17">
        <v>13.26</v>
      </c>
      <c r="CK17">
        <v>300</v>
      </c>
      <c r="CL17">
        <v>24.1</v>
      </c>
      <c r="CM17">
        <v>2659.06840338444</v>
      </c>
      <c r="CN17">
        <v>3.50053141858715</v>
      </c>
      <c r="CO17">
        <v>-33.9433966328888</v>
      </c>
      <c r="CP17">
        <v>3.09317966172371</v>
      </c>
      <c r="CQ17">
        <v>0.811346772994459</v>
      </c>
      <c r="CR17">
        <v>-0.00779749499443828</v>
      </c>
      <c r="CS17">
        <v>290</v>
      </c>
      <c r="CT17">
        <v>2617.01</v>
      </c>
      <c r="CU17">
        <v>625</v>
      </c>
      <c r="CV17">
        <v>10083.3</v>
      </c>
      <c r="CW17">
        <v>2625.41</v>
      </c>
      <c r="CX17">
        <v>-8.4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1707335610</v>
      </c>
      <c r="DV17">
        <v>406.044</v>
      </c>
      <c r="DW17">
        <v>407.195133333333</v>
      </c>
      <c r="DX17">
        <v>23.4218933333333</v>
      </c>
      <c r="DY17">
        <v>22.6792333333333</v>
      </c>
      <c r="DZ17">
        <v>407.301</v>
      </c>
      <c r="EA17">
        <v>23.2207</v>
      </c>
      <c r="EB17">
        <v>599.818933333333</v>
      </c>
      <c r="EC17">
        <v>88.08286</v>
      </c>
      <c r="ED17">
        <v>0.09997348</v>
      </c>
      <c r="EE17">
        <v>27.9568533333333</v>
      </c>
      <c r="EF17">
        <v>27.0742</v>
      </c>
      <c r="EG17">
        <v>999.9</v>
      </c>
      <c r="EH17">
        <v>0</v>
      </c>
      <c r="EI17">
        <v>0</v>
      </c>
      <c r="EJ17">
        <v>5003.66666666667</v>
      </c>
      <c r="EK17">
        <v>0</v>
      </c>
      <c r="EL17">
        <v>-3.22605533333333</v>
      </c>
      <c r="EM17">
        <v>-1.20120466666667</v>
      </c>
      <c r="EN17">
        <v>415.731466666667</v>
      </c>
      <c r="EO17">
        <v>416.6444</v>
      </c>
      <c r="EP17">
        <v>0.742684666666667</v>
      </c>
      <c r="EQ17">
        <v>407.195133333333</v>
      </c>
      <c r="ER17">
        <v>22.6792333333333</v>
      </c>
      <c r="ES17">
        <v>2.06306866666667</v>
      </c>
      <c r="ET17">
        <v>1.99765</v>
      </c>
      <c r="EU17">
        <v>17.9368533333333</v>
      </c>
      <c r="EV17">
        <v>17.4257133333333</v>
      </c>
      <c r="EW17">
        <v>700.0012</v>
      </c>
      <c r="EX17">
        <v>0.942996</v>
      </c>
      <c r="EY17">
        <v>0.0570037333333333</v>
      </c>
      <c r="EZ17">
        <v>0</v>
      </c>
      <c r="FA17">
        <v>2577.276</v>
      </c>
      <c r="FB17">
        <v>5.00072</v>
      </c>
      <c r="FC17">
        <v>17341.44</v>
      </c>
      <c r="FD17">
        <v>6033.974</v>
      </c>
      <c r="FE17">
        <v>40.4412</v>
      </c>
      <c r="FF17">
        <v>42.7416</v>
      </c>
      <c r="FG17">
        <v>41.937</v>
      </c>
      <c r="FH17">
        <v>43.25</v>
      </c>
      <c r="FI17">
        <v>43</v>
      </c>
      <c r="FJ17">
        <v>655.383333333333</v>
      </c>
      <c r="FK17">
        <v>39.62</v>
      </c>
      <c r="FL17">
        <v>0</v>
      </c>
      <c r="FM17">
        <v>219.699999809265</v>
      </c>
      <c r="FN17">
        <v>0</v>
      </c>
      <c r="FO17">
        <v>2573.506</v>
      </c>
      <c r="FP17">
        <v>-372.670769811202</v>
      </c>
      <c r="FQ17">
        <v>-2533.09231156472</v>
      </c>
      <c r="FR17">
        <v>17316.004</v>
      </c>
      <c r="FS17">
        <v>15</v>
      </c>
      <c r="FT17">
        <v>1707335633</v>
      </c>
      <c r="FU17" t="s">
        <v>434</v>
      </c>
      <c r="FV17">
        <v>1707335633</v>
      </c>
      <c r="FW17">
        <v>1707335586</v>
      </c>
      <c r="FX17">
        <v>9</v>
      </c>
      <c r="FY17">
        <v>0.05</v>
      </c>
      <c r="FZ17">
        <v>-0.042</v>
      </c>
      <c r="GA17">
        <v>-1.257</v>
      </c>
      <c r="GB17">
        <v>0.18</v>
      </c>
      <c r="GC17">
        <v>407</v>
      </c>
      <c r="GD17">
        <v>23</v>
      </c>
      <c r="GE17">
        <v>0.89</v>
      </c>
      <c r="GF17">
        <v>0.2</v>
      </c>
      <c r="GG17">
        <v>0</v>
      </c>
      <c r="GH17">
        <v>0</v>
      </c>
      <c r="GI17" t="s">
        <v>435</v>
      </c>
      <c r="GJ17">
        <v>3.23699</v>
      </c>
      <c r="GK17">
        <v>2.6814</v>
      </c>
      <c r="GL17">
        <v>0.0834257</v>
      </c>
      <c r="GM17">
        <v>0.0830396</v>
      </c>
      <c r="GN17">
        <v>0.10386</v>
      </c>
      <c r="GO17">
        <v>0.10088</v>
      </c>
      <c r="GP17">
        <v>27962.4</v>
      </c>
      <c r="GQ17">
        <v>25695.2</v>
      </c>
      <c r="GR17">
        <v>28868.3</v>
      </c>
      <c r="GS17">
        <v>26591.4</v>
      </c>
      <c r="GT17">
        <v>36063.6</v>
      </c>
      <c r="GU17">
        <v>33650.4</v>
      </c>
      <c r="GV17">
        <v>43369.7</v>
      </c>
      <c r="GW17">
        <v>40262.7</v>
      </c>
      <c r="GX17">
        <v>2.0965</v>
      </c>
      <c r="GY17">
        <v>2.5343</v>
      </c>
      <c r="GZ17">
        <v>0.0570714</v>
      </c>
      <c r="HA17">
        <v>0</v>
      </c>
      <c r="HB17">
        <v>26.1762</v>
      </c>
      <c r="HC17">
        <v>999.9</v>
      </c>
      <c r="HD17">
        <v>66.494</v>
      </c>
      <c r="HE17">
        <v>24.632</v>
      </c>
      <c r="HF17">
        <v>23.4832</v>
      </c>
      <c r="HG17">
        <v>30.2009</v>
      </c>
      <c r="HH17">
        <v>7.94872</v>
      </c>
      <c r="HI17">
        <v>3</v>
      </c>
      <c r="HJ17">
        <v>0.0387195</v>
      </c>
      <c r="HK17">
        <v>0</v>
      </c>
      <c r="HL17">
        <v>20.3099</v>
      </c>
      <c r="HM17">
        <v>5.24784</v>
      </c>
      <c r="HN17">
        <v>11.9656</v>
      </c>
      <c r="HO17">
        <v>4.9854</v>
      </c>
      <c r="HP17">
        <v>3.2923</v>
      </c>
      <c r="HQ17">
        <v>9999</v>
      </c>
      <c r="HR17">
        <v>999.9</v>
      </c>
      <c r="HS17">
        <v>9999</v>
      </c>
      <c r="HT17">
        <v>9999</v>
      </c>
      <c r="HU17">
        <v>4.97122</v>
      </c>
      <c r="HV17">
        <v>1.88293</v>
      </c>
      <c r="HW17">
        <v>1.87756</v>
      </c>
      <c r="HX17">
        <v>1.87918</v>
      </c>
      <c r="HY17">
        <v>1.87485</v>
      </c>
      <c r="HZ17">
        <v>1.87502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-1.257</v>
      </c>
      <c r="IQ17">
        <v>0.2011</v>
      </c>
      <c r="IR17">
        <v>-1.30699999999996</v>
      </c>
      <c r="IS17">
        <v>0</v>
      </c>
      <c r="IT17">
        <v>0</v>
      </c>
      <c r="IU17">
        <v>0</v>
      </c>
      <c r="IV17">
        <v>-0.21492889416499</v>
      </c>
      <c r="IW17">
        <v>-0.0227704172984607</v>
      </c>
      <c r="IX17">
        <v>0.00283063648375186</v>
      </c>
      <c r="IY17">
        <v>-4.64361027064599e-05</v>
      </c>
      <c r="IZ17">
        <v>-1</v>
      </c>
      <c r="JA17">
        <v>-1</v>
      </c>
      <c r="JB17">
        <v>1</v>
      </c>
      <c r="JC17">
        <v>23</v>
      </c>
      <c r="JD17">
        <v>0.4</v>
      </c>
      <c r="JE17">
        <v>0.5</v>
      </c>
      <c r="JF17">
        <v>4.99756</v>
      </c>
      <c r="JG17">
        <v>4.99756</v>
      </c>
      <c r="JH17">
        <v>3.34595</v>
      </c>
      <c r="JI17">
        <v>3.0957</v>
      </c>
      <c r="JJ17">
        <v>3.05054</v>
      </c>
      <c r="JK17">
        <v>2.34009</v>
      </c>
      <c r="JL17">
        <v>29.687</v>
      </c>
      <c r="JM17">
        <v>14.0883</v>
      </c>
      <c r="JN17">
        <v>2</v>
      </c>
      <c r="JO17">
        <v>620.801</v>
      </c>
      <c r="JP17">
        <v>1083.93</v>
      </c>
      <c r="JQ17">
        <v>26.0002</v>
      </c>
      <c r="JR17">
        <v>27.2477</v>
      </c>
      <c r="JS17">
        <v>30.0011</v>
      </c>
      <c r="JT17">
        <v>27.2346</v>
      </c>
      <c r="JU17">
        <v>27.2013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104.215</v>
      </c>
      <c r="KC17">
        <v>101.258</v>
      </c>
    </row>
    <row r="18" spans="1:289">
      <c r="A18">
        <v>2</v>
      </c>
      <c r="B18">
        <v>1707335685</v>
      </c>
      <c r="C18">
        <v>67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1707335677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416.831986714559</v>
      </c>
      <c r="AO18">
        <v>415.797284848485</v>
      </c>
      <c r="AP18">
        <v>0.0458204830454976</v>
      </c>
      <c r="AQ18">
        <v>66.9599124790426</v>
      </c>
      <c r="AR18">
        <f>(AT18 - AS18 + EC18*1E3/(8.314*(EE18+273.15)) * AV18/EB18 * AU18) * EB18/(100*DP18) * 1000/(1000 - AT18)</f>
        <v>0</v>
      </c>
      <c r="AS18">
        <v>22.8381388206328</v>
      </c>
      <c r="AT18">
        <v>23.4896048484848</v>
      </c>
      <c r="AU18">
        <v>-0.000226716998846261</v>
      </c>
      <c r="AV18">
        <v>78.341533263958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10104.6</v>
      </c>
      <c r="BD18">
        <v>832.715384615385</v>
      </c>
      <c r="BE18">
        <v>4495.83</v>
      </c>
      <c r="BF18">
        <f>1-BD18/BE18</f>
        <v>0</v>
      </c>
      <c r="BG18">
        <v>-0.102066526841992</v>
      </c>
      <c r="BH18" t="s">
        <v>441</v>
      </c>
      <c r="BI18">
        <v>10108.5</v>
      </c>
      <c r="BJ18">
        <v>2267.3564</v>
      </c>
      <c r="BK18">
        <v>2392.33124977477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1546</v>
      </c>
      <c r="CE18">
        <v>290</v>
      </c>
      <c r="CF18">
        <v>2371.75</v>
      </c>
      <c r="CG18">
        <v>65</v>
      </c>
      <c r="CH18">
        <v>10108.5</v>
      </c>
      <c r="CI18">
        <v>2358.96</v>
      </c>
      <c r="CJ18">
        <v>12.79</v>
      </c>
      <c r="CK18">
        <v>300</v>
      </c>
      <c r="CL18">
        <v>24.1</v>
      </c>
      <c r="CM18">
        <v>2392.33124977477</v>
      </c>
      <c r="CN18">
        <v>2.16149535439756</v>
      </c>
      <c r="CO18">
        <v>-33.729710796406</v>
      </c>
      <c r="CP18">
        <v>1.90939765014544</v>
      </c>
      <c r="CQ18">
        <v>0.917660608435434</v>
      </c>
      <c r="CR18">
        <v>-0.00779540912124583</v>
      </c>
      <c r="CS18">
        <v>290</v>
      </c>
      <c r="CT18">
        <v>2351.58</v>
      </c>
      <c r="CU18">
        <v>625</v>
      </c>
      <c r="CV18">
        <v>10080.4</v>
      </c>
      <c r="CW18">
        <v>2358.87</v>
      </c>
      <c r="CX18">
        <v>-7.29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1707335677</v>
      </c>
      <c r="DV18">
        <v>405.970866666667</v>
      </c>
      <c r="DW18">
        <v>407.224666666667</v>
      </c>
      <c r="DX18">
        <v>23.49844</v>
      </c>
      <c r="DY18">
        <v>22.8390733333333</v>
      </c>
      <c r="DZ18">
        <v>407.209866666667</v>
      </c>
      <c r="EA18">
        <v>23.29476</v>
      </c>
      <c r="EB18">
        <v>599.991266666667</v>
      </c>
      <c r="EC18">
        <v>88.0844133333333</v>
      </c>
      <c r="ED18">
        <v>0.0999756133333333</v>
      </c>
      <c r="EE18">
        <v>28.1291666666667</v>
      </c>
      <c r="EF18">
        <v>27.3267666666667</v>
      </c>
      <c r="EG18">
        <v>999.9</v>
      </c>
      <c r="EH18">
        <v>0</v>
      </c>
      <c r="EI18">
        <v>0</v>
      </c>
      <c r="EJ18">
        <v>5001.83333333333</v>
      </c>
      <c r="EK18">
        <v>0</v>
      </c>
      <c r="EL18">
        <v>-2.599194</v>
      </c>
      <c r="EM18">
        <v>-1.27134866666667</v>
      </c>
      <c r="EN18">
        <v>415.722133333333</v>
      </c>
      <c r="EO18">
        <v>416.742533333333</v>
      </c>
      <c r="EP18">
        <v>0.659356933333333</v>
      </c>
      <c r="EQ18">
        <v>407.224666666667</v>
      </c>
      <c r="ER18">
        <v>22.8390733333333</v>
      </c>
      <c r="ES18">
        <v>2.06984733333333</v>
      </c>
      <c r="ET18">
        <v>2.01176733333333</v>
      </c>
      <c r="EU18">
        <v>17.9890133333333</v>
      </c>
      <c r="EV18">
        <v>17.5372466666667</v>
      </c>
      <c r="EW18">
        <v>699.9854</v>
      </c>
      <c r="EX18">
        <v>0.9430136</v>
      </c>
      <c r="EY18">
        <v>0.0569866266666667</v>
      </c>
      <c r="EZ18">
        <v>0</v>
      </c>
      <c r="FA18">
        <v>2269.172</v>
      </c>
      <c r="FB18">
        <v>5.00072</v>
      </c>
      <c r="FC18">
        <v>15271.7133333333</v>
      </c>
      <c r="FD18">
        <v>6033.866</v>
      </c>
      <c r="FE18">
        <v>40.6787333333333</v>
      </c>
      <c r="FF18">
        <v>42.8998</v>
      </c>
      <c r="FG18">
        <v>42.1124</v>
      </c>
      <c r="FH18">
        <v>43.437</v>
      </c>
      <c r="FI18">
        <v>43.2206</v>
      </c>
      <c r="FJ18">
        <v>655.378666666667</v>
      </c>
      <c r="FK18">
        <v>39.604</v>
      </c>
      <c r="FL18">
        <v>0</v>
      </c>
      <c r="FM18">
        <v>65.5</v>
      </c>
      <c r="FN18">
        <v>0</v>
      </c>
      <c r="FO18">
        <v>2267.3564</v>
      </c>
      <c r="FP18">
        <v>-187.344615104194</v>
      </c>
      <c r="FQ18">
        <v>-1241.7999982241</v>
      </c>
      <c r="FR18">
        <v>15259.648</v>
      </c>
      <c r="FS18">
        <v>15</v>
      </c>
      <c r="FT18">
        <v>1707335703</v>
      </c>
      <c r="FU18" t="s">
        <v>442</v>
      </c>
      <c r="FV18">
        <v>1707335703</v>
      </c>
      <c r="FW18">
        <v>1707335586</v>
      </c>
      <c r="FX18">
        <v>10</v>
      </c>
      <c r="FY18">
        <v>0.017</v>
      </c>
      <c r="FZ18">
        <v>-0.042</v>
      </c>
      <c r="GA18">
        <v>-1.239</v>
      </c>
      <c r="GB18">
        <v>0.18</v>
      </c>
      <c r="GC18">
        <v>407</v>
      </c>
      <c r="GD18">
        <v>23</v>
      </c>
      <c r="GE18">
        <v>0.76</v>
      </c>
      <c r="GF18">
        <v>0.2</v>
      </c>
      <c r="GG18">
        <v>0</v>
      </c>
      <c r="GH18">
        <v>0</v>
      </c>
      <c r="GI18" t="s">
        <v>435</v>
      </c>
      <c r="GJ18">
        <v>3.23649</v>
      </c>
      <c r="GK18">
        <v>2.68117</v>
      </c>
      <c r="GL18">
        <v>0.0833701</v>
      </c>
      <c r="GM18">
        <v>0.0830138</v>
      </c>
      <c r="GN18">
        <v>0.104032</v>
      </c>
      <c r="GO18">
        <v>0.101168</v>
      </c>
      <c r="GP18">
        <v>27956</v>
      </c>
      <c r="GQ18">
        <v>25687.5</v>
      </c>
      <c r="GR18">
        <v>28860.7</v>
      </c>
      <c r="GS18">
        <v>26583.5</v>
      </c>
      <c r="GT18">
        <v>36048.5</v>
      </c>
      <c r="GU18">
        <v>33630.5</v>
      </c>
      <c r="GV18">
        <v>43359</v>
      </c>
      <c r="GW18">
        <v>40251.5</v>
      </c>
      <c r="GX18">
        <v>2.0939</v>
      </c>
      <c r="GY18">
        <v>2.5316</v>
      </c>
      <c r="GZ18">
        <v>0.0644922</v>
      </c>
      <c r="HA18">
        <v>0</v>
      </c>
      <c r="HB18">
        <v>26.2892</v>
      </c>
      <c r="HC18">
        <v>999.9</v>
      </c>
      <c r="HD18">
        <v>66.396</v>
      </c>
      <c r="HE18">
        <v>24.763</v>
      </c>
      <c r="HF18">
        <v>23.6281</v>
      </c>
      <c r="HG18">
        <v>30.1809</v>
      </c>
      <c r="HH18">
        <v>7.9968</v>
      </c>
      <c r="HI18">
        <v>3</v>
      </c>
      <c r="HJ18">
        <v>0.0514431</v>
      </c>
      <c r="HK18">
        <v>0</v>
      </c>
      <c r="HL18">
        <v>20.3097</v>
      </c>
      <c r="HM18">
        <v>5.24724</v>
      </c>
      <c r="HN18">
        <v>11.9668</v>
      </c>
      <c r="HO18">
        <v>4.9848</v>
      </c>
      <c r="HP18">
        <v>3.2922</v>
      </c>
      <c r="HQ18">
        <v>9999</v>
      </c>
      <c r="HR18">
        <v>999.9</v>
      </c>
      <c r="HS18">
        <v>9999</v>
      </c>
      <c r="HT18">
        <v>9999</v>
      </c>
      <c r="HU18">
        <v>4.97122</v>
      </c>
      <c r="HV18">
        <v>1.88293</v>
      </c>
      <c r="HW18">
        <v>1.87759</v>
      </c>
      <c r="HX18">
        <v>1.87913</v>
      </c>
      <c r="HY18">
        <v>1.87485</v>
      </c>
      <c r="HZ18">
        <v>1.875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-1.239</v>
      </c>
      <c r="IQ18">
        <v>0.2033</v>
      </c>
      <c r="IR18">
        <v>-1.25654545454546</v>
      </c>
      <c r="IS18">
        <v>0</v>
      </c>
      <c r="IT18">
        <v>0</v>
      </c>
      <c r="IU18">
        <v>0</v>
      </c>
      <c r="IV18">
        <v>-0.21492889416499</v>
      </c>
      <c r="IW18">
        <v>-0.0227704172984607</v>
      </c>
      <c r="IX18">
        <v>0.00283063648375186</v>
      </c>
      <c r="IY18">
        <v>-4.64361027064599e-05</v>
      </c>
      <c r="IZ18">
        <v>-1</v>
      </c>
      <c r="JA18">
        <v>-1</v>
      </c>
      <c r="JB18">
        <v>1</v>
      </c>
      <c r="JC18">
        <v>23</v>
      </c>
      <c r="JD18">
        <v>0.9</v>
      </c>
      <c r="JE18">
        <v>1.6</v>
      </c>
      <c r="JF18">
        <v>4.99756</v>
      </c>
      <c r="JG18">
        <v>4.99756</v>
      </c>
      <c r="JH18">
        <v>3.34595</v>
      </c>
      <c r="JI18">
        <v>3.0957</v>
      </c>
      <c r="JJ18">
        <v>3.05054</v>
      </c>
      <c r="JK18">
        <v>2.29858</v>
      </c>
      <c r="JL18">
        <v>29.7724</v>
      </c>
      <c r="JM18">
        <v>14.0795</v>
      </c>
      <c r="JN18">
        <v>2</v>
      </c>
      <c r="JO18">
        <v>620.943</v>
      </c>
      <c r="JP18">
        <v>1084.5</v>
      </c>
      <c r="JQ18">
        <v>26.1759</v>
      </c>
      <c r="JR18">
        <v>27.4355</v>
      </c>
      <c r="JS18">
        <v>30.0009</v>
      </c>
      <c r="JT18">
        <v>27.4291</v>
      </c>
      <c r="JU18">
        <v>27.3978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104.189</v>
      </c>
      <c r="KC18">
        <v>101.229</v>
      </c>
    </row>
    <row r="19" spans="1:289">
      <c r="A19">
        <v>3</v>
      </c>
      <c r="B19">
        <v>1707335745</v>
      </c>
      <c r="C19">
        <v>127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1707335737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416.672940388468</v>
      </c>
      <c r="AO19">
        <v>415.55746060606</v>
      </c>
      <c r="AP19">
        <v>-0.00651998911720432</v>
      </c>
      <c r="AQ19">
        <v>66.9611239437529</v>
      </c>
      <c r="AR19">
        <f>(AT19 - AS19 + EC19*1E3/(8.314*(EE19+273.15)) * AV19/EB19 * AU19) * EB19/(100*DP19) * 1000/(1000 - AT19)</f>
        <v>0</v>
      </c>
      <c r="AS19">
        <v>22.8077940259063</v>
      </c>
      <c r="AT19">
        <v>23.3272006060606</v>
      </c>
      <c r="AU19">
        <v>0.00527340003103886</v>
      </c>
      <c r="AV19">
        <v>78.3413275197348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10104.6</v>
      </c>
      <c r="BD19">
        <v>832.715384615385</v>
      </c>
      <c r="BE19">
        <v>4495.83</v>
      </c>
      <c r="BF19">
        <f>1-BD19/BE19</f>
        <v>0</v>
      </c>
      <c r="BG19">
        <v>-0.102066526841992</v>
      </c>
      <c r="BH19" t="s">
        <v>445</v>
      </c>
      <c r="BI19">
        <v>10107</v>
      </c>
      <c r="BJ19">
        <v>2117.04461538462</v>
      </c>
      <c r="BK19">
        <v>2257.50716931209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1547</v>
      </c>
      <c r="CE19">
        <v>290</v>
      </c>
      <c r="CF19">
        <v>2236.49</v>
      </c>
      <c r="CG19">
        <v>65</v>
      </c>
      <c r="CH19">
        <v>10107</v>
      </c>
      <c r="CI19">
        <v>2225.12</v>
      </c>
      <c r="CJ19">
        <v>11.37</v>
      </c>
      <c r="CK19">
        <v>300</v>
      </c>
      <c r="CL19">
        <v>24.1</v>
      </c>
      <c r="CM19">
        <v>2257.50716931209</v>
      </c>
      <c r="CN19">
        <v>1.84642970694371</v>
      </c>
      <c r="CO19">
        <v>-32.7344193107092</v>
      </c>
      <c r="CP19">
        <v>1.63081179848183</v>
      </c>
      <c r="CQ19">
        <v>0.935020331275657</v>
      </c>
      <c r="CR19">
        <v>-0.00779435194660735</v>
      </c>
      <c r="CS19">
        <v>290</v>
      </c>
      <c r="CT19">
        <v>2218.51</v>
      </c>
      <c r="CU19">
        <v>635</v>
      </c>
      <c r="CV19">
        <v>10078.2</v>
      </c>
      <c r="CW19">
        <v>2225.03</v>
      </c>
      <c r="CX19">
        <v>-6.52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1707335737</v>
      </c>
      <c r="DV19">
        <v>405.839533333333</v>
      </c>
      <c r="DW19">
        <v>407.1402</v>
      </c>
      <c r="DX19">
        <v>23.3055933333333</v>
      </c>
      <c r="DY19">
        <v>22.7601666666667</v>
      </c>
      <c r="DZ19">
        <v>407.078533333333</v>
      </c>
      <c r="EA19">
        <v>23.1081666666667</v>
      </c>
      <c r="EB19">
        <v>600.023666666667</v>
      </c>
      <c r="EC19">
        <v>88.09292</v>
      </c>
      <c r="ED19">
        <v>0.09998442</v>
      </c>
      <c r="EE19">
        <v>28.2881266666667</v>
      </c>
      <c r="EF19">
        <v>27.6373333333333</v>
      </c>
      <c r="EG19">
        <v>999.9</v>
      </c>
      <c r="EH19">
        <v>0</v>
      </c>
      <c r="EI19">
        <v>0</v>
      </c>
      <c r="EJ19">
        <v>5011.83333333333</v>
      </c>
      <c r="EK19">
        <v>0</v>
      </c>
      <c r="EL19">
        <v>-3.23624866666667</v>
      </c>
      <c r="EM19">
        <v>-1.300992</v>
      </c>
      <c r="EN19">
        <v>415.5232</v>
      </c>
      <c r="EO19">
        <v>416.622533333333</v>
      </c>
      <c r="EP19">
        <v>0.5454276</v>
      </c>
      <c r="EQ19">
        <v>407.1402</v>
      </c>
      <c r="ER19">
        <v>22.7601666666667</v>
      </c>
      <c r="ES19">
        <v>2.053058</v>
      </c>
      <c r="ET19">
        <v>2.00501066666667</v>
      </c>
      <c r="EU19">
        <v>17.85958</v>
      </c>
      <c r="EV19">
        <v>17.4839333333333</v>
      </c>
      <c r="EW19">
        <v>700.013133333333</v>
      </c>
      <c r="EX19">
        <v>0.9429822</v>
      </c>
      <c r="EY19">
        <v>0.0570181266666666</v>
      </c>
      <c r="EZ19">
        <v>0</v>
      </c>
      <c r="FA19">
        <v>2117.65533333333</v>
      </c>
      <c r="FB19">
        <v>5.00072</v>
      </c>
      <c r="FC19">
        <v>14270.1933333333</v>
      </c>
      <c r="FD19">
        <v>6034.05266666667</v>
      </c>
      <c r="FE19">
        <v>40.875</v>
      </c>
      <c r="FF19">
        <v>43.0496</v>
      </c>
      <c r="FG19">
        <v>42.2789333333333</v>
      </c>
      <c r="FH19">
        <v>43.5704</v>
      </c>
      <c r="FI19">
        <v>43.3832666666667</v>
      </c>
      <c r="FJ19">
        <v>655.384</v>
      </c>
      <c r="FK19">
        <v>39.626</v>
      </c>
      <c r="FL19">
        <v>0</v>
      </c>
      <c r="FM19">
        <v>58.5</v>
      </c>
      <c r="FN19">
        <v>0</v>
      </c>
      <c r="FO19">
        <v>2117.04461538462</v>
      </c>
      <c r="FP19">
        <v>-113.66632478648</v>
      </c>
      <c r="FQ19">
        <v>-741.760683715346</v>
      </c>
      <c r="FR19">
        <v>14266.4269230769</v>
      </c>
      <c r="FS19">
        <v>15</v>
      </c>
      <c r="FT19">
        <v>1707335767</v>
      </c>
      <c r="FU19" t="s">
        <v>446</v>
      </c>
      <c r="FV19">
        <v>1707335767</v>
      </c>
      <c r="FW19">
        <v>1707335586</v>
      </c>
      <c r="FX19">
        <v>11</v>
      </c>
      <c r="FY19">
        <v>0</v>
      </c>
      <c r="FZ19">
        <v>-0.042</v>
      </c>
      <c r="GA19">
        <v>-1.239</v>
      </c>
      <c r="GB19">
        <v>0.18</v>
      </c>
      <c r="GC19">
        <v>407</v>
      </c>
      <c r="GD19">
        <v>23</v>
      </c>
      <c r="GE19">
        <v>1.06</v>
      </c>
      <c r="GF19">
        <v>0.2</v>
      </c>
      <c r="GG19">
        <v>0</v>
      </c>
      <c r="GH19">
        <v>0</v>
      </c>
      <c r="GI19" t="s">
        <v>435</v>
      </c>
      <c r="GJ19">
        <v>3.23654</v>
      </c>
      <c r="GK19">
        <v>2.68108</v>
      </c>
      <c r="GL19">
        <v>0.0833353</v>
      </c>
      <c r="GM19">
        <v>0.0829939</v>
      </c>
      <c r="GN19">
        <v>0.103526</v>
      </c>
      <c r="GO19">
        <v>0.100966</v>
      </c>
      <c r="GP19">
        <v>27951.6</v>
      </c>
      <c r="GQ19">
        <v>25681.1</v>
      </c>
      <c r="GR19">
        <v>28855.8</v>
      </c>
      <c r="GS19">
        <v>26576.9</v>
      </c>
      <c r="GT19">
        <v>36064</v>
      </c>
      <c r="GU19">
        <v>33631</v>
      </c>
      <c r="GV19">
        <v>43351.7</v>
      </c>
      <c r="GW19">
        <v>40242.6</v>
      </c>
      <c r="GX19">
        <v>2.0917</v>
      </c>
      <c r="GY19">
        <v>2.5263</v>
      </c>
      <c r="GZ19">
        <v>0.0781417</v>
      </c>
      <c r="HA19">
        <v>0</v>
      </c>
      <c r="HB19">
        <v>26.393</v>
      </c>
      <c r="HC19">
        <v>999.9</v>
      </c>
      <c r="HD19">
        <v>66.011</v>
      </c>
      <c r="HE19">
        <v>24.864</v>
      </c>
      <c r="HF19">
        <v>23.6332</v>
      </c>
      <c r="HG19">
        <v>29.9109</v>
      </c>
      <c r="HH19">
        <v>7.91666</v>
      </c>
      <c r="HI19">
        <v>3</v>
      </c>
      <c r="HJ19">
        <v>0.0619004</v>
      </c>
      <c r="HK19">
        <v>0</v>
      </c>
      <c r="HL19">
        <v>20.3097</v>
      </c>
      <c r="HM19">
        <v>5.24724</v>
      </c>
      <c r="HN19">
        <v>11.9674</v>
      </c>
      <c r="HO19">
        <v>4.9846</v>
      </c>
      <c r="HP19">
        <v>3.292</v>
      </c>
      <c r="HQ19">
        <v>9999</v>
      </c>
      <c r="HR19">
        <v>999.9</v>
      </c>
      <c r="HS19">
        <v>9999</v>
      </c>
      <c r="HT19">
        <v>9999</v>
      </c>
      <c r="HU19">
        <v>4.97119</v>
      </c>
      <c r="HV19">
        <v>1.88293</v>
      </c>
      <c r="HW19">
        <v>1.87759</v>
      </c>
      <c r="HX19">
        <v>1.87919</v>
      </c>
      <c r="HY19">
        <v>1.87485</v>
      </c>
      <c r="HZ19">
        <v>1.875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-1.239</v>
      </c>
      <c r="IQ19">
        <v>0.1983</v>
      </c>
      <c r="IR19">
        <v>-1.2395</v>
      </c>
      <c r="IS19">
        <v>0</v>
      </c>
      <c r="IT19">
        <v>0</v>
      </c>
      <c r="IU19">
        <v>0</v>
      </c>
      <c r="IV19">
        <v>-0.21492889416499</v>
      </c>
      <c r="IW19">
        <v>-0.0227704172984607</v>
      </c>
      <c r="IX19">
        <v>0.00283063648375186</v>
      </c>
      <c r="IY19">
        <v>-4.64361027064599e-05</v>
      </c>
      <c r="IZ19">
        <v>-1</v>
      </c>
      <c r="JA19">
        <v>-1</v>
      </c>
      <c r="JB19">
        <v>1</v>
      </c>
      <c r="JC19">
        <v>23</v>
      </c>
      <c r="JD19">
        <v>0.7</v>
      </c>
      <c r="JE19">
        <v>2.6</v>
      </c>
      <c r="JF19">
        <v>4.99756</v>
      </c>
      <c r="JG19">
        <v>4.99756</v>
      </c>
      <c r="JH19">
        <v>3.34595</v>
      </c>
      <c r="JI19">
        <v>3.09448</v>
      </c>
      <c r="JJ19">
        <v>3.05054</v>
      </c>
      <c r="JK19">
        <v>2.32666</v>
      </c>
      <c r="JL19">
        <v>29.8578</v>
      </c>
      <c r="JM19">
        <v>14.0707</v>
      </c>
      <c r="JN19">
        <v>2</v>
      </c>
      <c r="JO19">
        <v>621.003</v>
      </c>
      <c r="JP19">
        <v>1081.05</v>
      </c>
      <c r="JQ19">
        <v>26.3291</v>
      </c>
      <c r="JR19">
        <v>27.5872</v>
      </c>
      <c r="JS19">
        <v>30.0009</v>
      </c>
      <c r="JT19">
        <v>27.589</v>
      </c>
      <c r="JU19">
        <v>27.5597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104.171</v>
      </c>
      <c r="KC19">
        <v>101.205</v>
      </c>
    </row>
    <row r="20" spans="1:289">
      <c r="A20">
        <v>4</v>
      </c>
      <c r="B20">
        <v>1707335823</v>
      </c>
      <c r="C20">
        <v>205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1707335815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416.91151465339</v>
      </c>
      <c r="AO20">
        <v>415.700860606061</v>
      </c>
      <c r="AP20">
        <v>0.00549643057011228</v>
      </c>
      <c r="AQ20">
        <v>66.9606499832084</v>
      </c>
      <c r="AR20">
        <f>(AT20 - AS20 + EC20*1E3/(8.314*(EE20+273.15)) * AV20/EB20 * AU20) * EB20/(100*DP20) * 1000/(1000 - AT20)</f>
        <v>0</v>
      </c>
      <c r="AS20">
        <v>22.7333965434234</v>
      </c>
      <c r="AT20">
        <v>23.3098763636364</v>
      </c>
      <c r="AU20">
        <v>-0.00568888817371788</v>
      </c>
      <c r="AV20">
        <v>78.3414427343333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10104.6</v>
      </c>
      <c r="BD20">
        <v>832.715384615385</v>
      </c>
      <c r="BE20">
        <v>4495.83</v>
      </c>
      <c r="BF20">
        <f>1-BD20/BE20</f>
        <v>0</v>
      </c>
      <c r="BG20">
        <v>-0.102066526841992</v>
      </c>
      <c r="BH20" t="s">
        <v>449</v>
      </c>
      <c r="BI20">
        <v>10109</v>
      </c>
      <c r="BJ20">
        <v>1999.4016</v>
      </c>
      <c r="BK20">
        <v>2154.73201840437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1548</v>
      </c>
      <c r="CE20">
        <v>290</v>
      </c>
      <c r="CF20">
        <v>2132.32</v>
      </c>
      <c r="CG20">
        <v>45</v>
      </c>
      <c r="CH20">
        <v>10109</v>
      </c>
      <c r="CI20">
        <v>2122.75</v>
      </c>
      <c r="CJ20">
        <v>9.57</v>
      </c>
      <c r="CK20">
        <v>300</v>
      </c>
      <c r="CL20">
        <v>24.1</v>
      </c>
      <c r="CM20">
        <v>2154.73201840437</v>
      </c>
      <c r="CN20">
        <v>2.473114824294</v>
      </c>
      <c r="CO20">
        <v>-32.334531672121</v>
      </c>
      <c r="CP20">
        <v>2.18417757092531</v>
      </c>
      <c r="CQ20">
        <v>0.886712128745001</v>
      </c>
      <c r="CR20">
        <v>-0.00779392680756396</v>
      </c>
      <c r="CS20">
        <v>290</v>
      </c>
      <c r="CT20">
        <v>2116.77</v>
      </c>
      <c r="CU20">
        <v>635</v>
      </c>
      <c r="CV20">
        <v>10077.6</v>
      </c>
      <c r="CW20">
        <v>2122.65</v>
      </c>
      <c r="CX20">
        <v>-5.88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1707335815</v>
      </c>
      <c r="DV20">
        <v>406.0414</v>
      </c>
      <c r="DW20">
        <v>407.358866666667</v>
      </c>
      <c r="DX20">
        <v>23.3419733333333</v>
      </c>
      <c r="DY20">
        <v>22.76872</v>
      </c>
      <c r="DZ20">
        <v>407.2434</v>
      </c>
      <c r="EA20">
        <v>23.1433666666667</v>
      </c>
      <c r="EB20">
        <v>600.021933333333</v>
      </c>
      <c r="EC20">
        <v>88.08494</v>
      </c>
      <c r="ED20">
        <v>0.100013826666667</v>
      </c>
      <c r="EE20">
        <v>28.4803666666667</v>
      </c>
      <c r="EF20">
        <v>27.8707</v>
      </c>
      <c r="EG20">
        <v>999.9</v>
      </c>
      <c r="EH20">
        <v>0</v>
      </c>
      <c r="EI20">
        <v>0</v>
      </c>
      <c r="EJ20">
        <v>5003.33333333333</v>
      </c>
      <c r="EK20">
        <v>0</v>
      </c>
      <c r="EL20">
        <v>-2.29341</v>
      </c>
      <c r="EM20">
        <v>-1.354736</v>
      </c>
      <c r="EN20">
        <v>415.707533333333</v>
      </c>
      <c r="EO20">
        <v>416.849933333333</v>
      </c>
      <c r="EP20">
        <v>0.573247666666667</v>
      </c>
      <c r="EQ20">
        <v>407.358866666667</v>
      </c>
      <c r="ER20">
        <v>22.76872</v>
      </c>
      <c r="ES20">
        <v>2.05607666666667</v>
      </c>
      <c r="ET20">
        <v>2.00558133333333</v>
      </c>
      <c r="EU20">
        <v>17.8829066666667</v>
      </c>
      <c r="EV20">
        <v>17.4884466666667</v>
      </c>
      <c r="EW20">
        <v>699.964466666667</v>
      </c>
      <c r="EX20">
        <v>0.9429836</v>
      </c>
      <c r="EY20">
        <v>0.0570165333333333</v>
      </c>
      <c r="EZ20">
        <v>0</v>
      </c>
      <c r="FA20">
        <v>2000.51266666667</v>
      </c>
      <c r="FB20">
        <v>5.00072</v>
      </c>
      <c r="FC20">
        <v>13500.6466666667</v>
      </c>
      <c r="FD20">
        <v>6033.63133333333</v>
      </c>
      <c r="FE20">
        <v>41.0578666666667</v>
      </c>
      <c r="FF20">
        <v>43.2458</v>
      </c>
      <c r="FG20">
        <v>42.4832</v>
      </c>
      <c r="FH20">
        <v>43.7582666666667</v>
      </c>
      <c r="FI20">
        <v>43.5704</v>
      </c>
      <c r="FJ20">
        <v>655.338</v>
      </c>
      <c r="FK20">
        <v>39.6273333333333</v>
      </c>
      <c r="FL20">
        <v>0</v>
      </c>
      <c r="FM20">
        <v>76.8999998569489</v>
      </c>
      <c r="FN20">
        <v>0</v>
      </c>
      <c r="FO20">
        <v>1999.4016</v>
      </c>
      <c r="FP20">
        <v>-65.8661539399515</v>
      </c>
      <c r="FQ20">
        <v>-435.207692683056</v>
      </c>
      <c r="FR20">
        <v>13494.544</v>
      </c>
      <c r="FS20">
        <v>15</v>
      </c>
      <c r="FT20">
        <v>1707335838</v>
      </c>
      <c r="FU20" t="s">
        <v>450</v>
      </c>
      <c r="FV20">
        <v>1707335838</v>
      </c>
      <c r="FW20">
        <v>1707335586</v>
      </c>
      <c r="FX20">
        <v>12</v>
      </c>
      <c r="FY20">
        <v>0.038</v>
      </c>
      <c r="FZ20">
        <v>-0.042</v>
      </c>
      <c r="GA20">
        <v>-1.202</v>
      </c>
      <c r="GB20">
        <v>0.18</v>
      </c>
      <c r="GC20">
        <v>407</v>
      </c>
      <c r="GD20">
        <v>23</v>
      </c>
      <c r="GE20">
        <v>0.68</v>
      </c>
      <c r="GF20">
        <v>0.2</v>
      </c>
      <c r="GG20">
        <v>0</v>
      </c>
      <c r="GH20">
        <v>0</v>
      </c>
      <c r="GI20" t="s">
        <v>435</v>
      </c>
      <c r="GJ20">
        <v>3.23652</v>
      </c>
      <c r="GK20">
        <v>2.68112</v>
      </c>
      <c r="GL20">
        <v>0.0833207</v>
      </c>
      <c r="GM20">
        <v>0.0829664</v>
      </c>
      <c r="GN20">
        <v>0.103407</v>
      </c>
      <c r="GO20">
        <v>0.100828</v>
      </c>
      <c r="GP20">
        <v>27944.3</v>
      </c>
      <c r="GQ20">
        <v>25673.4</v>
      </c>
      <c r="GR20">
        <v>28848.5</v>
      </c>
      <c r="GS20">
        <v>26568.8</v>
      </c>
      <c r="GT20">
        <v>36060.7</v>
      </c>
      <c r="GU20">
        <v>33627.6</v>
      </c>
      <c r="GV20">
        <v>43340.9</v>
      </c>
      <c r="GW20">
        <v>40231.8</v>
      </c>
      <c r="GX20">
        <v>2.0894</v>
      </c>
      <c r="GY20">
        <v>2.5224</v>
      </c>
      <c r="GZ20">
        <v>0.0832081</v>
      </c>
      <c r="HA20">
        <v>0</v>
      </c>
      <c r="HB20">
        <v>26.5295</v>
      </c>
      <c r="HC20">
        <v>999.9</v>
      </c>
      <c r="HD20">
        <v>65.633</v>
      </c>
      <c r="HE20">
        <v>24.985</v>
      </c>
      <c r="HF20">
        <v>23.6714</v>
      </c>
      <c r="HG20">
        <v>30.6609</v>
      </c>
      <c r="HH20">
        <v>7.82853</v>
      </c>
      <c r="HI20">
        <v>3</v>
      </c>
      <c r="HJ20">
        <v>0.0745732</v>
      </c>
      <c r="HK20">
        <v>0</v>
      </c>
      <c r="HL20">
        <v>20.3094</v>
      </c>
      <c r="HM20">
        <v>5.24784</v>
      </c>
      <c r="HN20">
        <v>11.9668</v>
      </c>
      <c r="HO20">
        <v>4.9848</v>
      </c>
      <c r="HP20">
        <v>3.2925</v>
      </c>
      <c r="HQ20">
        <v>9999</v>
      </c>
      <c r="HR20">
        <v>999.9</v>
      </c>
      <c r="HS20">
        <v>9999</v>
      </c>
      <c r="HT20">
        <v>9999</v>
      </c>
      <c r="HU20">
        <v>4.97122</v>
      </c>
      <c r="HV20">
        <v>1.88293</v>
      </c>
      <c r="HW20">
        <v>1.87759</v>
      </c>
      <c r="HX20">
        <v>1.87918</v>
      </c>
      <c r="HY20">
        <v>1.87485</v>
      </c>
      <c r="HZ20">
        <v>1.875</v>
      </c>
      <c r="IA20">
        <v>1.8783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-1.202</v>
      </c>
      <c r="IQ20">
        <v>0.1976</v>
      </c>
      <c r="IR20">
        <v>-1.23929999999996</v>
      </c>
      <c r="IS20">
        <v>0</v>
      </c>
      <c r="IT20">
        <v>0</v>
      </c>
      <c r="IU20">
        <v>0</v>
      </c>
      <c r="IV20">
        <v>-0.21492889416499</v>
      </c>
      <c r="IW20">
        <v>-0.0227704172984607</v>
      </c>
      <c r="IX20">
        <v>0.00283063648375186</v>
      </c>
      <c r="IY20">
        <v>-4.64361027064599e-05</v>
      </c>
      <c r="IZ20">
        <v>-1</v>
      </c>
      <c r="JA20">
        <v>-1</v>
      </c>
      <c r="JB20">
        <v>1</v>
      </c>
      <c r="JC20">
        <v>23</v>
      </c>
      <c r="JD20">
        <v>0.9</v>
      </c>
      <c r="JE20">
        <v>4</v>
      </c>
      <c r="JF20">
        <v>4.99756</v>
      </c>
      <c r="JG20">
        <v>4.99756</v>
      </c>
      <c r="JH20">
        <v>3.34595</v>
      </c>
      <c r="JI20">
        <v>3.09448</v>
      </c>
      <c r="JJ20">
        <v>3.05054</v>
      </c>
      <c r="JK20">
        <v>2.29492</v>
      </c>
      <c r="JL20">
        <v>29.9647</v>
      </c>
      <c r="JM20">
        <v>14.062</v>
      </c>
      <c r="JN20">
        <v>2</v>
      </c>
      <c r="JO20">
        <v>621.32</v>
      </c>
      <c r="JP20">
        <v>1080.01</v>
      </c>
      <c r="JQ20">
        <v>26.522</v>
      </c>
      <c r="JR20">
        <v>27.7659</v>
      </c>
      <c r="JS20">
        <v>30.0008</v>
      </c>
      <c r="JT20">
        <v>27.7796</v>
      </c>
      <c r="JU20">
        <v>27.7538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104.145</v>
      </c>
      <c r="KC20">
        <v>101.177</v>
      </c>
    </row>
    <row r="21" spans="1:289">
      <c r="A21">
        <v>5</v>
      </c>
      <c r="B21">
        <v>1707335877</v>
      </c>
      <c r="C21">
        <v>259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1707335868.5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416.933896950065</v>
      </c>
      <c r="AO21">
        <v>415.739521212121</v>
      </c>
      <c r="AP21">
        <v>0.00136742574099978</v>
      </c>
      <c r="AQ21">
        <v>66.941906162219</v>
      </c>
      <c r="AR21">
        <f>(AT21 - AS21 + EC21*1E3/(8.314*(EE21+273.15)) * AV21/EB21 * AU21) * EB21/(100*DP21) * 1000/(1000 - AT21)</f>
        <v>0</v>
      </c>
      <c r="AS21">
        <v>22.7967928901312</v>
      </c>
      <c r="AT21">
        <v>23.3396678787879</v>
      </c>
      <c r="AU21">
        <v>0.00183740288340992</v>
      </c>
      <c r="AV21">
        <v>78.3414548325844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10104.6</v>
      </c>
      <c r="BD21">
        <v>832.715384615385</v>
      </c>
      <c r="BE21">
        <v>4495.83</v>
      </c>
      <c r="BF21">
        <f>1-BD21/BE21</f>
        <v>0</v>
      </c>
      <c r="BG21">
        <v>-0.102066526841992</v>
      </c>
      <c r="BH21" t="s">
        <v>453</v>
      </c>
      <c r="BI21">
        <v>10102</v>
      </c>
      <c r="BJ21">
        <v>1944.43076923077</v>
      </c>
      <c r="BK21">
        <v>2101.85661931574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1549</v>
      </c>
      <c r="CE21">
        <v>290</v>
      </c>
      <c r="CF21">
        <v>2085.28</v>
      </c>
      <c r="CG21">
        <v>95</v>
      </c>
      <c r="CH21">
        <v>10102</v>
      </c>
      <c r="CI21">
        <v>2075.29</v>
      </c>
      <c r="CJ21">
        <v>9.99</v>
      </c>
      <c r="CK21">
        <v>300</v>
      </c>
      <c r="CL21">
        <v>24.1</v>
      </c>
      <c r="CM21">
        <v>2101.85661931574</v>
      </c>
      <c r="CN21">
        <v>2.10874588561661</v>
      </c>
      <c r="CO21">
        <v>-26.8403765828579</v>
      </c>
      <c r="CP21">
        <v>1.86217638515412</v>
      </c>
      <c r="CQ21">
        <v>0.881228802651985</v>
      </c>
      <c r="CR21">
        <v>-0.00779328253615128</v>
      </c>
      <c r="CS21">
        <v>290</v>
      </c>
      <c r="CT21">
        <v>2070.03</v>
      </c>
      <c r="CU21">
        <v>615</v>
      </c>
      <c r="CV21">
        <v>10077.4</v>
      </c>
      <c r="CW21">
        <v>2075.22</v>
      </c>
      <c r="CX21">
        <v>-5.19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1707335868.5</v>
      </c>
      <c r="DV21">
        <v>406.068125</v>
      </c>
      <c r="DW21">
        <v>407.4291875</v>
      </c>
      <c r="DX21">
        <v>23.31399375</v>
      </c>
      <c r="DY21">
        <v>22.77325</v>
      </c>
      <c r="DZ21">
        <v>407.277125</v>
      </c>
      <c r="EA21">
        <v>23.1163125</v>
      </c>
      <c r="EB21">
        <v>599.9484375</v>
      </c>
      <c r="EC21">
        <v>88.09013125</v>
      </c>
      <c r="ED21">
        <v>0.0999197375</v>
      </c>
      <c r="EE21">
        <v>28.61275625</v>
      </c>
      <c r="EF21">
        <v>27.99575</v>
      </c>
      <c r="EG21">
        <v>999.9</v>
      </c>
      <c r="EH21">
        <v>0</v>
      </c>
      <c r="EI21">
        <v>0</v>
      </c>
      <c r="EJ21">
        <v>5004.53125</v>
      </c>
      <c r="EK21">
        <v>0</v>
      </c>
      <c r="EL21">
        <v>-1.935059375</v>
      </c>
      <c r="EM21">
        <v>-1.3536825</v>
      </c>
      <c r="EN21">
        <v>415.7686875</v>
      </c>
      <c r="EO21">
        <v>416.9238125</v>
      </c>
      <c r="EP21">
        <v>0.54074475</v>
      </c>
      <c r="EQ21">
        <v>407.4291875</v>
      </c>
      <c r="ER21">
        <v>22.77325</v>
      </c>
      <c r="ES21">
        <v>2.053733125</v>
      </c>
      <c r="ET21">
        <v>2.006099375</v>
      </c>
      <c r="EU21">
        <v>17.86480625</v>
      </c>
      <c r="EV21">
        <v>17.49254375</v>
      </c>
      <c r="EW21">
        <v>699.96175</v>
      </c>
      <c r="EX21">
        <v>0.9429815625</v>
      </c>
      <c r="EY21">
        <v>0.05701850625</v>
      </c>
      <c r="EZ21">
        <v>0</v>
      </c>
      <c r="FA21">
        <v>1945.086875</v>
      </c>
      <c r="FB21">
        <v>5.00072</v>
      </c>
      <c r="FC21">
        <v>13138.75</v>
      </c>
      <c r="FD21">
        <v>6033.604375</v>
      </c>
      <c r="FE21">
        <v>41.187</v>
      </c>
      <c r="FF21">
        <v>43.3553125</v>
      </c>
      <c r="FG21">
        <v>42.6210625</v>
      </c>
      <c r="FH21">
        <v>43.875</v>
      </c>
      <c r="FI21">
        <v>43.75</v>
      </c>
      <c r="FJ21">
        <v>655.33625</v>
      </c>
      <c r="FK21">
        <v>39.629375</v>
      </c>
      <c r="FL21">
        <v>0</v>
      </c>
      <c r="FM21">
        <v>52.7000000476837</v>
      </c>
      <c r="FN21">
        <v>0</v>
      </c>
      <c r="FO21">
        <v>1944.43076923077</v>
      </c>
      <c r="FP21">
        <v>-48.808205058678</v>
      </c>
      <c r="FQ21">
        <v>-319.661538103244</v>
      </c>
      <c r="FR21">
        <v>13135.25</v>
      </c>
      <c r="FS21">
        <v>15</v>
      </c>
      <c r="FT21">
        <v>1707335897</v>
      </c>
      <c r="FU21" t="s">
        <v>454</v>
      </c>
      <c r="FV21">
        <v>1707335897</v>
      </c>
      <c r="FW21">
        <v>1707335586</v>
      </c>
      <c r="FX21">
        <v>13</v>
      </c>
      <c r="FY21">
        <v>-0.007</v>
      </c>
      <c r="FZ21">
        <v>-0.042</v>
      </c>
      <c r="GA21">
        <v>-1.209</v>
      </c>
      <c r="GB21">
        <v>0.18</v>
      </c>
      <c r="GC21">
        <v>408</v>
      </c>
      <c r="GD21">
        <v>23</v>
      </c>
      <c r="GE21">
        <v>0.56</v>
      </c>
      <c r="GF21">
        <v>0.2</v>
      </c>
      <c r="GG21">
        <v>0</v>
      </c>
      <c r="GH21">
        <v>0</v>
      </c>
      <c r="GI21" t="s">
        <v>435</v>
      </c>
      <c r="GJ21">
        <v>3.23661</v>
      </c>
      <c r="GK21">
        <v>2.68106</v>
      </c>
      <c r="GL21">
        <v>0.0832992</v>
      </c>
      <c r="GM21">
        <v>0.0829515</v>
      </c>
      <c r="GN21">
        <v>0.103477</v>
      </c>
      <c r="GO21">
        <v>0.101003</v>
      </c>
      <c r="GP21">
        <v>27939</v>
      </c>
      <c r="GQ21">
        <v>25667.8</v>
      </c>
      <c r="GR21">
        <v>28842.9</v>
      </c>
      <c r="GS21">
        <v>26563</v>
      </c>
      <c r="GT21">
        <v>36051.9</v>
      </c>
      <c r="GU21">
        <v>33614.2</v>
      </c>
      <c r="GV21">
        <v>43333.1</v>
      </c>
      <c r="GW21">
        <v>40223.5</v>
      </c>
      <c r="GX21">
        <v>2.088</v>
      </c>
      <c r="GY21">
        <v>2.5199</v>
      </c>
      <c r="GZ21">
        <v>0.0851452</v>
      </c>
      <c r="HA21">
        <v>0</v>
      </c>
      <c r="HB21">
        <v>26.6307</v>
      </c>
      <c r="HC21">
        <v>999.9</v>
      </c>
      <c r="HD21">
        <v>65.413</v>
      </c>
      <c r="HE21">
        <v>25.075</v>
      </c>
      <c r="HF21">
        <v>23.7175</v>
      </c>
      <c r="HG21">
        <v>30.2409</v>
      </c>
      <c r="HH21">
        <v>7.86859</v>
      </c>
      <c r="HI21">
        <v>3</v>
      </c>
      <c r="HJ21">
        <v>0.0829573</v>
      </c>
      <c r="HK21">
        <v>0</v>
      </c>
      <c r="HL21">
        <v>20.3091</v>
      </c>
      <c r="HM21">
        <v>5.24724</v>
      </c>
      <c r="HN21">
        <v>11.9662</v>
      </c>
      <c r="HO21">
        <v>4.985</v>
      </c>
      <c r="HP21">
        <v>3.2924</v>
      </c>
      <c r="HQ21">
        <v>9999</v>
      </c>
      <c r="HR21">
        <v>999.9</v>
      </c>
      <c r="HS21">
        <v>9999</v>
      </c>
      <c r="HT21">
        <v>9999</v>
      </c>
      <c r="HU21">
        <v>4.97121</v>
      </c>
      <c r="HV21">
        <v>1.88293</v>
      </c>
      <c r="HW21">
        <v>1.87759</v>
      </c>
      <c r="HX21">
        <v>1.87919</v>
      </c>
      <c r="HY21">
        <v>1.87485</v>
      </c>
      <c r="HZ21">
        <v>1.87502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-1.209</v>
      </c>
      <c r="IQ21">
        <v>0.1987</v>
      </c>
      <c r="IR21">
        <v>-1.20163636363634</v>
      </c>
      <c r="IS21">
        <v>0</v>
      </c>
      <c r="IT21">
        <v>0</v>
      </c>
      <c r="IU21">
        <v>0</v>
      </c>
      <c r="IV21">
        <v>-0.21492889416499</v>
      </c>
      <c r="IW21">
        <v>-0.0227704172984607</v>
      </c>
      <c r="IX21">
        <v>0.00283063648375186</v>
      </c>
      <c r="IY21">
        <v>-4.64361027064599e-05</v>
      </c>
      <c r="IZ21">
        <v>-1</v>
      </c>
      <c r="JA21">
        <v>-1</v>
      </c>
      <c r="JB21">
        <v>1</v>
      </c>
      <c r="JC21">
        <v>23</v>
      </c>
      <c r="JD21">
        <v>0.7</v>
      </c>
      <c r="JE21">
        <v>4.8</v>
      </c>
      <c r="JF21">
        <v>4.99756</v>
      </c>
      <c r="JG21">
        <v>4.99756</v>
      </c>
      <c r="JH21">
        <v>3.34595</v>
      </c>
      <c r="JI21">
        <v>3.09448</v>
      </c>
      <c r="JJ21">
        <v>3.05054</v>
      </c>
      <c r="JK21">
        <v>2.3291</v>
      </c>
      <c r="JL21">
        <v>30.029</v>
      </c>
      <c r="JM21">
        <v>14.0707</v>
      </c>
      <c r="JN21">
        <v>2</v>
      </c>
      <c r="JO21">
        <v>621.616</v>
      </c>
      <c r="JP21">
        <v>1079.38</v>
      </c>
      <c r="JQ21">
        <v>26.6521</v>
      </c>
      <c r="JR21">
        <v>27.8818</v>
      </c>
      <c r="JS21">
        <v>30.0008</v>
      </c>
      <c r="JT21">
        <v>27.9052</v>
      </c>
      <c r="JU21">
        <v>27.8801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104.125</v>
      </c>
      <c r="KC21">
        <v>101.156</v>
      </c>
    </row>
    <row r="22" spans="1:289">
      <c r="A22">
        <v>6</v>
      </c>
      <c r="B22">
        <v>1707335938</v>
      </c>
      <c r="C22">
        <v>320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1707335929.5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417.16812792786</v>
      </c>
      <c r="AO22">
        <v>415.898296969697</v>
      </c>
      <c r="AP22">
        <v>0.000669336098940445</v>
      </c>
      <c r="AQ22">
        <v>66.9605256439341</v>
      </c>
      <c r="AR22">
        <f>(AT22 - AS22 + EC22*1E3/(8.314*(EE22+273.15)) * AV22/EB22 * AU22) * EB22/(100*DP22) * 1000/(1000 - AT22)</f>
        <v>0</v>
      </c>
      <c r="AS22">
        <v>22.9368578203637</v>
      </c>
      <c r="AT22">
        <v>23.491283030303</v>
      </c>
      <c r="AU22">
        <v>0.000307691455324896</v>
      </c>
      <c r="AV22">
        <v>78.3413672053251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10104.6</v>
      </c>
      <c r="BD22">
        <v>832.715384615385</v>
      </c>
      <c r="BE22">
        <v>4495.83</v>
      </c>
      <c r="BF22">
        <f>1-BD22/BE22</f>
        <v>0</v>
      </c>
      <c r="BG22">
        <v>-0.102066526841992</v>
      </c>
      <c r="BH22" t="s">
        <v>457</v>
      </c>
      <c r="BI22">
        <v>10103.5</v>
      </c>
      <c r="BJ22">
        <v>1899.06269230769</v>
      </c>
      <c r="BK22">
        <v>2070.30345446373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1550</v>
      </c>
      <c r="CE22">
        <v>290</v>
      </c>
      <c r="CF22">
        <v>2048.92</v>
      </c>
      <c r="CG22">
        <v>75</v>
      </c>
      <c r="CH22">
        <v>10103.5</v>
      </c>
      <c r="CI22">
        <v>2039.16</v>
      </c>
      <c r="CJ22">
        <v>9.76</v>
      </c>
      <c r="CK22">
        <v>300</v>
      </c>
      <c r="CL22">
        <v>24.1</v>
      </c>
      <c r="CM22">
        <v>2070.30345446373</v>
      </c>
      <c r="CN22">
        <v>2.42188455713813</v>
      </c>
      <c r="CO22">
        <v>-31.4675198020825</v>
      </c>
      <c r="CP22">
        <v>2.13849210561043</v>
      </c>
      <c r="CQ22">
        <v>0.885492672825192</v>
      </c>
      <c r="CR22">
        <v>-0.00779263515016686</v>
      </c>
      <c r="CS22">
        <v>290</v>
      </c>
      <c r="CT22">
        <v>2032.68</v>
      </c>
      <c r="CU22">
        <v>645</v>
      </c>
      <c r="CV22">
        <v>10075</v>
      </c>
      <c r="CW22">
        <v>2039.07</v>
      </c>
      <c r="CX22">
        <v>-6.39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1707335929.5</v>
      </c>
      <c r="DV22">
        <v>406.20125</v>
      </c>
      <c r="DW22">
        <v>407.5778125</v>
      </c>
      <c r="DX22">
        <v>23.476775</v>
      </c>
      <c r="DY22">
        <v>22.92691875</v>
      </c>
      <c r="DZ22">
        <v>407.35725</v>
      </c>
      <c r="EA22">
        <v>23.27380625</v>
      </c>
      <c r="EB22">
        <v>599.9598125</v>
      </c>
      <c r="EC22">
        <v>88.10173125</v>
      </c>
      <c r="ED22">
        <v>0.09999415625</v>
      </c>
      <c r="EE22">
        <v>28.74339375</v>
      </c>
      <c r="EF22">
        <v>28.13788125</v>
      </c>
      <c r="EG22">
        <v>999.9</v>
      </c>
      <c r="EH22">
        <v>0</v>
      </c>
      <c r="EI22">
        <v>0</v>
      </c>
      <c r="EJ22">
        <v>4999.21875</v>
      </c>
      <c r="EK22">
        <v>0</v>
      </c>
      <c r="EL22">
        <v>-2.29341</v>
      </c>
      <c r="EM22">
        <v>-1.429545625</v>
      </c>
      <c r="EN22">
        <v>415.912625</v>
      </c>
      <c r="EO22">
        <v>417.141625</v>
      </c>
      <c r="EP22">
        <v>0.5498656875</v>
      </c>
      <c r="EQ22">
        <v>407.5778125</v>
      </c>
      <c r="ER22">
        <v>22.92691875</v>
      </c>
      <c r="ES22">
        <v>2.068343125</v>
      </c>
      <c r="ET22">
        <v>2.019900625</v>
      </c>
      <c r="EU22">
        <v>17.97746875</v>
      </c>
      <c r="EV22">
        <v>17.60119375</v>
      </c>
      <c r="EW22">
        <v>699.9646875</v>
      </c>
      <c r="EX22">
        <v>0.9429873125</v>
      </c>
      <c r="EY22">
        <v>0.05701283125</v>
      </c>
      <c r="EZ22">
        <v>0</v>
      </c>
      <c r="FA22">
        <v>1899.70875</v>
      </c>
      <c r="FB22">
        <v>5.00072</v>
      </c>
      <c r="FC22">
        <v>12844.76875</v>
      </c>
      <c r="FD22">
        <v>6033.64</v>
      </c>
      <c r="FE22">
        <v>41.35925</v>
      </c>
      <c r="FF22">
        <v>43.4960625</v>
      </c>
      <c r="FG22">
        <v>42.753875</v>
      </c>
      <c r="FH22">
        <v>44.0155</v>
      </c>
      <c r="FI22">
        <v>43.875</v>
      </c>
      <c r="FJ22">
        <v>655.34125</v>
      </c>
      <c r="FK22">
        <v>39.62</v>
      </c>
      <c r="FL22">
        <v>0</v>
      </c>
      <c r="FM22">
        <v>59.6999998092651</v>
      </c>
      <c r="FN22">
        <v>0</v>
      </c>
      <c r="FO22">
        <v>1899.06269230769</v>
      </c>
      <c r="FP22">
        <v>-34.2670085552967</v>
      </c>
      <c r="FQ22">
        <v>-227.596581307373</v>
      </c>
      <c r="FR22">
        <v>12841.7615384615</v>
      </c>
      <c r="FS22">
        <v>15</v>
      </c>
      <c r="FT22">
        <v>1707335965</v>
      </c>
      <c r="FU22" t="s">
        <v>458</v>
      </c>
      <c r="FV22">
        <v>1707335965</v>
      </c>
      <c r="FW22">
        <v>1707335586</v>
      </c>
      <c r="FX22">
        <v>14</v>
      </c>
      <c r="FY22">
        <v>0.053</v>
      </c>
      <c r="FZ22">
        <v>-0.042</v>
      </c>
      <c r="GA22">
        <v>-1.156</v>
      </c>
      <c r="GB22">
        <v>0.18</v>
      </c>
      <c r="GC22">
        <v>408</v>
      </c>
      <c r="GD22">
        <v>23</v>
      </c>
      <c r="GE22">
        <v>0.79</v>
      </c>
      <c r="GF22">
        <v>0.2</v>
      </c>
      <c r="GG22">
        <v>0</v>
      </c>
      <c r="GH22">
        <v>0</v>
      </c>
      <c r="GI22" t="s">
        <v>435</v>
      </c>
      <c r="GJ22">
        <v>3.23654</v>
      </c>
      <c r="GK22">
        <v>2.6812</v>
      </c>
      <c r="GL22">
        <v>0.0832792</v>
      </c>
      <c r="GM22">
        <v>0.0829335</v>
      </c>
      <c r="GN22">
        <v>0.103928</v>
      </c>
      <c r="GO22">
        <v>0.101355</v>
      </c>
      <c r="GP22">
        <v>27933.8</v>
      </c>
      <c r="GQ22">
        <v>25662.1</v>
      </c>
      <c r="GR22">
        <v>28837.4</v>
      </c>
      <c r="GS22">
        <v>26557.1</v>
      </c>
      <c r="GT22">
        <v>36027.3</v>
      </c>
      <c r="GU22">
        <v>33594.6</v>
      </c>
      <c r="GV22">
        <v>43325.1</v>
      </c>
      <c r="GW22">
        <v>40215.8</v>
      </c>
      <c r="GX22">
        <v>2.0859</v>
      </c>
      <c r="GY22">
        <v>2.5148</v>
      </c>
      <c r="GZ22">
        <v>0.087738</v>
      </c>
      <c r="HA22">
        <v>0</v>
      </c>
      <c r="HB22">
        <v>26.7301</v>
      </c>
      <c r="HC22">
        <v>999.9</v>
      </c>
      <c r="HD22">
        <v>65.346</v>
      </c>
      <c r="HE22">
        <v>25.176</v>
      </c>
      <c r="HF22">
        <v>23.8333</v>
      </c>
      <c r="HG22">
        <v>30.3109</v>
      </c>
      <c r="HH22">
        <v>7.84856</v>
      </c>
      <c r="HI22">
        <v>3</v>
      </c>
      <c r="HJ22">
        <v>0.0916565</v>
      </c>
      <c r="HK22">
        <v>0</v>
      </c>
      <c r="HL22">
        <v>20.3091</v>
      </c>
      <c r="HM22">
        <v>5.24784</v>
      </c>
      <c r="HN22">
        <v>11.968</v>
      </c>
      <c r="HO22">
        <v>4.986</v>
      </c>
      <c r="HP22">
        <v>3.2923</v>
      </c>
      <c r="HQ22">
        <v>9999</v>
      </c>
      <c r="HR22">
        <v>999.9</v>
      </c>
      <c r="HS22">
        <v>9999</v>
      </c>
      <c r="HT22">
        <v>9999</v>
      </c>
      <c r="HU22">
        <v>4.97121</v>
      </c>
      <c r="HV22">
        <v>1.88293</v>
      </c>
      <c r="HW22">
        <v>1.87759</v>
      </c>
      <c r="HX22">
        <v>1.87921</v>
      </c>
      <c r="HY22">
        <v>1.87485</v>
      </c>
      <c r="HZ22">
        <v>1.87502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-1.156</v>
      </c>
      <c r="IQ22">
        <v>0.2037</v>
      </c>
      <c r="IR22">
        <v>-1.20900000000006</v>
      </c>
      <c r="IS22">
        <v>0</v>
      </c>
      <c r="IT22">
        <v>0</v>
      </c>
      <c r="IU22">
        <v>0</v>
      </c>
      <c r="IV22">
        <v>-0.21492889416499</v>
      </c>
      <c r="IW22">
        <v>-0.0227704172984607</v>
      </c>
      <c r="IX22">
        <v>0.00283063648375186</v>
      </c>
      <c r="IY22">
        <v>-4.64361027064599e-05</v>
      </c>
      <c r="IZ22">
        <v>-1</v>
      </c>
      <c r="JA22">
        <v>-1</v>
      </c>
      <c r="JB22">
        <v>1</v>
      </c>
      <c r="JC22">
        <v>23</v>
      </c>
      <c r="JD22">
        <v>0.7</v>
      </c>
      <c r="JE22">
        <v>5.9</v>
      </c>
      <c r="JF22">
        <v>4.99756</v>
      </c>
      <c r="JG22">
        <v>4.99756</v>
      </c>
      <c r="JH22">
        <v>3.34595</v>
      </c>
      <c r="JI22">
        <v>3.09326</v>
      </c>
      <c r="JJ22">
        <v>3.05054</v>
      </c>
      <c r="JK22">
        <v>2.35107</v>
      </c>
      <c r="JL22">
        <v>30.0932</v>
      </c>
      <c r="JM22">
        <v>14.0532</v>
      </c>
      <c r="JN22">
        <v>2</v>
      </c>
      <c r="JO22">
        <v>621.412</v>
      </c>
      <c r="JP22">
        <v>1075.59</v>
      </c>
      <c r="JQ22">
        <v>26.7972</v>
      </c>
      <c r="JR22">
        <v>28.0055</v>
      </c>
      <c r="JS22">
        <v>30.0007</v>
      </c>
      <c r="JT22">
        <v>28.0362</v>
      </c>
      <c r="JU22">
        <v>28.0132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104.106</v>
      </c>
      <c r="KC22">
        <v>101.135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2024-02-07T12:59:59Z</dcterms:created>
  <dcterms:modified xsi:type="dcterms:W3CDTF">2024-02-07T12:59:59Z</dcterms:modified>
</cp:coreProperties>
</file>