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<sst xmlns="http://schemas.openxmlformats.org/spreadsheetml/2006/main" count="1019" uniqueCount="459">
  <si>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</si>
  <si>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2024-02-14 11:16:04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</si>
  <si>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</si>
  <si>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</si>
  <si>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</si>
  <si>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</si>
  <si>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</si>
  <si>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</si>
  <si>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</si>
  <si>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</si>
  <si>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</si>
  <si>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</si>
  <si>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</si>
  <si>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{"h2oazero": "1.07566", "co2aspan1": "1.00021", "flowmeterzero": "2.49761", "co2aspan2b": "0.285521", "co2aspanconc1": "2500", "h2obspan2a": "0.0710331", "ssa_ref": "34658.2", "h2oaspan2b": "0.0722207", "tbzero": "0.853567", "chamberpressurezero": "2.56408", "co2aspan2a": "0.288205", "h2obspanconc1": "12.29", "co2bspan2b": "0.284619", "co2bspan1": "0.999707", "co2azero": "0.942071", "h2oaspan1": "1.01076", "ssb_ref": "33011.8", "co2bspan2": "-0.031693", "h2obspan1": "1.02346", "co2bspan2a": "0.28732", "h2oaspan2a": "0.0714516", "h2obspan2": "0", "tazero": "0.855284", "flowazero": "0.34111", "h2oaspanconc2": "0", "co2aspan2": "-0.0330502", "h2oaspan2": "0", "flowbzero": "0.27371", "co2aspanconc2": "296.4", "co2bspanconc1": "2500", "co2bspanconc2": "296.4", "h2obzero": "1.07388", "h2oaspanconc1": "12.29", "h2obspanconc2": "0", "oxygen": "21", "co2bzero": "0.94469", "h2obspan2b": "0.0726998"}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</si>
  <si>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</si>
  <si>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</si>
  <si>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</si>
  <si>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</si>
  <si>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</si>
  <si>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</si>
  <si>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</si>
  <si>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</si>
  <si>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</si>
  <si>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</si>
  <si>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</si>
  <si>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</si>
  <si>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</si>
  <si>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11:16:04</t>
  </si>
  <si>
    <t>Stability Definition:	none</t>
  </si>
  <si>
    <t>11:21:47</t>
  </si>
  <si>
    <t>lvl2_ref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</si>
  <si>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</si>
  <si>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</si>
  <si>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</si>
  <si>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</si>
  <si>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</si>
  <si>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</si>
  <si>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</si>
  <si>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</si>
  <si>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</si>
  <si>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</si>
  <si>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</si>
  <si>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</si>
  <si>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</si>
  <si>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</si>
  <si>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</si>
  <si>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</si>
  <si>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</si>
  <si>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</si>
  <si>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</si>
  <si>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</si>
  <si>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</si>
  <si>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</si>
  <si>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</si>
  <si>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</si>
  <si>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</si>
  <si>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</si>
  <si>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</si>
  <si>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</si>
  <si>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</si>
  <si>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</si>
  <si>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</si>
  <si>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</si>
  <si>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</si>
  <si>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</si>
  <si>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</si>
  <si>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</si>
  <si>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</si>
  <si>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</si>
  <si>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</si>
  <si>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</si>
  <si>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</si>
  <si>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</si>
  <si>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</si>
  <si>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</si>
  <si>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</si>
  <si>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</si>
  <si>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</si>
  <si>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</si>
  <si>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</si>
  <si>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</si>
  <si>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</si>
  <si>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2.78713 197.374 342.44 623.605 837.044 1017.78 1194.55 1295.19</t>
  </si>
  <si>
    <t>Fs_true</t>
  </si>
  <si>
    <t>-1.96078 220.484 369.064 612.364 800.987 1005.85 1200.91 1401.5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</si>
  <si>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</si>
  <si>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</si>
  <si>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</si>
  <si>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</si>
  <si>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</si>
  <si>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</si>
  <si>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</si>
  <si>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</si>
  <si>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</si>
  <si>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</si>
  <si>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</si>
  <si>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</si>
  <si>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</si>
  <si>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</si>
  <si>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</si>
  <si>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</si>
  <si>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</si>
  <si>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</si>
  <si>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</si>
  <si>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</si>
  <si>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</si>
  <si>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</si>
  <si>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</si>
  <si>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</si>
  <si>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</si>
  <si>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</si>
  <si>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</si>
  <si>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</si>
  <si>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</si>
  <si>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</si>
  <si>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</si>
  <si>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</si>
  <si>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</si>
  <si>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</si>
  <si>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</si>
  <si>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</si>
  <si>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</si>
  <si>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</si>
  <si>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</si>
  <si>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</si>
  <si>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</si>
  <si>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</si>
  <si>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</si>
  <si>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</si>
  <si>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</si>
  <si>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</si>
  <si>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</si>
  <si>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</si>
  <si>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</si>
  <si>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</si>
  <si>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</si>
  <si>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</si>
  <si>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</si>
  <si>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</si>
  <si>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</si>
  <si>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</si>
  <si>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</si>
  <si>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</si>
  <si>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</si>
  <si>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</si>
  <si>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</si>
  <si>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</si>
  <si>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</si>
  <si>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</si>
  <si>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</si>
  <si>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</si>
  <si>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</si>
  <si>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</si>
  <si>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</si>
  <si>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</si>
  <si>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</si>
  <si>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</si>
  <si>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</si>
  <si>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</si>
  <si>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</si>
  <si>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</si>
  <si>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</si>
  <si>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</si>
  <si>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</si>
  <si>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</si>
  <si>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</si>
  <si>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</si>
  <si>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</si>
  <si>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</si>
  <si>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</si>
  <si>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</si>
  <si>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</si>
  <si>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</si>
  <si>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</si>
  <si>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</si>
  <si>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</si>
  <si>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</si>
  <si>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</si>
  <si>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</si>
  <si>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</si>
  <si>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</si>
  <si>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</si>
  <si>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</si>
  <si>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</si>
  <si>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</si>
  <si>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</si>
  <si>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</si>
  <si>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</si>
  <si>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</si>
  <si>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</si>
  <si>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</si>
  <si>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</si>
  <si>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</si>
  <si>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</si>
  <si>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</si>
  <si>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</si>
  <si>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</si>
  <si>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</si>
  <si>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</si>
  <si>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</si>
  <si>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</si>
  <si>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</si>
  <si>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</si>
  <si>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</si>
  <si>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</si>
  <si>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</si>
  <si>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</si>
  <si>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</si>
  <si>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</si>
  <si>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</si>
  <si>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</si>
  <si>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</si>
  <si>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</si>
  <si>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</si>
  <si>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</si>
  <si>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</si>
  <si>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</si>
  <si>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</si>
  <si>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</si>
  <si>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</si>
  <si>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</si>
  <si>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</si>
  <si>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</si>
  <si>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</si>
  <si>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</si>
  <si>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</si>
  <si>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</si>
  <si>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</si>
  <si>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</si>
  <si>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</si>
  <si>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</si>
  <si>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</si>
  <si>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</si>
  <si>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</si>
  <si>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</si>
  <si>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</si>
  <si>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</si>
  <si>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</si>
  <si>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</si>
  <si>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</si>
  <si>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</si>
  <si>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</si>
  <si>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</si>
  <si>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</si>
  <si>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</si>
  <si>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</si>
  <si>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</si>
  <si>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</si>
  <si>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</si>
  <si>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</si>
  <si>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</si>
  <si>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</si>
  <si>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</si>
  <si>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</si>
  <si>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</si>
  <si>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</si>
  <si>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</si>
  <si>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</si>
  <si>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</si>
  <si>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</si>
  <si>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</si>
  <si>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</si>
  <si>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</si>
  <si>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</si>
  <si>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</si>
  <si>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</si>
  <si>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</si>
  <si>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</si>
  <si>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</si>
  <si>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</si>
  <si>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</si>
  <si>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</si>
  <si>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</si>
  <si>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</si>
  <si>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</si>
  <si>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</si>
  <si>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</si>
  <si>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</si>
  <si>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</si>
  <si>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</si>
  <si>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</si>
  <si>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</si>
  <si>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</si>
  <si>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</si>
  <si>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</si>
  <si>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</si>
  <si>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</si>
  <si>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</si>
  <si>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</si>
  <si>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</si>
  <si>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</si>
  <si>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</si>
  <si>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</si>
  <si>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</si>
  <si>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</si>
  <si>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</si>
  <si>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</si>
  <si>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</si>
  <si>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</si>
  <si>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</si>
  <si>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</si>
  <si>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</si>
  <si>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</si>
  <si>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</si>
  <si>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</si>
  <si>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</si>
  <si>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</si>
  <si>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</si>
  <si>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</si>
  <si>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</si>
  <si>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</si>
  <si>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</si>
  <si>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</si>
  <si>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</si>
  <si>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</si>
  <si>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</si>
  <si>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</si>
  <si>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</si>
  <si>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</si>
  <si>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</si>
  <si>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</si>
  <si>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</si>
  <si>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</si>
  <si>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</si>
  <si>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</si>
  <si>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</si>
  <si>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</si>
  <si>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</si>
  <si>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</si>
  <si>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</si>
  <si>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</si>
  <si>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</si>
  <si>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</si>
  <si>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</si>
  <si>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</si>
  <si>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</si>
  <si>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</si>
  <si>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</si>
  <si>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</si>
  <si>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</si>
  <si>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</si>
  <si>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</si>
  <si>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</si>
  <si>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</si>
  <si>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</si>
  <si>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</si>
  <si>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</si>
  <si>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</si>
  <si>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</si>
  <si>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</si>
  <si>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</si>
  <si>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</si>
  <si>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</si>
  <si>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</si>
  <si>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</si>
  <si>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</si>
  <si>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</si>
  <si>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</si>
  <si>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</si>
  <si>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</si>
  <si>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</si>
  <si>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</si>
  <si>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</si>
  <si>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</si>
  <si>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</si>
  <si>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</si>
  <si>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</si>
  <si>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</si>
  <si>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</si>
  <si>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</si>
  <si>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</si>
  <si>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</si>
  <si>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</si>
  <si>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</si>
  <si>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</si>
  <si>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</si>
  <si>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</si>
  <si>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</si>
  <si>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</si>
  <si>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</si>
  <si>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</si>
  <si>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</si>
  <si>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</si>
  <si>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</si>
  <si>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</si>
  <si>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</si>
  <si>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</si>
  <si>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</si>
  <si>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</si>
  <si>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</si>
  <si>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</si>
  <si>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</si>
  <si>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</si>
  <si>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</si>
  <si>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</si>
  <si>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</si>
  <si>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</si>
  <si>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</si>
  <si>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</si>
  <si>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</si>
  <si>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</si>
  <si>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</si>
  <si>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</si>
  <si>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</si>
  <si>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</si>
  <si>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</si>
  <si>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</si>
  <si>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</si>
  <si>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</si>
  <si>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</si>
  <si>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</si>
  <si>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</si>
  <si>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</si>
  <si>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</si>
  <si>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</si>
  <si>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</si>
  <si>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</si>
  <si>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</si>
  <si>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</si>
  <si>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</si>
  <si>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</si>
  <si>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</si>
  <si>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20240214 11:26:49</t>
  </si>
  <si>
    <t>11:26:49</t>
  </si>
  <si>
    <t>pre-dawn (1AM-4AM)</t>
  </si>
  <si>
    <t>predominantly south</t>
  </si>
  <si>
    <t>light green</t>
  </si>
  <si>
    <t>leaf A</t>
  </si>
  <si>
    <t>level 1</t>
  </si>
  <si>
    <t>coffee</t>
  </si>
  <si>
    <t>RECT-1610-20240212-15_45_40</t>
  </si>
  <si>
    <t>MPF-1619-20240214-11_26_52</t>
  </si>
  <si>
    <t>-</t>
  </si>
  <si>
    <t>0: Broadleaf</t>
  </si>
  <si>
    <t>11:27:05</t>
  </si>
  <si>
    <t>0/0</t>
  </si>
  <si>
    <t>11111111</t>
  </si>
  <si>
    <t>oooooooo</t>
  </si>
  <si>
    <t>on</t>
  </si>
  <si>
    <t>20240214 11:27:39</t>
  </si>
  <si>
    <t>11:27:39</t>
  </si>
  <si>
    <t>MPF-1620-20240214-11_27_42</t>
  </si>
  <si>
    <t>11:28:12</t>
  </si>
  <si>
    <t>20240214 11:29:02</t>
  </si>
  <si>
    <t>11:29:02</t>
  </si>
  <si>
    <t>MPF-1621-20240214-11_29_05</t>
  </si>
  <si>
    <t>11:29:25</t>
  </si>
  <si>
    <t>20240214 11:30:16</t>
  </si>
  <si>
    <t>11:30:16</t>
  </si>
  <si>
    <t>MPF-1622-20240214-11_30_19</t>
  </si>
  <si>
    <t>11:30:35</t>
  </si>
  <si>
    <t>20240214 11:31:59</t>
  </si>
  <si>
    <t>11:31:59</t>
  </si>
  <si>
    <t>MPF-1623-20240214-11_32_02</t>
  </si>
  <si>
    <t>11:32:15</t>
  </si>
  <si>
    <t>20240214 11:33:04</t>
  </si>
  <si>
    <t>11:33:04</t>
  </si>
  <si>
    <t>MPF-1624-20240214-11_33_07</t>
  </si>
  <si>
    <t>11:33:32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</si>
</sst>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419</v>
      </c>
      <c r="HS16" t="s">
        <v>420</v>
      </c>
      <c r="HT16" t="s">
        <v>419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1707935209.1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1707935200.6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339.453765259499</v>
      </c>
      <c r="AO17">
        <v>336.987054545454</v>
      </c>
      <c r="AP17">
        <v>-0.0498758449508124</v>
      </c>
      <c r="AQ17">
        <v>66.9630486545877</v>
      </c>
      <c r="AR17">
        <f>(AT17 - AS17 + EC17*1E3/(8.314*(EE17+273.15)) * AV17/EB17 * AU17) * EB17/(100*DP17) * 1000/(1000 - AT17)</f>
        <v>0</v>
      </c>
      <c r="AS17">
        <v>27.6058209146671</v>
      </c>
      <c r="AT17">
        <v>28.3845345454545</v>
      </c>
      <c r="AU17">
        <v>3.81094253869992e-05</v>
      </c>
      <c r="AV17">
        <v>77.6334910364058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10075.2</v>
      </c>
      <c r="BD17">
        <v>1095.7576</v>
      </c>
      <c r="BE17">
        <v>5275.05</v>
      </c>
      <c r="BF17">
        <f>1-BD17/BE17</f>
        <v>0</v>
      </c>
      <c r="BG17">
        <v>-0.46405775950325</v>
      </c>
      <c r="BH17" t="s">
        <v>431</v>
      </c>
      <c r="BI17">
        <v>10131</v>
      </c>
      <c r="BJ17">
        <v>2590.8624</v>
      </c>
      <c r="BK17">
        <v>2798.9526646649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1619</v>
      </c>
      <c r="CE17">
        <v>290</v>
      </c>
      <c r="CF17">
        <v>2782.92</v>
      </c>
      <c r="CG17">
        <v>35</v>
      </c>
      <c r="CH17">
        <v>10131</v>
      </c>
      <c r="CI17">
        <v>2767.93</v>
      </c>
      <c r="CJ17">
        <v>14.99</v>
      </c>
      <c r="CK17">
        <v>300</v>
      </c>
      <c r="CL17">
        <v>24.1</v>
      </c>
      <c r="CM17">
        <v>2798.9526646649</v>
      </c>
      <c r="CN17">
        <v>2.30912253283159</v>
      </c>
      <c r="CO17">
        <v>-31.4289979623356</v>
      </c>
      <c r="CP17">
        <v>2.04370312861928</v>
      </c>
      <c r="CQ17">
        <v>0.894138645304449</v>
      </c>
      <c r="CR17">
        <v>-0.00780978220244716</v>
      </c>
      <c r="CS17">
        <v>290</v>
      </c>
      <c r="CT17">
        <v>2760.57</v>
      </c>
      <c r="CU17">
        <v>645</v>
      </c>
      <c r="CV17">
        <v>10098.8</v>
      </c>
      <c r="CW17">
        <v>2767.83</v>
      </c>
      <c r="CX17">
        <v>-7.26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1707935200.6</v>
      </c>
      <c r="DV17">
        <v>328.4655</v>
      </c>
      <c r="DW17">
        <v>330.5748125</v>
      </c>
      <c r="DX17">
        <v>28.38248125</v>
      </c>
      <c r="DY17">
        <v>27.60436875</v>
      </c>
      <c r="DZ17">
        <v>329.6625</v>
      </c>
      <c r="EA17">
        <v>28.02688125</v>
      </c>
      <c r="EB17">
        <v>600.0279375</v>
      </c>
      <c r="EC17">
        <v>88.72506875</v>
      </c>
      <c r="ED17">
        <v>0.1000888125</v>
      </c>
      <c r="EE17">
        <v>27.8167875</v>
      </c>
      <c r="EF17">
        <v>27.49521875</v>
      </c>
      <c r="EG17">
        <v>999.9</v>
      </c>
      <c r="EH17">
        <v>0</v>
      </c>
      <c r="EI17">
        <v>0</v>
      </c>
      <c r="EJ17">
        <v>4997.03125</v>
      </c>
      <c r="EK17">
        <v>0</v>
      </c>
      <c r="EL17">
        <v>-136.14225</v>
      </c>
      <c r="EM17">
        <v>-2.100066875</v>
      </c>
      <c r="EN17">
        <v>338.0700625</v>
      </c>
      <c r="EO17">
        <v>339.95925</v>
      </c>
      <c r="EP17">
        <v>0.7781285</v>
      </c>
      <c r="EQ17">
        <v>330.5748125</v>
      </c>
      <c r="ER17">
        <v>27.60436875</v>
      </c>
      <c r="ES17">
        <v>2.518238125</v>
      </c>
      <c r="ET17">
        <v>2.4492</v>
      </c>
      <c r="EU17">
        <v>21.1448625</v>
      </c>
      <c r="EV17">
        <v>20.69278125</v>
      </c>
      <c r="EW17">
        <v>699.9921875</v>
      </c>
      <c r="EX17">
        <v>0.9430114375</v>
      </c>
      <c r="EY17">
        <v>0.05698820625</v>
      </c>
      <c r="EZ17">
        <v>0</v>
      </c>
      <c r="FA17">
        <v>2595.98875</v>
      </c>
      <c r="FB17">
        <v>5.00072</v>
      </c>
      <c r="FC17">
        <v>17531.9125</v>
      </c>
      <c r="FD17">
        <v>6033.9225</v>
      </c>
      <c r="FE17">
        <v>39.9685</v>
      </c>
      <c r="FF17">
        <v>42.3316875</v>
      </c>
      <c r="FG17">
        <v>41.437</v>
      </c>
      <c r="FH17">
        <v>42.7965</v>
      </c>
      <c r="FI17">
        <v>42.558125</v>
      </c>
      <c r="FJ17">
        <v>655.385</v>
      </c>
      <c r="FK17">
        <v>39.61</v>
      </c>
      <c r="FL17">
        <v>0</v>
      </c>
      <c r="FM17">
        <v>1707935209.4</v>
      </c>
      <c r="FN17">
        <v>0</v>
      </c>
      <c r="FO17">
        <v>2590.8624</v>
      </c>
      <c r="FP17">
        <v>-230.590768881596</v>
      </c>
      <c r="FQ17">
        <v>-1533.66153577755</v>
      </c>
      <c r="FR17">
        <v>17497.98</v>
      </c>
      <c r="FS17">
        <v>15</v>
      </c>
      <c r="FT17">
        <v>1707935225.1</v>
      </c>
      <c r="FU17" t="s">
        <v>434</v>
      </c>
      <c r="FV17">
        <v>1707935225.1</v>
      </c>
      <c r="FW17">
        <v>1707935146.1</v>
      </c>
      <c r="FX17">
        <v>3</v>
      </c>
      <c r="FY17">
        <v>-0.009</v>
      </c>
      <c r="FZ17">
        <v>0.002</v>
      </c>
      <c r="GA17">
        <v>-1.197</v>
      </c>
      <c r="GB17">
        <v>0.356</v>
      </c>
      <c r="GC17">
        <v>330</v>
      </c>
      <c r="GD17">
        <v>28</v>
      </c>
      <c r="GE17">
        <v>0.73</v>
      </c>
      <c r="GF17">
        <v>0.36</v>
      </c>
      <c r="GG17">
        <v>0</v>
      </c>
      <c r="GH17">
        <v>0</v>
      </c>
      <c r="GI17" t="s">
        <v>435</v>
      </c>
      <c r="GJ17">
        <v>3.23811</v>
      </c>
      <c r="GK17">
        <v>2.68106</v>
      </c>
      <c r="GL17">
        <v>0.0712024</v>
      </c>
      <c r="GM17">
        <v>0.0711325</v>
      </c>
      <c r="GN17">
        <v>0.119344</v>
      </c>
      <c r="GO17">
        <v>0.116098</v>
      </c>
      <c r="GP17">
        <v>28362.4</v>
      </c>
      <c r="GQ17">
        <v>26024.5</v>
      </c>
      <c r="GR17">
        <v>28894</v>
      </c>
      <c r="GS17">
        <v>26585.1</v>
      </c>
      <c r="GT17">
        <v>35450.3</v>
      </c>
      <c r="GU17">
        <v>33053.1</v>
      </c>
      <c r="GV17">
        <v>43403.1</v>
      </c>
      <c r="GW17">
        <v>40244.8</v>
      </c>
      <c r="GX17">
        <v>2.102</v>
      </c>
      <c r="GY17">
        <v>2.1543</v>
      </c>
      <c r="GZ17">
        <v>0.0639856</v>
      </c>
      <c r="HA17">
        <v>0</v>
      </c>
      <c r="HB17">
        <v>26.3881</v>
      </c>
      <c r="HC17">
        <v>999.9</v>
      </c>
      <c r="HD17">
        <v>81.113</v>
      </c>
      <c r="HE17">
        <v>23.212</v>
      </c>
      <c r="HF17">
        <v>26.1116</v>
      </c>
      <c r="HG17">
        <v>30.1428</v>
      </c>
      <c r="HH17">
        <v>23.8261</v>
      </c>
      <c r="HI17">
        <v>2</v>
      </c>
      <c r="HJ17">
        <v>0.00817073</v>
      </c>
      <c r="HK17">
        <v>0</v>
      </c>
      <c r="HL17">
        <v>20.3125</v>
      </c>
      <c r="HM17">
        <v>5.24724</v>
      </c>
      <c r="HN17">
        <v>11.968</v>
      </c>
      <c r="HO17">
        <v>4.986</v>
      </c>
      <c r="HP17">
        <v>3.2922</v>
      </c>
      <c r="HQ17">
        <v>9999</v>
      </c>
      <c r="HR17">
        <v>9999</v>
      </c>
      <c r="HS17">
        <v>999.9</v>
      </c>
      <c r="HT17">
        <v>9999</v>
      </c>
      <c r="HU17">
        <v>4.9711</v>
      </c>
      <c r="HV17">
        <v>1.88293</v>
      </c>
      <c r="HW17">
        <v>1.87757</v>
      </c>
      <c r="HX17">
        <v>1.87912</v>
      </c>
      <c r="HY17">
        <v>1.87479</v>
      </c>
      <c r="HZ17">
        <v>1.875</v>
      </c>
      <c r="IA17">
        <v>1.87833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-1.197</v>
      </c>
      <c r="IQ17">
        <v>0.3556</v>
      </c>
      <c r="IR17">
        <v>-1.18781818181816</v>
      </c>
      <c r="IS17">
        <v>0</v>
      </c>
      <c r="IT17">
        <v>0</v>
      </c>
      <c r="IU17">
        <v>0</v>
      </c>
      <c r="IV17">
        <v>0.355599999999992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0.7</v>
      </c>
      <c r="JE17">
        <v>1.1</v>
      </c>
      <c r="JF17">
        <v>4.99756</v>
      </c>
      <c r="JG17">
        <v>4.99756</v>
      </c>
      <c r="JH17">
        <v>2.39624</v>
      </c>
      <c r="JI17">
        <v>2.67334</v>
      </c>
      <c r="JJ17">
        <v>2.30103</v>
      </c>
      <c r="JK17">
        <v>2.25464</v>
      </c>
      <c r="JL17">
        <v>28.5847</v>
      </c>
      <c r="JM17">
        <v>14.0182</v>
      </c>
      <c r="JN17">
        <v>2</v>
      </c>
      <c r="JO17">
        <v>619.754</v>
      </c>
      <c r="JP17">
        <v>675.369</v>
      </c>
      <c r="JQ17">
        <v>25.8591</v>
      </c>
      <c r="JR17">
        <v>26.8138</v>
      </c>
      <c r="JS17">
        <v>30.0016</v>
      </c>
      <c r="JT17">
        <v>26.7606</v>
      </c>
      <c r="JU17">
        <v>26.7903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32.3778</v>
      </c>
      <c r="KB17">
        <v>104.3</v>
      </c>
      <c r="KC17">
        <v>101.221</v>
      </c>
    </row>
    <row r="18" spans="1:289">
      <c r="A18">
        <v>2</v>
      </c>
      <c r="B18">
        <v>1707935259.1</v>
      </c>
      <c r="C18">
        <v>50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1707935251.1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339.638608834589</v>
      </c>
      <c r="AO18">
        <v>336.677096969697</v>
      </c>
      <c r="AP18">
        <v>0.0456070121757911</v>
      </c>
      <c r="AQ18">
        <v>66.9630855141404</v>
      </c>
      <c r="AR18">
        <f>(AT18 - AS18 + EC18*1E3/(8.314*(EE18+273.15)) * AV18/EB18 * AU18) * EB18/(100*DP18) * 1000/(1000 - AT18)</f>
        <v>0</v>
      </c>
      <c r="AS18">
        <v>27.5337534421676</v>
      </c>
      <c r="AT18">
        <v>28.3320763636364</v>
      </c>
      <c r="AU18">
        <v>-0.000311945527040317</v>
      </c>
      <c r="AV18">
        <v>77.6327547026766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10075.2</v>
      </c>
      <c r="BD18">
        <v>1095.7576</v>
      </c>
      <c r="BE18">
        <v>5275.05</v>
      </c>
      <c r="BF18">
        <f>1-BD18/BE18</f>
        <v>0</v>
      </c>
      <c r="BG18">
        <v>-0.46405775950325</v>
      </c>
      <c r="BH18" t="s">
        <v>441</v>
      </c>
      <c r="BI18">
        <v>10127.5</v>
      </c>
      <c r="BJ18">
        <v>2414.43653846154</v>
      </c>
      <c r="BK18">
        <v>2639.98143371035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1620</v>
      </c>
      <c r="CE18">
        <v>290</v>
      </c>
      <c r="CF18">
        <v>2621.69</v>
      </c>
      <c r="CG18">
        <v>45</v>
      </c>
      <c r="CH18">
        <v>10127.5</v>
      </c>
      <c r="CI18">
        <v>2607.67</v>
      </c>
      <c r="CJ18">
        <v>14.02</v>
      </c>
      <c r="CK18">
        <v>300</v>
      </c>
      <c r="CL18">
        <v>24.1</v>
      </c>
      <c r="CM18">
        <v>2639.98143371035</v>
      </c>
      <c r="CN18">
        <v>2.41147864156607</v>
      </c>
      <c r="CO18">
        <v>-32.7223519190884</v>
      </c>
      <c r="CP18">
        <v>2.13379250864579</v>
      </c>
      <c r="CQ18">
        <v>0.893605491934471</v>
      </c>
      <c r="CR18">
        <v>-0.00780815928809789</v>
      </c>
      <c r="CS18">
        <v>290</v>
      </c>
      <c r="CT18">
        <v>2600.45</v>
      </c>
      <c r="CU18">
        <v>625</v>
      </c>
      <c r="CV18">
        <v>10097.3</v>
      </c>
      <c r="CW18">
        <v>2607.57</v>
      </c>
      <c r="CX18">
        <v>-7.12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1707935251.1</v>
      </c>
      <c r="DV18">
        <v>327.043733333333</v>
      </c>
      <c r="DW18">
        <v>330.1152</v>
      </c>
      <c r="DX18">
        <v>28.34556</v>
      </c>
      <c r="DY18">
        <v>27.5375066666667</v>
      </c>
      <c r="DZ18">
        <v>328.238733333333</v>
      </c>
      <c r="EA18">
        <v>27.98996</v>
      </c>
      <c r="EB18">
        <v>599.981133333333</v>
      </c>
      <c r="EC18">
        <v>88.7225666666667</v>
      </c>
      <c r="ED18">
        <v>0.09994814</v>
      </c>
      <c r="EE18">
        <v>28.0043466666667</v>
      </c>
      <c r="EF18">
        <v>27.6219133333333</v>
      </c>
      <c r="EG18">
        <v>999.9</v>
      </c>
      <c r="EH18">
        <v>0</v>
      </c>
      <c r="EI18">
        <v>0</v>
      </c>
      <c r="EJ18">
        <v>5007</v>
      </c>
      <c r="EK18">
        <v>0</v>
      </c>
      <c r="EL18">
        <v>-130.2018</v>
      </c>
      <c r="EM18">
        <v>-3.07328133333333</v>
      </c>
      <c r="EN18">
        <v>336.582666666667</v>
      </c>
      <c r="EO18">
        <v>339.463133333333</v>
      </c>
      <c r="EP18">
        <v>0.808047066666667</v>
      </c>
      <c r="EQ18">
        <v>330.1152</v>
      </c>
      <c r="ER18">
        <v>27.5375066666667</v>
      </c>
      <c r="ES18">
        <v>2.51489133333333</v>
      </c>
      <c r="ET18">
        <v>2.44319933333333</v>
      </c>
      <c r="EU18">
        <v>21.1231933333333</v>
      </c>
      <c r="EV18">
        <v>20.65298</v>
      </c>
      <c r="EW18">
        <v>700.0042</v>
      </c>
      <c r="EX18">
        <v>0.942987133333334</v>
      </c>
      <c r="EY18">
        <v>0.0570125666666667</v>
      </c>
      <c r="EZ18">
        <v>0</v>
      </c>
      <c r="FA18">
        <v>2415.202</v>
      </c>
      <c r="FB18">
        <v>5.00072</v>
      </c>
      <c r="FC18">
        <v>16338.9666666667</v>
      </c>
      <c r="FD18">
        <v>6033.98266666667</v>
      </c>
      <c r="FE18">
        <v>40.2416</v>
      </c>
      <c r="FF18">
        <v>42.5454666666667</v>
      </c>
      <c r="FG18">
        <v>41.6580666666667</v>
      </c>
      <c r="FH18">
        <v>43.0206666666667</v>
      </c>
      <c r="FI18">
        <v>42.8162</v>
      </c>
      <c r="FJ18">
        <v>655.38</v>
      </c>
      <c r="FK18">
        <v>39.624</v>
      </c>
      <c r="FL18">
        <v>0</v>
      </c>
      <c r="FM18">
        <v>48.5</v>
      </c>
      <c r="FN18">
        <v>0</v>
      </c>
      <c r="FO18">
        <v>2414.43653846154</v>
      </c>
      <c r="FP18">
        <v>-175.270085588568</v>
      </c>
      <c r="FQ18">
        <v>-1154.82735110929</v>
      </c>
      <c r="FR18">
        <v>16333.7807692308</v>
      </c>
      <c r="FS18">
        <v>15</v>
      </c>
      <c r="FT18">
        <v>1707935292.1</v>
      </c>
      <c r="FU18" t="s">
        <v>442</v>
      </c>
      <c r="FV18">
        <v>1707935292.1</v>
      </c>
      <c r="FW18">
        <v>1707935146.1</v>
      </c>
      <c r="FX18">
        <v>4</v>
      </c>
      <c r="FY18">
        <v>0.002</v>
      </c>
      <c r="FZ18">
        <v>0.002</v>
      </c>
      <c r="GA18">
        <v>-1.195</v>
      </c>
      <c r="GB18">
        <v>0.356</v>
      </c>
      <c r="GC18">
        <v>330</v>
      </c>
      <c r="GD18">
        <v>28</v>
      </c>
      <c r="GE18">
        <v>0.91</v>
      </c>
      <c r="GF18">
        <v>0.36</v>
      </c>
      <c r="GG18">
        <v>0</v>
      </c>
      <c r="GH18">
        <v>0</v>
      </c>
      <c r="GI18" t="s">
        <v>435</v>
      </c>
      <c r="GJ18">
        <v>3.238</v>
      </c>
      <c r="GK18">
        <v>2.68129</v>
      </c>
      <c r="GL18">
        <v>0.071119</v>
      </c>
      <c r="GM18">
        <v>0.0711051</v>
      </c>
      <c r="GN18">
        <v>0.119116</v>
      </c>
      <c r="GO18">
        <v>0.115801</v>
      </c>
      <c r="GP18">
        <v>28354.4</v>
      </c>
      <c r="GQ18">
        <v>26014.7</v>
      </c>
      <c r="GR18">
        <v>28884.2</v>
      </c>
      <c r="GS18">
        <v>26575.3</v>
      </c>
      <c r="GT18">
        <v>35449.7</v>
      </c>
      <c r="GU18">
        <v>33054.4</v>
      </c>
      <c r="GV18">
        <v>43389.2</v>
      </c>
      <c r="GW18">
        <v>40231.6</v>
      </c>
      <c r="GX18">
        <v>2.0993</v>
      </c>
      <c r="GY18">
        <v>2.1501</v>
      </c>
      <c r="GZ18">
        <v>0.0675768</v>
      </c>
      <c r="HA18">
        <v>0</v>
      </c>
      <c r="HB18">
        <v>26.4923</v>
      </c>
      <c r="HC18">
        <v>999.9</v>
      </c>
      <c r="HD18">
        <v>80.924</v>
      </c>
      <c r="HE18">
        <v>23.343</v>
      </c>
      <c r="HF18">
        <v>26.2577</v>
      </c>
      <c r="HG18">
        <v>30.0128</v>
      </c>
      <c r="HH18">
        <v>23.8101</v>
      </c>
      <c r="HI18">
        <v>2</v>
      </c>
      <c r="HJ18">
        <v>0.0235569</v>
      </c>
      <c r="HK18">
        <v>0</v>
      </c>
      <c r="HL18">
        <v>20.3122</v>
      </c>
      <c r="HM18">
        <v>5.24724</v>
      </c>
      <c r="HN18">
        <v>11.9674</v>
      </c>
      <c r="HO18">
        <v>4.9852</v>
      </c>
      <c r="HP18">
        <v>3.2922</v>
      </c>
      <c r="HQ18">
        <v>9999</v>
      </c>
      <c r="HR18">
        <v>9999</v>
      </c>
      <c r="HS18">
        <v>999.9</v>
      </c>
      <c r="HT18">
        <v>9999</v>
      </c>
      <c r="HU18">
        <v>4.97115</v>
      </c>
      <c r="HV18">
        <v>1.88293</v>
      </c>
      <c r="HW18">
        <v>1.87753</v>
      </c>
      <c r="HX18">
        <v>1.87912</v>
      </c>
      <c r="HY18">
        <v>1.87483</v>
      </c>
      <c r="HZ18">
        <v>1.875</v>
      </c>
      <c r="IA18">
        <v>1.87833</v>
      </c>
      <c r="IB18">
        <v>1.87877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-1.195</v>
      </c>
      <c r="IQ18">
        <v>0.3556</v>
      </c>
      <c r="IR18">
        <v>-1.19680000000011</v>
      </c>
      <c r="IS18">
        <v>0</v>
      </c>
      <c r="IT18">
        <v>0</v>
      </c>
      <c r="IU18">
        <v>0</v>
      </c>
      <c r="IV18">
        <v>0.355599999999992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1.9</v>
      </c>
      <c r="JF18">
        <v>4.99756</v>
      </c>
      <c r="JG18">
        <v>4.99756</v>
      </c>
      <c r="JH18">
        <v>2.39624</v>
      </c>
      <c r="JI18">
        <v>2.67334</v>
      </c>
      <c r="JJ18">
        <v>2.30103</v>
      </c>
      <c r="JK18">
        <v>2.24854</v>
      </c>
      <c r="JL18">
        <v>28.7323</v>
      </c>
      <c r="JM18">
        <v>14.0095</v>
      </c>
      <c r="JN18">
        <v>2</v>
      </c>
      <c r="JO18">
        <v>620.017</v>
      </c>
      <c r="JP18">
        <v>674.406</v>
      </c>
      <c r="JQ18">
        <v>26.0205</v>
      </c>
      <c r="JR18">
        <v>27.0286</v>
      </c>
      <c r="JS18">
        <v>30.0014</v>
      </c>
      <c r="JT18">
        <v>26.9706</v>
      </c>
      <c r="JU18">
        <v>26.9989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32.3778</v>
      </c>
      <c r="KB18">
        <v>104.266</v>
      </c>
      <c r="KC18">
        <v>101.186</v>
      </c>
    </row>
    <row r="19" spans="1:289">
      <c r="A19">
        <v>3</v>
      </c>
      <c r="B19">
        <v>1707935342.1</v>
      </c>
      <c r="C19">
        <v>133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1707935334.1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339.014359251577</v>
      </c>
      <c r="AO19">
        <v>336.334909090909</v>
      </c>
      <c r="AP19">
        <v>-0.0383558007570115</v>
      </c>
      <c r="AQ19">
        <v>66.9633585425107</v>
      </c>
      <c r="AR19">
        <f>(AT19 - AS19 + EC19*1E3/(8.314*(EE19+273.15)) * AV19/EB19 * AU19) * EB19/(100*DP19) * 1000/(1000 - AT19)</f>
        <v>0</v>
      </c>
      <c r="AS19">
        <v>27.6504154416679</v>
      </c>
      <c r="AT19">
        <v>28.4089781818182</v>
      </c>
      <c r="AU19">
        <v>-6.03106878283559e-06</v>
      </c>
      <c r="AV19">
        <v>77.6284779734782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10075.2</v>
      </c>
      <c r="BD19">
        <v>1095.7576</v>
      </c>
      <c r="BE19">
        <v>5275.05</v>
      </c>
      <c r="BF19">
        <f>1-BD19/BE19</f>
        <v>0</v>
      </c>
      <c r="BG19">
        <v>-0.46405775950325</v>
      </c>
      <c r="BH19" t="s">
        <v>445</v>
      </c>
      <c r="BI19">
        <v>10121.3</v>
      </c>
      <c r="BJ19">
        <v>2215.89</v>
      </c>
      <c r="BK19">
        <v>2454.06779384149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1621</v>
      </c>
      <c r="CE19">
        <v>290</v>
      </c>
      <c r="CF19">
        <v>2439.66</v>
      </c>
      <c r="CG19">
        <v>75</v>
      </c>
      <c r="CH19">
        <v>10121.3</v>
      </c>
      <c r="CI19">
        <v>2425.63</v>
      </c>
      <c r="CJ19">
        <v>14.03</v>
      </c>
      <c r="CK19">
        <v>300</v>
      </c>
      <c r="CL19">
        <v>24.1</v>
      </c>
      <c r="CM19">
        <v>2454.06779384149</v>
      </c>
      <c r="CN19">
        <v>3.06277492094093</v>
      </c>
      <c r="CO19">
        <v>-28.7849498171624</v>
      </c>
      <c r="CP19">
        <v>2.70931077892377</v>
      </c>
      <c r="CQ19">
        <v>0.801247934465901</v>
      </c>
      <c r="CR19">
        <v>-0.00780624182424917</v>
      </c>
      <c r="CS19">
        <v>290</v>
      </c>
      <c r="CT19">
        <v>2420.42</v>
      </c>
      <c r="CU19">
        <v>825</v>
      </c>
      <c r="CV19">
        <v>10087.7</v>
      </c>
      <c r="CW19">
        <v>2425.53</v>
      </c>
      <c r="CX19">
        <v>-5.11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1707935334.1</v>
      </c>
      <c r="DV19">
        <v>326.725266666667</v>
      </c>
      <c r="DW19">
        <v>329.741266666667</v>
      </c>
      <c r="DX19">
        <v>28.40828</v>
      </c>
      <c r="DY19">
        <v>27.6482933333333</v>
      </c>
      <c r="DZ19">
        <v>327.937266666667</v>
      </c>
      <c r="EA19">
        <v>28.05268</v>
      </c>
      <c r="EB19">
        <v>600.0262</v>
      </c>
      <c r="EC19">
        <v>88.71922</v>
      </c>
      <c r="ED19">
        <v>0.10001652</v>
      </c>
      <c r="EE19">
        <v>28.2786333333333</v>
      </c>
      <c r="EF19">
        <v>27.8007266666667</v>
      </c>
      <c r="EG19">
        <v>999.9</v>
      </c>
      <c r="EH19">
        <v>0</v>
      </c>
      <c r="EI19">
        <v>0</v>
      </c>
      <c r="EJ19">
        <v>5004.16666666667</v>
      </c>
      <c r="EK19">
        <v>0</v>
      </c>
      <c r="EL19">
        <v>-129.8068</v>
      </c>
      <c r="EM19">
        <v>-2.99895133333333</v>
      </c>
      <c r="EN19">
        <v>336.295666666667</v>
      </c>
      <c r="EO19">
        <v>339.117266666667</v>
      </c>
      <c r="EP19">
        <v>0.759987866666667</v>
      </c>
      <c r="EQ19">
        <v>329.741266666667</v>
      </c>
      <c r="ER19">
        <v>27.6482933333333</v>
      </c>
      <c r="ES19">
        <v>2.52036066666667</v>
      </c>
      <c r="ET19">
        <v>2.45293466666667</v>
      </c>
      <c r="EU19">
        <v>21.15858</v>
      </c>
      <c r="EV19">
        <v>20.7175466666667</v>
      </c>
      <c r="EW19">
        <v>700.021266666667</v>
      </c>
      <c r="EX19">
        <v>0.9429954</v>
      </c>
      <c r="EY19">
        <v>0.05700474</v>
      </c>
      <c r="EZ19">
        <v>0</v>
      </c>
      <c r="FA19">
        <v>2217.33933333333</v>
      </c>
      <c r="FB19">
        <v>5.00072</v>
      </c>
      <c r="FC19">
        <v>15042.4733333333</v>
      </c>
      <c r="FD19">
        <v>6034.14733333333</v>
      </c>
      <c r="FE19">
        <v>40.5704</v>
      </c>
      <c r="FF19">
        <v>42.8915333333333</v>
      </c>
      <c r="FG19">
        <v>42</v>
      </c>
      <c r="FH19">
        <v>43.3707333333333</v>
      </c>
      <c r="FI19">
        <v>43.1539333333333</v>
      </c>
      <c r="FJ19">
        <v>655.400666666667</v>
      </c>
      <c r="FK19">
        <v>39.62</v>
      </c>
      <c r="FL19">
        <v>0</v>
      </c>
      <c r="FM19">
        <v>81.7000000476837</v>
      </c>
      <c r="FN19">
        <v>0</v>
      </c>
      <c r="FO19">
        <v>2215.89</v>
      </c>
      <c r="FP19">
        <v>-104.951538319909</v>
      </c>
      <c r="FQ19">
        <v>-690.269229779264</v>
      </c>
      <c r="FR19">
        <v>15032.972</v>
      </c>
      <c r="FS19">
        <v>15</v>
      </c>
      <c r="FT19">
        <v>1707935365.1</v>
      </c>
      <c r="FU19" t="s">
        <v>446</v>
      </c>
      <c r="FV19">
        <v>1707935365.1</v>
      </c>
      <c r="FW19">
        <v>1707935146.1</v>
      </c>
      <c r="FX19">
        <v>5</v>
      </c>
      <c r="FY19">
        <v>-0.017</v>
      </c>
      <c r="FZ19">
        <v>0.002</v>
      </c>
      <c r="GA19">
        <v>-1.212</v>
      </c>
      <c r="GB19">
        <v>0.356</v>
      </c>
      <c r="GC19">
        <v>329</v>
      </c>
      <c r="GD19">
        <v>28</v>
      </c>
      <c r="GE19">
        <v>0.92</v>
      </c>
      <c r="GF19">
        <v>0.36</v>
      </c>
      <c r="GG19">
        <v>0</v>
      </c>
      <c r="GH19">
        <v>0</v>
      </c>
      <c r="GI19" t="s">
        <v>435</v>
      </c>
      <c r="GJ19">
        <v>3.23803</v>
      </c>
      <c r="GK19">
        <v>2.68128</v>
      </c>
      <c r="GL19">
        <v>0.0709925</v>
      </c>
      <c r="GM19">
        <v>0.0709153</v>
      </c>
      <c r="GN19">
        <v>0.119257</v>
      </c>
      <c r="GO19">
        <v>0.116062</v>
      </c>
      <c r="GP19">
        <v>28342.8</v>
      </c>
      <c r="GQ19">
        <v>26002</v>
      </c>
      <c r="GR19">
        <v>28869.8</v>
      </c>
      <c r="GS19">
        <v>26558.1</v>
      </c>
      <c r="GT19">
        <v>35428.8</v>
      </c>
      <c r="GU19">
        <v>33026.5</v>
      </c>
      <c r="GV19">
        <v>43368.1</v>
      </c>
      <c r="GW19">
        <v>40208.5</v>
      </c>
      <c r="GX19">
        <v>2.0942</v>
      </c>
      <c r="GY19">
        <v>2.1439</v>
      </c>
      <c r="GZ19">
        <v>0.0714511</v>
      </c>
      <c r="HA19">
        <v>0</v>
      </c>
      <c r="HB19">
        <v>26.6594</v>
      </c>
      <c r="HC19">
        <v>999.9</v>
      </c>
      <c r="HD19">
        <v>80.759</v>
      </c>
      <c r="HE19">
        <v>23.534</v>
      </c>
      <c r="HF19">
        <v>26.5109</v>
      </c>
      <c r="HG19">
        <v>30.1528</v>
      </c>
      <c r="HH19">
        <v>23.7059</v>
      </c>
      <c r="HI19">
        <v>2</v>
      </c>
      <c r="HJ19">
        <v>0.0476016</v>
      </c>
      <c r="HK19">
        <v>0</v>
      </c>
      <c r="HL19">
        <v>20.3122</v>
      </c>
      <c r="HM19">
        <v>5.24724</v>
      </c>
      <c r="HN19">
        <v>11.9662</v>
      </c>
      <c r="HO19">
        <v>4.9858</v>
      </c>
      <c r="HP19">
        <v>3.2924</v>
      </c>
      <c r="HQ19">
        <v>9999</v>
      </c>
      <c r="HR19">
        <v>9999</v>
      </c>
      <c r="HS19">
        <v>999.9</v>
      </c>
      <c r="HT19">
        <v>9999</v>
      </c>
      <c r="HU19">
        <v>4.97112</v>
      </c>
      <c r="HV19">
        <v>1.88292</v>
      </c>
      <c r="HW19">
        <v>1.87754</v>
      </c>
      <c r="HX19">
        <v>1.87912</v>
      </c>
      <c r="HY19">
        <v>1.87483</v>
      </c>
      <c r="HZ19">
        <v>1.875</v>
      </c>
      <c r="IA19">
        <v>1.87833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-1.212</v>
      </c>
      <c r="IQ19">
        <v>0.3556</v>
      </c>
      <c r="IR19">
        <v>-1.19518181818177</v>
      </c>
      <c r="IS19">
        <v>0</v>
      </c>
      <c r="IT19">
        <v>0</v>
      </c>
      <c r="IU19">
        <v>0</v>
      </c>
      <c r="IV19">
        <v>0.355599999999992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0.8</v>
      </c>
      <c r="JE19">
        <v>3.3</v>
      </c>
      <c r="JF19">
        <v>4.99756</v>
      </c>
      <c r="JG19">
        <v>4.99756</v>
      </c>
      <c r="JH19">
        <v>2.39624</v>
      </c>
      <c r="JI19">
        <v>2.67212</v>
      </c>
      <c r="JJ19">
        <v>2.30103</v>
      </c>
      <c r="JK19">
        <v>2.29248</v>
      </c>
      <c r="JL19">
        <v>28.9647</v>
      </c>
      <c r="JM19">
        <v>14.0007</v>
      </c>
      <c r="JN19">
        <v>2</v>
      </c>
      <c r="JO19">
        <v>619.78</v>
      </c>
      <c r="JP19">
        <v>673.285</v>
      </c>
      <c r="JQ19">
        <v>26.2859</v>
      </c>
      <c r="JR19">
        <v>27.3593</v>
      </c>
      <c r="JS19">
        <v>30.0013</v>
      </c>
      <c r="JT19">
        <v>27.3048</v>
      </c>
      <c r="JU19">
        <v>27.332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32.3778</v>
      </c>
      <c r="KB19">
        <v>104.215</v>
      </c>
      <c r="KC19">
        <v>101.125</v>
      </c>
    </row>
    <row r="20" spans="1:289">
      <c r="A20">
        <v>4</v>
      </c>
      <c r="B20">
        <v>1707935416.1</v>
      </c>
      <c r="C20">
        <v>207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1707935407.6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338.93823702601</v>
      </c>
      <c r="AO20">
        <v>336.108212121212</v>
      </c>
      <c r="AP20">
        <v>-0.0461138103256538</v>
      </c>
      <c r="AQ20">
        <v>66.9635811119378</v>
      </c>
      <c r="AR20">
        <f>(AT20 - AS20 + EC20*1E3/(8.314*(EE20+273.15)) * AV20/EB20 * AU20) * EB20/(100*DP20) * 1000/(1000 - AT20)</f>
        <v>0</v>
      </c>
      <c r="AS20">
        <v>27.6042099813363</v>
      </c>
      <c r="AT20">
        <v>28.3726157575758</v>
      </c>
      <c r="AU20">
        <v>8.32772279464247e-05</v>
      </c>
      <c r="AV20">
        <v>77.6258856929399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10075.2</v>
      </c>
      <c r="BD20">
        <v>1095.7576</v>
      </c>
      <c r="BE20">
        <v>5275.05</v>
      </c>
      <c r="BF20">
        <f>1-BD20/BE20</f>
        <v>0</v>
      </c>
      <c r="BG20">
        <v>-0.46405775950325</v>
      </c>
      <c r="BH20" t="s">
        <v>449</v>
      </c>
      <c r="BI20">
        <v>10119.4</v>
      </c>
      <c r="BJ20">
        <v>2102.6136</v>
      </c>
      <c r="BK20">
        <v>2345.71954269817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1622</v>
      </c>
      <c r="CE20">
        <v>290</v>
      </c>
      <c r="CF20">
        <v>2331.81</v>
      </c>
      <c r="CG20">
        <v>75</v>
      </c>
      <c r="CH20">
        <v>10119.4</v>
      </c>
      <c r="CI20">
        <v>2319.47</v>
      </c>
      <c r="CJ20">
        <v>12.34</v>
      </c>
      <c r="CK20">
        <v>300</v>
      </c>
      <c r="CL20">
        <v>24.1</v>
      </c>
      <c r="CM20">
        <v>2345.71954269817</v>
      </c>
      <c r="CN20">
        <v>1.90605759780645</v>
      </c>
      <c r="CO20">
        <v>-26.5586242399482</v>
      </c>
      <c r="CP20">
        <v>1.68573293746886</v>
      </c>
      <c r="CQ20">
        <v>0.898630861244629</v>
      </c>
      <c r="CR20">
        <v>-0.00780482625139044</v>
      </c>
      <c r="CS20">
        <v>290</v>
      </c>
      <c r="CT20">
        <v>2315.19</v>
      </c>
      <c r="CU20">
        <v>885</v>
      </c>
      <c r="CV20">
        <v>10084.2</v>
      </c>
      <c r="CW20">
        <v>2319.38</v>
      </c>
      <c r="CX20">
        <v>-4.19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1707935407.6</v>
      </c>
      <c r="DV20">
        <v>326.594375</v>
      </c>
      <c r="DW20">
        <v>329.6101875</v>
      </c>
      <c r="DX20">
        <v>28.36746875</v>
      </c>
      <c r="DY20">
        <v>27.59876875</v>
      </c>
      <c r="DZ20">
        <v>327.787375</v>
      </c>
      <c r="EA20">
        <v>28.0118625</v>
      </c>
      <c r="EB20">
        <v>600.039125</v>
      </c>
      <c r="EC20">
        <v>88.7282375</v>
      </c>
      <c r="ED20">
        <v>0.10001120625</v>
      </c>
      <c r="EE20">
        <v>28.51201875</v>
      </c>
      <c r="EF20">
        <v>28.007575</v>
      </c>
      <c r="EG20">
        <v>999.9</v>
      </c>
      <c r="EH20">
        <v>0</v>
      </c>
      <c r="EI20">
        <v>0</v>
      </c>
      <c r="EJ20">
        <v>5012.8125</v>
      </c>
      <c r="EK20">
        <v>0</v>
      </c>
      <c r="EL20">
        <v>-129.474625</v>
      </c>
      <c r="EM20">
        <v>-3.03526625</v>
      </c>
      <c r="EN20">
        <v>336.1095625</v>
      </c>
      <c r="EO20">
        <v>338.9653125</v>
      </c>
      <c r="EP20">
        <v>0.7686793125</v>
      </c>
      <c r="EQ20">
        <v>329.6101875</v>
      </c>
      <c r="ER20">
        <v>27.59876875</v>
      </c>
      <c r="ES20">
        <v>2.516995</v>
      </c>
      <c r="ET20">
        <v>2.448791875</v>
      </c>
      <c r="EU20">
        <v>21.1368125</v>
      </c>
      <c r="EV20">
        <v>20.69009375</v>
      </c>
      <c r="EW20">
        <v>700.0024375</v>
      </c>
      <c r="EX20">
        <v>0.9430055625</v>
      </c>
      <c r="EY20">
        <v>0.05699449375</v>
      </c>
      <c r="EZ20">
        <v>0</v>
      </c>
      <c r="FA20">
        <v>2104.431875</v>
      </c>
      <c r="FB20">
        <v>5.00072</v>
      </c>
      <c r="FC20">
        <v>14310.4125</v>
      </c>
      <c r="FD20">
        <v>6033.999375</v>
      </c>
      <c r="FE20">
        <v>40.8710625</v>
      </c>
      <c r="FF20">
        <v>43.16375</v>
      </c>
      <c r="FG20">
        <v>42.300375</v>
      </c>
      <c r="FH20">
        <v>43.6715</v>
      </c>
      <c r="FI20">
        <v>43.444875</v>
      </c>
      <c r="FJ20">
        <v>655.390625</v>
      </c>
      <c r="FK20">
        <v>39.61</v>
      </c>
      <c r="FL20">
        <v>0</v>
      </c>
      <c r="FM20">
        <v>73.0999999046326</v>
      </c>
      <c r="FN20">
        <v>0</v>
      </c>
      <c r="FO20">
        <v>2102.6136</v>
      </c>
      <c r="FP20">
        <v>-68.7884616483423</v>
      </c>
      <c r="FQ20">
        <v>-453.946154429781</v>
      </c>
      <c r="FR20">
        <v>14299.192</v>
      </c>
      <c r="FS20">
        <v>15</v>
      </c>
      <c r="FT20">
        <v>1707935435.1</v>
      </c>
      <c r="FU20" t="s">
        <v>450</v>
      </c>
      <c r="FV20">
        <v>1707935435.1</v>
      </c>
      <c r="FW20">
        <v>1707935146.1</v>
      </c>
      <c r="FX20">
        <v>6</v>
      </c>
      <c r="FY20">
        <v>0.019</v>
      </c>
      <c r="FZ20">
        <v>0.002</v>
      </c>
      <c r="GA20">
        <v>-1.193</v>
      </c>
      <c r="GB20">
        <v>0.356</v>
      </c>
      <c r="GC20">
        <v>329</v>
      </c>
      <c r="GD20">
        <v>28</v>
      </c>
      <c r="GE20">
        <v>0.71</v>
      </c>
      <c r="GF20">
        <v>0.36</v>
      </c>
      <c r="GG20">
        <v>0</v>
      </c>
      <c r="GH20">
        <v>0</v>
      </c>
      <c r="GI20" t="s">
        <v>435</v>
      </c>
      <c r="GJ20">
        <v>3.23787</v>
      </c>
      <c r="GK20">
        <v>2.68075</v>
      </c>
      <c r="GL20">
        <v>0.0709181</v>
      </c>
      <c r="GM20">
        <v>0.0708565</v>
      </c>
      <c r="GN20">
        <v>0.119092</v>
      </c>
      <c r="GO20">
        <v>0.115922</v>
      </c>
      <c r="GP20">
        <v>28332.1</v>
      </c>
      <c r="GQ20">
        <v>25990.4</v>
      </c>
      <c r="GR20">
        <v>28857.8</v>
      </c>
      <c r="GS20">
        <v>26545.7</v>
      </c>
      <c r="GT20">
        <v>35423.5</v>
      </c>
      <c r="GU20">
        <v>33019.2</v>
      </c>
      <c r="GV20">
        <v>43351.1</v>
      </c>
      <c r="GW20">
        <v>40192.1</v>
      </c>
      <c r="GX20">
        <v>2.0901</v>
      </c>
      <c r="GY20">
        <v>2.1381</v>
      </c>
      <c r="GZ20">
        <v>0.0750273</v>
      </c>
      <c r="HA20">
        <v>0</v>
      </c>
      <c r="HB20">
        <v>26.8104</v>
      </c>
      <c r="HC20">
        <v>999.9</v>
      </c>
      <c r="HD20">
        <v>80.314</v>
      </c>
      <c r="HE20">
        <v>23.716</v>
      </c>
      <c r="HF20">
        <v>26.6496</v>
      </c>
      <c r="HG20">
        <v>30.0228</v>
      </c>
      <c r="HH20">
        <v>23.6619</v>
      </c>
      <c r="HI20">
        <v>2</v>
      </c>
      <c r="HJ20">
        <v>0.0679167</v>
      </c>
      <c r="HK20">
        <v>0</v>
      </c>
      <c r="HL20">
        <v>20.3118</v>
      </c>
      <c r="HM20">
        <v>5.24604</v>
      </c>
      <c r="HN20">
        <v>11.9644</v>
      </c>
      <c r="HO20">
        <v>4.985</v>
      </c>
      <c r="HP20">
        <v>3.2921</v>
      </c>
      <c r="HQ20">
        <v>9999</v>
      </c>
      <c r="HR20">
        <v>9999</v>
      </c>
      <c r="HS20">
        <v>999.9</v>
      </c>
      <c r="HT20">
        <v>9999</v>
      </c>
      <c r="HU20">
        <v>4.97112</v>
      </c>
      <c r="HV20">
        <v>1.88292</v>
      </c>
      <c r="HW20">
        <v>1.87757</v>
      </c>
      <c r="HX20">
        <v>1.87912</v>
      </c>
      <c r="HY20">
        <v>1.87483</v>
      </c>
      <c r="HZ20">
        <v>1.875</v>
      </c>
      <c r="IA20">
        <v>1.8783</v>
      </c>
      <c r="IB20">
        <v>1.8788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-1.193</v>
      </c>
      <c r="IQ20">
        <v>0.3556</v>
      </c>
      <c r="IR20">
        <v>-1.21236363636365</v>
      </c>
      <c r="IS20">
        <v>0</v>
      </c>
      <c r="IT20">
        <v>0</v>
      </c>
      <c r="IU20">
        <v>0</v>
      </c>
      <c r="IV20">
        <v>0.355599999999992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4.5</v>
      </c>
      <c r="JF20">
        <v>4.99756</v>
      </c>
      <c r="JG20">
        <v>4.99756</v>
      </c>
      <c r="JH20">
        <v>2.39624</v>
      </c>
      <c r="JI20">
        <v>2.67212</v>
      </c>
      <c r="JJ20">
        <v>2.30103</v>
      </c>
      <c r="JK20">
        <v>2.24731</v>
      </c>
      <c r="JL20">
        <v>29.1554</v>
      </c>
      <c r="JM20">
        <v>13.9832</v>
      </c>
      <c r="JN20">
        <v>2</v>
      </c>
      <c r="JO20">
        <v>619.701</v>
      </c>
      <c r="JP20">
        <v>671.849</v>
      </c>
      <c r="JQ20">
        <v>26.517</v>
      </c>
      <c r="JR20">
        <v>27.6346</v>
      </c>
      <c r="JS20">
        <v>30.0013</v>
      </c>
      <c r="JT20">
        <v>27.5856</v>
      </c>
      <c r="JU20">
        <v>27.6151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32.3778</v>
      </c>
      <c r="KB20">
        <v>104.173</v>
      </c>
      <c r="KC20">
        <v>101.082</v>
      </c>
    </row>
    <row r="21" spans="1:289">
      <c r="A21">
        <v>5</v>
      </c>
      <c r="B21">
        <v>1707935519.1</v>
      </c>
      <c r="C21">
        <v>310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1707935511.1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338.077938666342</v>
      </c>
      <c r="AO21">
        <v>335.372078787879</v>
      </c>
      <c r="AP21">
        <v>0.00635977451627997</v>
      </c>
      <c r="AQ21">
        <v>66.9637711789978</v>
      </c>
      <c r="AR21">
        <f>(AT21 - AS21 + EC21*1E3/(8.314*(EE21+273.15)) * AV21/EB21 * AU21) * EB21/(100*DP21) * 1000/(1000 - AT21)</f>
        <v>0</v>
      </c>
      <c r="AS21">
        <v>27.7400709405932</v>
      </c>
      <c r="AT21">
        <v>28.501763030303</v>
      </c>
      <c r="AU21">
        <v>0.000125227637481967</v>
      </c>
      <c r="AV21">
        <v>77.6241426679036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10075.2</v>
      </c>
      <c r="BD21">
        <v>1095.7576</v>
      </c>
      <c r="BE21">
        <v>5275.05</v>
      </c>
      <c r="BF21">
        <f>1-BD21/BE21</f>
        <v>0</v>
      </c>
      <c r="BG21">
        <v>-0.46405775950325</v>
      </c>
      <c r="BH21" t="s">
        <v>453</v>
      </c>
      <c r="BI21">
        <v>10121.1</v>
      </c>
      <c r="BJ21">
        <v>2009.655</v>
      </c>
      <c r="BK21">
        <v>2260.75909443804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1623</v>
      </c>
      <c r="CE21">
        <v>290</v>
      </c>
      <c r="CF21">
        <v>2240.95</v>
      </c>
      <c r="CG21">
        <v>45</v>
      </c>
      <c r="CH21">
        <v>10121.1</v>
      </c>
      <c r="CI21">
        <v>2231.38</v>
      </c>
      <c r="CJ21">
        <v>9.57</v>
      </c>
      <c r="CK21">
        <v>300</v>
      </c>
      <c r="CL21">
        <v>24.1</v>
      </c>
      <c r="CM21">
        <v>2260.75909443804</v>
      </c>
      <c r="CN21">
        <v>2.63525390863008</v>
      </c>
      <c r="CO21">
        <v>-29.7304712952951</v>
      </c>
      <c r="CP21">
        <v>2.33014209313476</v>
      </c>
      <c r="CQ21">
        <v>0.853244971293605</v>
      </c>
      <c r="CR21">
        <v>-0.00780350923248053</v>
      </c>
      <c r="CS21">
        <v>290</v>
      </c>
      <c r="CT21">
        <v>2228.44</v>
      </c>
      <c r="CU21">
        <v>805</v>
      </c>
      <c r="CV21">
        <v>10083.8</v>
      </c>
      <c r="CW21">
        <v>2231.28</v>
      </c>
      <c r="CX21">
        <v>-2.84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1707935511.1</v>
      </c>
      <c r="DV21">
        <v>325.979866666667</v>
      </c>
      <c r="DW21">
        <v>328.733666666667</v>
      </c>
      <c r="DX21">
        <v>28.48582</v>
      </c>
      <c r="DY21">
        <v>27.7305066666667</v>
      </c>
      <c r="DZ21">
        <v>327.146866666667</v>
      </c>
      <c r="EA21">
        <v>28.13022</v>
      </c>
      <c r="EB21">
        <v>600.0076</v>
      </c>
      <c r="EC21">
        <v>88.7323333333333</v>
      </c>
      <c r="ED21">
        <v>0.100032566666667</v>
      </c>
      <c r="EE21">
        <v>28.8212933333333</v>
      </c>
      <c r="EF21">
        <v>28.28852</v>
      </c>
      <c r="EG21">
        <v>999.9</v>
      </c>
      <c r="EH21">
        <v>0</v>
      </c>
      <c r="EI21">
        <v>0</v>
      </c>
      <c r="EJ21">
        <v>4999.33333333333</v>
      </c>
      <c r="EK21">
        <v>0</v>
      </c>
      <c r="EL21">
        <v>-129.2716</v>
      </c>
      <c r="EM21">
        <v>-2.77988666666667</v>
      </c>
      <c r="EN21">
        <v>335.511133333333</v>
      </c>
      <c r="EO21">
        <v>338.109666666667</v>
      </c>
      <c r="EP21">
        <v>0.7553118</v>
      </c>
      <c r="EQ21">
        <v>328.733666666667</v>
      </c>
      <c r="ER21">
        <v>27.7305066666667</v>
      </c>
      <c r="ES21">
        <v>2.52761266666667</v>
      </c>
      <c r="ET21">
        <v>2.46059133333333</v>
      </c>
      <c r="EU21">
        <v>21.2054</v>
      </c>
      <c r="EV21">
        <v>20.7681533333333</v>
      </c>
      <c r="EW21">
        <v>700.0332</v>
      </c>
      <c r="EX21">
        <v>0.943018333333333</v>
      </c>
      <c r="EY21">
        <v>0.0569815333333333</v>
      </c>
      <c r="EZ21">
        <v>0</v>
      </c>
      <c r="FA21">
        <v>2009.80933333333</v>
      </c>
      <c r="FB21">
        <v>5.00072</v>
      </c>
      <c r="FC21">
        <v>13706.6266666667</v>
      </c>
      <c r="FD21">
        <v>6034.29066666667</v>
      </c>
      <c r="FE21">
        <v>41.1912</v>
      </c>
      <c r="FF21">
        <v>43.5289333333333</v>
      </c>
      <c r="FG21">
        <v>42.6539333333333</v>
      </c>
      <c r="FH21">
        <v>44.0289333333333</v>
      </c>
      <c r="FI21">
        <v>43.8078666666667</v>
      </c>
      <c r="FJ21">
        <v>655.428</v>
      </c>
      <c r="FK21">
        <v>39.6006666666667</v>
      </c>
      <c r="FL21">
        <v>0</v>
      </c>
      <c r="FM21">
        <v>101.5</v>
      </c>
      <c r="FN21">
        <v>0</v>
      </c>
      <c r="FO21">
        <v>2009.655</v>
      </c>
      <c r="FP21">
        <v>-37.9189743841117</v>
      </c>
      <c r="FQ21">
        <v>-240.372649562509</v>
      </c>
      <c r="FR21">
        <v>13704.9423076923</v>
      </c>
      <c r="FS21">
        <v>15</v>
      </c>
      <c r="FT21">
        <v>1707935535.1</v>
      </c>
      <c r="FU21" t="s">
        <v>454</v>
      </c>
      <c r="FV21">
        <v>1707935535.1</v>
      </c>
      <c r="FW21">
        <v>1707935146.1</v>
      </c>
      <c r="FX21">
        <v>7</v>
      </c>
      <c r="FY21">
        <v>0.026</v>
      </c>
      <c r="FZ21">
        <v>0.002</v>
      </c>
      <c r="GA21">
        <v>-1.167</v>
      </c>
      <c r="GB21">
        <v>0.356</v>
      </c>
      <c r="GC21">
        <v>329</v>
      </c>
      <c r="GD21">
        <v>28</v>
      </c>
      <c r="GE21">
        <v>0.81</v>
      </c>
      <c r="GF21">
        <v>0.36</v>
      </c>
      <c r="GG21">
        <v>0</v>
      </c>
      <c r="GH21">
        <v>0</v>
      </c>
      <c r="GI21" t="s">
        <v>435</v>
      </c>
      <c r="GJ21">
        <v>3.23782</v>
      </c>
      <c r="GK21">
        <v>2.68098</v>
      </c>
      <c r="GL21">
        <v>0.0707146</v>
      </c>
      <c r="GM21">
        <v>0.0707085</v>
      </c>
      <c r="GN21">
        <v>0.119381</v>
      </c>
      <c r="GO21">
        <v>0.116205</v>
      </c>
      <c r="GP21">
        <v>28323.9</v>
      </c>
      <c r="GQ21">
        <v>25976.9</v>
      </c>
      <c r="GR21">
        <v>28844.6</v>
      </c>
      <c r="GS21">
        <v>26529.1</v>
      </c>
      <c r="GT21">
        <v>35398.2</v>
      </c>
      <c r="GU21">
        <v>32990.9</v>
      </c>
      <c r="GV21">
        <v>43331.9</v>
      </c>
      <c r="GW21">
        <v>40169.4</v>
      </c>
      <c r="GX21">
        <v>2.0853</v>
      </c>
      <c r="GY21">
        <v>2.1316</v>
      </c>
      <c r="GZ21">
        <v>0.0772625</v>
      </c>
      <c r="HA21">
        <v>0</v>
      </c>
      <c r="HB21">
        <v>27.0255</v>
      </c>
      <c r="HC21">
        <v>999.9</v>
      </c>
      <c r="HD21">
        <v>79.893</v>
      </c>
      <c r="HE21">
        <v>23.947</v>
      </c>
      <c r="HF21">
        <v>26.88</v>
      </c>
      <c r="HG21">
        <v>29.8828</v>
      </c>
      <c r="HH21">
        <v>23.6378</v>
      </c>
      <c r="HI21">
        <v>2</v>
      </c>
      <c r="HJ21">
        <v>0.0931707</v>
      </c>
      <c r="HK21">
        <v>0</v>
      </c>
      <c r="HL21">
        <v>20.3112</v>
      </c>
      <c r="HM21">
        <v>5.24724</v>
      </c>
      <c r="HN21">
        <v>11.9656</v>
      </c>
      <c r="HO21">
        <v>4.9848</v>
      </c>
      <c r="HP21">
        <v>3.2922</v>
      </c>
      <c r="HQ21">
        <v>9999</v>
      </c>
      <c r="HR21">
        <v>9999</v>
      </c>
      <c r="HS21">
        <v>999.9</v>
      </c>
      <c r="HT21">
        <v>9999</v>
      </c>
      <c r="HU21">
        <v>4.9711</v>
      </c>
      <c r="HV21">
        <v>1.88293</v>
      </c>
      <c r="HW21">
        <v>1.87754</v>
      </c>
      <c r="HX21">
        <v>1.87913</v>
      </c>
      <c r="HY21">
        <v>1.87485</v>
      </c>
      <c r="HZ21">
        <v>1.875</v>
      </c>
      <c r="IA21">
        <v>1.87831</v>
      </c>
      <c r="IB21">
        <v>1.87878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-1.167</v>
      </c>
      <c r="IQ21">
        <v>0.3556</v>
      </c>
      <c r="IR21">
        <v>-1.19309090909098</v>
      </c>
      <c r="IS21">
        <v>0</v>
      </c>
      <c r="IT21">
        <v>0</v>
      </c>
      <c r="IU21">
        <v>0</v>
      </c>
      <c r="IV21">
        <v>0.355599999999992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1.4</v>
      </c>
      <c r="JE21">
        <v>6.2</v>
      </c>
      <c r="JF21">
        <v>4.99756</v>
      </c>
      <c r="JG21">
        <v>4.99756</v>
      </c>
      <c r="JH21">
        <v>2.39624</v>
      </c>
      <c r="JI21">
        <v>2.6709</v>
      </c>
      <c r="JJ21">
        <v>2.30103</v>
      </c>
      <c r="JK21">
        <v>2.29126</v>
      </c>
      <c r="JL21">
        <v>29.4101</v>
      </c>
      <c r="JM21">
        <v>13.9744</v>
      </c>
      <c r="JN21">
        <v>2</v>
      </c>
      <c r="JO21">
        <v>619.93</v>
      </c>
      <c r="JP21">
        <v>670.745</v>
      </c>
      <c r="JQ21">
        <v>26.8324</v>
      </c>
      <c r="JR21">
        <v>27.9833</v>
      </c>
      <c r="JS21">
        <v>30.0012</v>
      </c>
      <c r="JT21">
        <v>27.946</v>
      </c>
      <c r="JU21">
        <v>27.9755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32.3778</v>
      </c>
      <c r="KB21">
        <v>104.126</v>
      </c>
      <c r="KC21">
        <v>101.022</v>
      </c>
    </row>
    <row r="22" spans="1:289">
      <c r="A22">
        <v>6</v>
      </c>
      <c r="B22">
        <v>1707935584.1</v>
      </c>
      <c r="C22">
        <v>375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1707935575.6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338.140184075932</v>
      </c>
      <c r="AO22">
        <v>335.4212</v>
      </c>
      <c r="AP22">
        <v>-0.00376643591292259</v>
      </c>
      <c r="AQ22">
        <v>66.9639383196698</v>
      </c>
      <c r="AR22">
        <f>(AT22 - AS22 + EC22*1E3/(8.314*(EE22+273.15)) * AV22/EB22 * AU22) * EB22/(100*DP22) * 1000/(1000 - AT22)</f>
        <v>0</v>
      </c>
      <c r="AS22">
        <v>27.6740868913529</v>
      </c>
      <c r="AT22">
        <v>28.5127115151515</v>
      </c>
      <c r="AU22">
        <v>-0.00166519439303739</v>
      </c>
      <c r="AV22">
        <v>77.7899662645207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10075.2</v>
      </c>
      <c r="BD22">
        <v>1095.7576</v>
      </c>
      <c r="BE22">
        <v>5275.05</v>
      </c>
      <c r="BF22">
        <f>1-BD22/BE22</f>
        <v>0</v>
      </c>
      <c r="BG22">
        <v>-0.46405775950325</v>
      </c>
      <c r="BH22" t="s">
        <v>457</v>
      </c>
      <c r="BI22">
        <v>10120</v>
      </c>
      <c r="BJ22">
        <v>1970.2468</v>
      </c>
      <c r="BK22">
        <v>2221.03312337528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1624</v>
      </c>
      <c r="CE22">
        <v>290</v>
      </c>
      <c r="CF22">
        <v>2202.71</v>
      </c>
      <c r="CG22">
        <v>45</v>
      </c>
      <c r="CH22">
        <v>10120</v>
      </c>
      <c r="CI22">
        <v>2193.79</v>
      </c>
      <c r="CJ22">
        <v>8.92</v>
      </c>
      <c r="CK22">
        <v>300</v>
      </c>
      <c r="CL22">
        <v>24.1</v>
      </c>
      <c r="CM22">
        <v>2221.03312337528</v>
      </c>
      <c r="CN22">
        <v>2.63989380324121</v>
      </c>
      <c r="CO22">
        <v>-27.5703034943616</v>
      </c>
      <c r="CP22">
        <v>2.33394391584167</v>
      </c>
      <c r="CQ22">
        <v>0.832876866844496</v>
      </c>
      <c r="CR22">
        <v>-0.00780263648498332</v>
      </c>
      <c r="CS22">
        <v>290</v>
      </c>
      <c r="CT22">
        <v>2191.09</v>
      </c>
      <c r="CU22">
        <v>735</v>
      </c>
      <c r="CV22">
        <v>10084.5</v>
      </c>
      <c r="CW22">
        <v>2193.69</v>
      </c>
      <c r="CX22">
        <v>-2.6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1707935575.6</v>
      </c>
      <c r="DV22">
        <v>325.9629375</v>
      </c>
      <c r="DW22">
        <v>328.8293125</v>
      </c>
      <c r="DX22">
        <v>28.5424</v>
      </c>
      <c r="DY22">
        <v>27.70151875</v>
      </c>
      <c r="DZ22">
        <v>327.1059375</v>
      </c>
      <c r="EA22">
        <v>28.1868</v>
      </c>
      <c r="EB22">
        <v>599.9948125</v>
      </c>
      <c r="EC22">
        <v>88.7413</v>
      </c>
      <c r="ED22">
        <v>0.1000162125</v>
      </c>
      <c r="EE22">
        <v>29.013575</v>
      </c>
      <c r="EF22">
        <v>28.47838125</v>
      </c>
      <c r="EG22">
        <v>999.9</v>
      </c>
      <c r="EH22">
        <v>0</v>
      </c>
      <c r="EI22">
        <v>0</v>
      </c>
      <c r="EJ22">
        <v>5001.71875</v>
      </c>
      <c r="EK22">
        <v>0</v>
      </c>
      <c r="EL22">
        <v>-129.35275</v>
      </c>
      <c r="EM22">
        <v>-2.890759375</v>
      </c>
      <c r="EN22">
        <v>335.5148125</v>
      </c>
      <c r="EO22">
        <v>338.197875</v>
      </c>
      <c r="EP22">
        <v>0.840888125</v>
      </c>
      <c r="EQ22">
        <v>328.8293125</v>
      </c>
      <c r="ER22">
        <v>27.70151875</v>
      </c>
      <c r="ES22">
        <v>2.53289</v>
      </c>
      <c r="ET22">
        <v>2.45826875</v>
      </c>
      <c r="EU22">
        <v>21.23940625</v>
      </c>
      <c r="EV22">
        <v>20.75280625</v>
      </c>
      <c r="EW22">
        <v>699.994625</v>
      </c>
      <c r="EX22">
        <v>0.942973</v>
      </c>
      <c r="EY22">
        <v>0.057027</v>
      </c>
      <c r="EZ22">
        <v>0</v>
      </c>
      <c r="FA22">
        <v>1970.795625</v>
      </c>
      <c r="FB22">
        <v>5.00072</v>
      </c>
      <c r="FC22">
        <v>13460.65625</v>
      </c>
      <c r="FD22">
        <v>6033.8775</v>
      </c>
      <c r="FE22">
        <v>41.444875</v>
      </c>
      <c r="FF22">
        <v>43.7381875</v>
      </c>
      <c r="FG22">
        <v>42.88275</v>
      </c>
      <c r="FH22">
        <v>44.242125</v>
      </c>
      <c r="FI22">
        <v>44.031</v>
      </c>
      <c r="FJ22">
        <v>655.360625</v>
      </c>
      <c r="FK22">
        <v>39.63</v>
      </c>
      <c r="FL22">
        <v>0</v>
      </c>
      <c r="FM22">
        <v>63.7000000476837</v>
      </c>
      <c r="FN22">
        <v>0</v>
      </c>
      <c r="FO22">
        <v>1970.2468</v>
      </c>
      <c r="FP22">
        <v>-24.6453845931839</v>
      </c>
      <c r="FQ22">
        <v>-159.330769003038</v>
      </c>
      <c r="FR22">
        <v>13457.02</v>
      </c>
      <c r="FS22">
        <v>15</v>
      </c>
      <c r="FT22">
        <v>1707935612.1</v>
      </c>
      <c r="FU22" t="s">
        <v>458</v>
      </c>
      <c r="FV22">
        <v>1707935612.1</v>
      </c>
      <c r="FW22">
        <v>1707935146.1</v>
      </c>
      <c r="FX22">
        <v>8</v>
      </c>
      <c r="FY22">
        <v>0.024</v>
      </c>
      <c r="FZ22">
        <v>0.002</v>
      </c>
      <c r="GA22">
        <v>-1.143</v>
      </c>
      <c r="GB22">
        <v>0.356</v>
      </c>
      <c r="GC22">
        <v>328</v>
      </c>
      <c r="GD22">
        <v>28</v>
      </c>
      <c r="GE22">
        <v>1.3</v>
      </c>
      <c r="GF22">
        <v>0.36</v>
      </c>
      <c r="GG22">
        <v>0</v>
      </c>
      <c r="GH22">
        <v>0</v>
      </c>
      <c r="GI22" t="s">
        <v>435</v>
      </c>
      <c r="GJ22">
        <v>3.23778</v>
      </c>
      <c r="GK22">
        <v>2.68114</v>
      </c>
      <c r="GL22">
        <v>0.0706896</v>
      </c>
      <c r="GM22">
        <v>0.0706519</v>
      </c>
      <c r="GN22">
        <v>0.119343</v>
      </c>
      <c r="GO22">
        <v>0.115902</v>
      </c>
      <c r="GP22">
        <v>28315.5</v>
      </c>
      <c r="GQ22">
        <v>25968.5</v>
      </c>
      <c r="GR22">
        <v>28836.1</v>
      </c>
      <c r="GS22">
        <v>26519.7</v>
      </c>
      <c r="GT22">
        <v>35391.1</v>
      </c>
      <c r="GU22">
        <v>32992.6</v>
      </c>
      <c r="GV22">
        <v>43319.7</v>
      </c>
      <c r="GW22">
        <v>40156.7</v>
      </c>
      <c r="GX22">
        <v>2.0825</v>
      </c>
      <c r="GY22">
        <v>2.1273</v>
      </c>
      <c r="GZ22">
        <v>0.0885129</v>
      </c>
      <c r="HA22">
        <v>0</v>
      </c>
      <c r="HB22">
        <v>27.1657</v>
      </c>
      <c r="HC22">
        <v>999.9</v>
      </c>
      <c r="HD22">
        <v>79.465</v>
      </c>
      <c r="HE22">
        <v>24.098</v>
      </c>
      <c r="HF22">
        <v>26.9765</v>
      </c>
      <c r="HG22">
        <v>30.2328</v>
      </c>
      <c r="HH22">
        <v>23.6579</v>
      </c>
      <c r="HI22">
        <v>2</v>
      </c>
      <c r="HJ22">
        <v>0.107744</v>
      </c>
      <c r="HK22">
        <v>0</v>
      </c>
      <c r="HL22">
        <v>20.3112</v>
      </c>
      <c r="HM22">
        <v>5.24664</v>
      </c>
      <c r="HN22">
        <v>11.965</v>
      </c>
      <c r="HO22">
        <v>4.9852</v>
      </c>
      <c r="HP22">
        <v>3.2924</v>
      </c>
      <c r="HQ22">
        <v>9999</v>
      </c>
      <c r="HR22">
        <v>9999</v>
      </c>
      <c r="HS22">
        <v>999.9</v>
      </c>
      <c r="HT22">
        <v>9999</v>
      </c>
      <c r="HU22">
        <v>4.9711</v>
      </c>
      <c r="HV22">
        <v>1.88293</v>
      </c>
      <c r="HW22">
        <v>1.87757</v>
      </c>
      <c r="HX22">
        <v>1.87912</v>
      </c>
      <c r="HY22">
        <v>1.87483</v>
      </c>
      <c r="HZ22">
        <v>1.875</v>
      </c>
      <c r="IA22">
        <v>1.8783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-1.143</v>
      </c>
      <c r="IQ22">
        <v>0.3556</v>
      </c>
      <c r="IR22">
        <v>-1.16740000000004</v>
      </c>
      <c r="IS22">
        <v>0</v>
      </c>
      <c r="IT22">
        <v>0</v>
      </c>
      <c r="IU22">
        <v>0</v>
      </c>
      <c r="IV22">
        <v>0.355599999999992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0.8</v>
      </c>
      <c r="JE22">
        <v>7.3</v>
      </c>
      <c r="JF22">
        <v>4.99756</v>
      </c>
      <c r="JG22">
        <v>4.99756</v>
      </c>
      <c r="JH22">
        <v>2.39624</v>
      </c>
      <c r="JI22">
        <v>2.6709</v>
      </c>
      <c r="JJ22">
        <v>2.30103</v>
      </c>
      <c r="JK22">
        <v>2.26318</v>
      </c>
      <c r="JL22">
        <v>29.5804</v>
      </c>
      <c r="JM22">
        <v>13.9569</v>
      </c>
      <c r="JN22">
        <v>2</v>
      </c>
      <c r="JO22">
        <v>620.069</v>
      </c>
      <c r="JP22">
        <v>669.669</v>
      </c>
      <c r="JQ22">
        <v>27.0268</v>
      </c>
      <c r="JR22">
        <v>28.1866</v>
      </c>
      <c r="JS22">
        <v>30.0012</v>
      </c>
      <c r="JT22">
        <v>28.158</v>
      </c>
      <c r="JU22">
        <v>28.1878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32.3778</v>
      </c>
      <c r="KB22">
        <v>104.096</v>
      </c>
      <c r="KC22">
        <v>100.989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2024-02-14T11:34:04Z</dcterms:created>
  <dcterms:modified xsi:type="dcterms:W3CDTF">2024-02-14T11:34:04Z</dcterms:modified>
</cp:coreProperties>
</file>