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<sst xmlns="http://schemas.openxmlformats.org/spreadsheetml/2006/main" count="1019" uniqueCount="459">
  <si>
    <t>File opened</t>
  </si>
  <si>
    <t>2024-02-14 12:29:54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</si>
  <si>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</si>
  <si>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</si>
  <si>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</si>
  <si>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</si>
  <si>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</si>
  <si>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</si>
  <si>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</si>
  <si>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</si>
  <si>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</si>
  <si>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</si>
  <si>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</si>
  <si>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{"h2oazero": "1.07566", "co2aspan1": "1.00021", "flowmeterzero": "2.49761", "co2aspan2b": "0.285521", "co2aspanconc1": "2500", "h2obspan2a": "0.0710331", "ssa_ref": "34658.2", "h2oaspan2b": "0.0722207", "tbzero": "0.853567", "chamberpressurezero": "2.56408", "co2aspan2a": "0.288205", "h2obspanconc1": "12.29", "co2bspan2b": "0.284619", "co2bspan1": "0.999707", "co2azero": "0.942071", "h2oaspan1": "1.01076", "ssb_ref": "33011.8", "co2bspan2": "-0.031693", "h2obspan1": "1.02346", "co2bspan2a": "0.28732", "h2oaspan2a": "0.0714516", "h2obspan2": "0", "tazero": "0.855284", "flowazero": "0.34111", "h2oaspanconc2": "0", "co2aspan2": "-0.0330502", "h2oaspan2": "0", "flowbzero": "0.27371", "co2aspanconc2": "296.4", "co2bspanconc1": "2500", "co2bspanconc2": "296.4", "h2obzero": "1.07388", "h2oaspanconc1": "12.29", "h2obspanconc2": "0", "oxygen": "21", "co2bzero": "0.94469", "h2obspan2b": "0.0726998"}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</si>
  <si>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</si>
  <si>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</si>
  <si>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</si>
  <si>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</si>
  <si>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</si>
  <si>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</si>
  <si>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</si>
  <si>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</si>
  <si>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</si>
  <si>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</si>
  <si>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</si>
  <si>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</si>
  <si>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</si>
  <si>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12:29:54</t>
  </si>
  <si>
    <t>Stability Definition:	none</t>
  </si>
  <si>
    <t>12:30:05</t>
  </si>
  <si>
    <t>lvl3 trt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</si>
  <si>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</si>
  <si>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</si>
  <si>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</si>
  <si>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</si>
  <si>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</si>
  <si>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</si>
  <si>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</si>
  <si>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</si>
  <si>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</si>
  <si>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</si>
  <si>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</si>
  <si>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</si>
  <si>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</si>
  <si>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</si>
  <si>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</si>
  <si>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</si>
  <si>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</si>
  <si>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</si>
  <si>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</si>
  <si>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</si>
  <si>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</si>
  <si>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</si>
  <si>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</si>
  <si>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</si>
  <si>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</si>
  <si>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</si>
  <si>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</si>
  <si>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</si>
  <si>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</si>
  <si>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</si>
  <si>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</si>
  <si>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</si>
  <si>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</si>
  <si>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</si>
  <si>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</si>
  <si>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</si>
  <si>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</si>
  <si>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</si>
  <si>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</si>
  <si>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</si>
  <si>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</si>
  <si>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</si>
  <si>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</si>
  <si>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</si>
  <si>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</si>
  <si>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</si>
  <si>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</si>
  <si>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</si>
  <si>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</si>
  <si>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</si>
  <si>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</si>
  <si>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2.78713 197.374 342.44 623.605 837.044 1017.78 1194.55 1295.19</t>
  </si>
  <si>
    <t>Fs_true</t>
  </si>
  <si>
    <t>-1.96078 220.484 369.064 612.364 800.987 1005.85 1200.91 1401.5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</si>
  <si>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</si>
  <si>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</si>
  <si>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</si>
  <si>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</si>
  <si>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</si>
  <si>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</si>
  <si>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</si>
  <si>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</si>
  <si>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</si>
  <si>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</si>
  <si>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</si>
  <si>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</si>
  <si>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</si>
  <si>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</si>
  <si>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</si>
  <si>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</si>
  <si>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</si>
  <si>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</si>
  <si>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</si>
  <si>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</si>
  <si>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</si>
  <si>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</si>
  <si>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</si>
  <si>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</si>
  <si>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</si>
  <si>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</si>
  <si>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</si>
  <si>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</si>
  <si>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</si>
  <si>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</si>
  <si>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</si>
  <si>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</si>
  <si>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</si>
  <si>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</si>
  <si>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</si>
  <si>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</si>
  <si>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</si>
  <si>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</si>
  <si>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</si>
  <si>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</si>
  <si>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</si>
  <si>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</si>
  <si>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</si>
  <si>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</si>
  <si>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</si>
  <si>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</si>
  <si>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</si>
  <si>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</si>
  <si>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</si>
  <si>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</si>
  <si>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</si>
  <si>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</si>
  <si>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</si>
  <si>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</si>
  <si>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</si>
  <si>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</si>
  <si>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</si>
  <si>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</si>
  <si>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</si>
  <si>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</si>
  <si>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</si>
  <si>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</si>
  <si>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</si>
  <si>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</si>
  <si>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</si>
  <si>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</si>
  <si>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</si>
  <si>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</si>
  <si>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</si>
  <si>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</si>
  <si>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</si>
  <si>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</si>
  <si>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</si>
  <si>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</si>
  <si>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</si>
  <si>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</si>
  <si>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</si>
  <si>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</si>
  <si>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</si>
  <si>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</si>
  <si>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</si>
  <si>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</si>
  <si>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</si>
  <si>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</si>
  <si>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</si>
  <si>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</si>
  <si>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</si>
  <si>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</si>
  <si>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</si>
  <si>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</si>
  <si>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</si>
  <si>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</si>
  <si>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</si>
  <si>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</si>
  <si>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</si>
  <si>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</si>
  <si>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</si>
  <si>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</si>
  <si>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</si>
  <si>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</si>
  <si>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</si>
  <si>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</si>
  <si>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</si>
  <si>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</si>
  <si>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</si>
  <si>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</si>
  <si>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</si>
  <si>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</si>
  <si>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</si>
  <si>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</si>
  <si>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</si>
  <si>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</si>
  <si>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</si>
  <si>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</si>
  <si>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</si>
  <si>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</si>
  <si>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</si>
  <si>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</si>
  <si>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</si>
  <si>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</si>
  <si>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</si>
  <si>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</si>
  <si>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</si>
  <si>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</si>
  <si>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</si>
  <si>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</si>
  <si>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</si>
  <si>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</si>
  <si>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</si>
  <si>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</si>
  <si>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</si>
  <si>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</si>
  <si>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</si>
  <si>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</si>
  <si>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</si>
  <si>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</si>
  <si>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</si>
  <si>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</si>
  <si>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</si>
  <si>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</si>
  <si>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</si>
  <si>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</si>
  <si>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</si>
  <si>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</si>
  <si>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</si>
  <si>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</si>
  <si>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</si>
  <si>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</si>
  <si>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</si>
  <si>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</si>
  <si>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</si>
  <si>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</si>
  <si>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</si>
  <si>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</si>
  <si>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</si>
  <si>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</si>
  <si>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</si>
  <si>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</si>
  <si>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</si>
  <si>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</si>
  <si>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</si>
  <si>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</si>
  <si>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</si>
  <si>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</si>
  <si>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</si>
  <si>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</si>
  <si>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</si>
  <si>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</si>
  <si>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</si>
  <si>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</si>
  <si>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</si>
  <si>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</si>
  <si>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</si>
  <si>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</si>
  <si>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</si>
  <si>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</si>
  <si>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</si>
  <si>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</si>
  <si>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</si>
  <si>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</si>
  <si>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</si>
  <si>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</si>
  <si>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</si>
  <si>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</si>
  <si>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</si>
  <si>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</si>
  <si>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</si>
  <si>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</si>
  <si>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</si>
  <si>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</si>
  <si>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</si>
  <si>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</si>
  <si>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</si>
  <si>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</si>
  <si>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</si>
  <si>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</si>
  <si>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</si>
  <si>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</si>
  <si>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</si>
  <si>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</si>
  <si>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</si>
  <si>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</si>
  <si>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</si>
  <si>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</si>
  <si>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</si>
  <si>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</si>
  <si>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</si>
  <si>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</si>
  <si>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</si>
  <si>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</si>
  <si>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</si>
  <si>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</si>
  <si>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</si>
  <si>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</si>
  <si>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</si>
  <si>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</si>
  <si>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</si>
  <si>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</si>
  <si>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</si>
  <si>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</si>
  <si>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</si>
  <si>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</si>
  <si>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</si>
  <si>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</si>
  <si>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</si>
  <si>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</si>
  <si>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</si>
  <si>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</si>
  <si>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</si>
  <si>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</si>
  <si>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</si>
  <si>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</si>
  <si>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</si>
  <si>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</si>
  <si>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</si>
  <si>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</si>
  <si>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</si>
  <si>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</si>
  <si>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</si>
  <si>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</si>
  <si>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</si>
  <si>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</si>
  <si>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</si>
  <si>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CO2_hrs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</si>
  <si>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</si>
  <si>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</si>
  <si>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</si>
  <si>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</si>
  <si>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</si>
  <si>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</si>
  <si>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</si>
  <si>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</si>
  <si>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</si>
  <si>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</si>
  <si>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</si>
  <si>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</si>
  <si>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</si>
  <si>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</si>
  <si>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</si>
  <si>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</si>
  <si>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</si>
  <si>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</si>
  <si>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</si>
  <si>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</si>
  <si>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</si>
  <si>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</si>
  <si>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</si>
  <si>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</si>
  <si>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</si>
  <si>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</si>
  <si>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</si>
  <si>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</si>
  <si>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</si>
  <si>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</si>
  <si>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</si>
  <si>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</si>
  <si>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</si>
  <si>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</si>
  <si>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</si>
  <si>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</si>
  <si>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</si>
  <si>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</si>
  <si>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</si>
  <si>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</si>
  <si>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</si>
  <si>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</si>
  <si>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</si>
  <si>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</si>
  <si>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</si>
  <si>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</si>
  <si>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</si>
  <si>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</si>
  <si>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</si>
  <si>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</si>
  <si>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</si>
  <si>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</si>
  <si>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</si>
  <si>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</si>
  <si>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</si>
  <si>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</si>
  <si>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</si>
  <si>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</si>
  <si>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</si>
  <si>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</si>
  <si>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</si>
  <si>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</si>
  <si>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</si>
  <si>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</si>
  <si>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</si>
  <si>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</si>
  <si>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</si>
  <si>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</si>
  <si>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</si>
  <si>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</si>
  <si>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</si>
  <si>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</si>
  <si>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</si>
  <si>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</si>
  <si>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</si>
  <si>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</si>
  <si>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</si>
  <si>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</si>
  <si>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</si>
  <si>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</si>
  <si>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</si>
  <si>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</si>
  <si>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</si>
  <si>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</si>
  <si>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</si>
  <si>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</si>
  <si>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</si>
  <si>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</si>
  <si>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</si>
  <si>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</si>
  <si>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</si>
  <si>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</si>
  <si>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</si>
  <si>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20240214 12:39:27</t>
  </si>
  <si>
    <t>12:39:27</t>
  </si>
  <si>
    <t>pre-dawn (1AM-4AM)</t>
  </si>
  <si>
    <t>predominantly south</t>
  </si>
  <si>
    <t>light green</t>
  </si>
  <si>
    <t>leaf A</t>
  </si>
  <si>
    <t>level 1</t>
  </si>
  <si>
    <t>coffee</t>
  </si>
  <si>
    <t>RECT-1610-20240212-15_45_40</t>
  </si>
  <si>
    <t>MPF-1649-20240214-12_39_31</t>
  </si>
  <si>
    <t>-</t>
  </si>
  <si>
    <t>0: Broadleaf</t>
  </si>
  <si>
    <t>12:39:48</t>
  </si>
  <si>
    <t>0/0</t>
  </si>
  <si>
    <t>11111111</t>
  </si>
  <si>
    <t>oooooooo</t>
  </si>
  <si>
    <t>on</t>
  </si>
  <si>
    <t>20240214 12:40:43</t>
  </si>
  <si>
    <t>12:40:43</t>
  </si>
  <si>
    <t>MPF-1650-20240214-12_40_47</t>
  </si>
  <si>
    <t>12:41:07</t>
  </si>
  <si>
    <t>20240214 12:43:12</t>
  </si>
  <si>
    <t>12:43:12</t>
  </si>
  <si>
    <t>MPF-1651-20240214-12_43_16</t>
  </si>
  <si>
    <t>12:43:31</t>
  </si>
  <si>
    <t>20240214 12:45:31</t>
  </si>
  <si>
    <t>12:45:31</t>
  </si>
  <si>
    <t>MPF-1652-20240214-12_45_35</t>
  </si>
  <si>
    <t>12:45:45</t>
  </si>
  <si>
    <t>20240214 12:47:05</t>
  </si>
  <si>
    <t>12:47:05</t>
  </si>
  <si>
    <t>MPF-1653-20240214-12_47_09</t>
  </si>
  <si>
    <t>12:47:25</t>
  </si>
  <si>
    <t>20240214 12:48:29</t>
  </si>
  <si>
    <t>12:48:29</t>
  </si>
  <si>
    <t>MPF-1654-20240214-12_48_33</t>
  </si>
  <si>
    <t>12:48:46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</si>
</sst>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31</v>
      </c>
      <c r="B2" t="s">
        <v>32</v>
      </c>
      <c r="C2" t="s">
        <v>33</v>
      </c>
    </row>
    <row r="3" spans="1:289">
      <c r="B3">
        <v>0</v>
      </c>
      <c r="C3">
        <v>21</v>
      </c>
    </row>
    <row r="4" spans="1:289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9">
      <c r="B5" t="s">
        <v>19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9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9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87</v>
      </c>
      <c r="L14" t="s">
        <v>87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88</v>
      </c>
      <c r="AK14" t="s">
        <v>88</v>
      </c>
      <c r="AL14" t="s">
        <v>88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92</v>
      </c>
      <c r="CW14" t="s">
        <v>92</v>
      </c>
      <c r="CX14" t="s">
        <v>92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94</v>
      </c>
      <c r="DM14" t="s">
        <v>94</v>
      </c>
      <c r="DN14" t="s">
        <v>94</v>
      </c>
      <c r="DO14" t="s">
        <v>94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101</v>
      </c>
      <c r="GH14" t="s">
        <v>101</v>
      </c>
      <c r="GI14" t="s">
        <v>101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102</v>
      </c>
      <c r="GP14" t="s">
        <v>102</v>
      </c>
      <c r="GQ14" t="s">
        <v>102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104</v>
      </c>
      <c r="IA14" t="s">
        <v>104</v>
      </c>
      <c r="IB14" t="s">
        <v>104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105</v>
      </c>
      <c r="IO14" t="s">
        <v>105</v>
      </c>
      <c r="IP14" t="s">
        <v>105</v>
      </c>
      <c r="IQ14" t="s">
        <v>105</v>
      </c>
      <c r="IR14" t="s">
        <v>105</v>
      </c>
      <c r="IS14" t="s">
        <v>105</v>
      </c>
      <c r="IT14" t="s">
        <v>105</v>
      </c>
      <c r="IU14" t="s">
        <v>105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106</v>
      </c>
      <c r="JG14" t="s">
        <v>106</v>
      </c>
      <c r="JH14" t="s">
        <v>106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107</v>
      </c>
      <c r="JO14" t="s">
        <v>107</v>
      </c>
      <c r="JP14" t="s">
        <v>107</v>
      </c>
      <c r="JQ14" t="s">
        <v>107</v>
      </c>
      <c r="JR14" t="s">
        <v>107</v>
      </c>
      <c r="JS14" t="s">
        <v>107</v>
      </c>
      <c r="JT14" t="s">
        <v>107</v>
      </c>
      <c r="JU14" t="s">
        <v>107</v>
      </c>
      <c r="JV14" t="s">
        <v>107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</row>
    <row r="15" spans="1:289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152</v>
      </c>
      <c r="AT15" t="s">
        <v>153</v>
      </c>
      <c r="AU15" t="s">
        <v>154</v>
      </c>
      <c r="AV15" t="s">
        <v>155</v>
      </c>
      <c r="AW15" t="s">
        <v>90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203</v>
      </c>
      <c r="CT15" t="s">
        <v>204</v>
      </c>
      <c r="CU15" t="s">
        <v>205</v>
      </c>
      <c r="CV15" t="s">
        <v>206</v>
      </c>
      <c r="CW15" t="s">
        <v>207</v>
      </c>
      <c r="CX15" t="s">
        <v>208</v>
      </c>
      <c r="CY15" t="s">
        <v>188</v>
      </c>
      <c r="CZ15" t="s">
        <v>209</v>
      </c>
      <c r="DA15" t="s">
        <v>210</v>
      </c>
      <c r="DB15" t="s">
        <v>211</v>
      </c>
      <c r="DC15" t="s">
        <v>162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225</v>
      </c>
      <c r="DR15" t="s">
        <v>226</v>
      </c>
      <c r="DS15" t="s">
        <v>227</v>
      </c>
      <c r="DT15" t="s">
        <v>228</v>
      </c>
      <c r="DU15" t="s">
        <v>120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275</v>
      </c>
      <c r="FQ15" t="s">
        <v>276</v>
      </c>
      <c r="FR15" t="s">
        <v>277</v>
      </c>
      <c r="FS15" t="s">
        <v>278</v>
      </c>
      <c r="FT15" t="s">
        <v>109</v>
      </c>
      <c r="FU15" t="s">
        <v>112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</row>
    <row r="16" spans="1:289">
      <c r="B16" t="s">
        <v>391</v>
      </c>
      <c r="C16" t="s">
        <v>391</v>
      </c>
      <c r="F16" t="s">
        <v>391</v>
      </c>
      <c r="M16" t="s">
        <v>391</v>
      </c>
      <c r="N16" t="s">
        <v>392</v>
      </c>
      <c r="O16" t="s">
        <v>393</v>
      </c>
      <c r="P16" t="s">
        <v>394</v>
      </c>
      <c r="Q16" t="s">
        <v>395</v>
      </c>
      <c r="R16" t="s">
        <v>395</v>
      </c>
      <c r="S16" t="s">
        <v>236</v>
      </c>
      <c r="T16" t="s">
        <v>236</v>
      </c>
      <c r="U16" t="s">
        <v>392</v>
      </c>
      <c r="V16" t="s">
        <v>392</v>
      </c>
      <c r="W16" t="s">
        <v>392</v>
      </c>
      <c r="X16" t="s">
        <v>392</v>
      </c>
      <c r="Y16" t="s">
        <v>396</v>
      </c>
      <c r="Z16" t="s">
        <v>397</v>
      </c>
      <c r="AA16" t="s">
        <v>397</v>
      </c>
      <c r="AB16" t="s">
        <v>398</v>
      </c>
      <c r="AC16" t="s">
        <v>399</v>
      </c>
      <c r="AD16" t="s">
        <v>398</v>
      </c>
      <c r="AE16" t="s">
        <v>398</v>
      </c>
      <c r="AF16" t="s">
        <v>398</v>
      </c>
      <c r="AG16" t="s">
        <v>396</v>
      </c>
      <c r="AH16" t="s">
        <v>396</v>
      </c>
      <c r="AI16" t="s">
        <v>396</v>
      </c>
      <c r="AJ16" t="s">
        <v>396</v>
      </c>
      <c r="AK16" t="s">
        <v>394</v>
      </c>
      <c r="AL16" t="s">
        <v>393</v>
      </c>
      <c r="AM16" t="s">
        <v>394</v>
      </c>
      <c r="AN16" t="s">
        <v>395</v>
      </c>
      <c r="AO16" t="s">
        <v>395</v>
      </c>
      <c r="AP16" t="s">
        <v>400</v>
      </c>
      <c r="AQ16" t="s">
        <v>401</v>
      </c>
      <c r="AR16" t="s">
        <v>393</v>
      </c>
      <c r="AS16" t="s">
        <v>402</v>
      </c>
      <c r="AT16" t="s">
        <v>402</v>
      </c>
      <c r="AU16" t="s">
        <v>403</v>
      </c>
      <c r="AV16" t="s">
        <v>401</v>
      </c>
      <c r="AW16" t="s">
        <v>404</v>
      </c>
      <c r="AX16" t="s">
        <v>399</v>
      </c>
      <c r="AZ16" t="s">
        <v>399</v>
      </c>
      <c r="BA16" t="s">
        <v>404</v>
      </c>
      <c r="BG16" t="s">
        <v>394</v>
      </c>
      <c r="BN16" t="s">
        <v>394</v>
      </c>
      <c r="BO16" t="s">
        <v>394</v>
      </c>
      <c r="BP16" t="s">
        <v>394</v>
      </c>
      <c r="BQ16" t="s">
        <v>405</v>
      </c>
      <c r="CE16" t="s">
        <v>406</v>
      </c>
      <c r="CG16" t="s">
        <v>406</v>
      </c>
      <c r="CH16" t="s">
        <v>394</v>
      </c>
      <c r="CK16" t="s">
        <v>406</v>
      </c>
      <c r="CL16" t="s">
        <v>399</v>
      </c>
      <c r="CO16" t="s">
        <v>407</v>
      </c>
      <c r="CP16" t="s">
        <v>407</v>
      </c>
      <c r="CR16" t="s">
        <v>408</v>
      </c>
      <c r="CS16" t="s">
        <v>406</v>
      </c>
      <c r="CU16" t="s">
        <v>406</v>
      </c>
      <c r="CV16" t="s">
        <v>394</v>
      </c>
      <c r="CZ16" t="s">
        <v>406</v>
      </c>
      <c r="DB16" t="s">
        <v>409</v>
      </c>
      <c r="DE16" t="s">
        <v>406</v>
      </c>
      <c r="DF16" t="s">
        <v>406</v>
      </c>
      <c r="DH16" t="s">
        <v>406</v>
      </c>
      <c r="DJ16" t="s">
        <v>406</v>
      </c>
      <c r="DL16" t="s">
        <v>394</v>
      </c>
      <c r="DM16" t="s">
        <v>394</v>
      </c>
      <c r="DO16" t="s">
        <v>410</v>
      </c>
      <c r="DP16" t="s">
        <v>411</v>
      </c>
      <c r="DS16" t="s">
        <v>392</v>
      </c>
      <c r="DU16" t="s">
        <v>391</v>
      </c>
      <c r="DV16" t="s">
        <v>395</v>
      </c>
      <c r="DW16" t="s">
        <v>395</v>
      </c>
      <c r="DX16" t="s">
        <v>402</v>
      </c>
      <c r="DY16" t="s">
        <v>402</v>
      </c>
      <c r="DZ16" t="s">
        <v>395</v>
      </c>
      <c r="EA16" t="s">
        <v>402</v>
      </c>
      <c r="EB16" t="s">
        <v>404</v>
      </c>
      <c r="EC16" t="s">
        <v>398</v>
      </c>
      <c r="ED16" t="s">
        <v>398</v>
      </c>
      <c r="EE16" t="s">
        <v>397</v>
      </c>
      <c r="EF16" t="s">
        <v>397</v>
      </c>
      <c r="EG16" t="s">
        <v>397</v>
      </c>
      <c r="EH16" t="s">
        <v>397</v>
      </c>
      <c r="EI16" t="s">
        <v>397</v>
      </c>
      <c r="EJ16" t="s">
        <v>412</v>
      </c>
      <c r="EK16" t="s">
        <v>394</v>
      </c>
      <c r="EL16" t="s">
        <v>394</v>
      </c>
      <c r="EM16" t="s">
        <v>395</v>
      </c>
      <c r="EN16" t="s">
        <v>395</v>
      </c>
      <c r="EO16" t="s">
        <v>395</v>
      </c>
      <c r="EP16" t="s">
        <v>402</v>
      </c>
      <c r="EQ16" t="s">
        <v>395</v>
      </c>
      <c r="ER16" t="s">
        <v>402</v>
      </c>
      <c r="ES16" t="s">
        <v>398</v>
      </c>
      <c r="ET16" t="s">
        <v>398</v>
      </c>
      <c r="EU16" t="s">
        <v>397</v>
      </c>
      <c r="EV16" t="s">
        <v>397</v>
      </c>
      <c r="EW16" t="s">
        <v>394</v>
      </c>
      <c r="FB16" t="s">
        <v>394</v>
      </c>
      <c r="FE16" t="s">
        <v>397</v>
      </c>
      <c r="FF16" t="s">
        <v>397</v>
      </c>
      <c r="FG16" t="s">
        <v>397</v>
      </c>
      <c r="FH16" t="s">
        <v>397</v>
      </c>
      <c r="FI16" t="s">
        <v>397</v>
      </c>
      <c r="FJ16" t="s">
        <v>394</v>
      </c>
      <c r="FK16" t="s">
        <v>394</v>
      </c>
      <c r="FL16" t="s">
        <v>394</v>
      </c>
      <c r="FM16" t="s">
        <v>391</v>
      </c>
      <c r="FP16" t="s">
        <v>413</v>
      </c>
      <c r="FQ16" t="s">
        <v>413</v>
      </c>
      <c r="FS16" t="s">
        <v>391</v>
      </c>
      <c r="FT16" t="s">
        <v>414</v>
      </c>
      <c r="FV16" t="s">
        <v>391</v>
      </c>
      <c r="FW16" t="s">
        <v>391</v>
      </c>
      <c r="FY16" t="s">
        <v>415</v>
      </c>
      <c r="FZ16" t="s">
        <v>416</v>
      </c>
      <c r="GA16" t="s">
        <v>415</v>
      </c>
      <c r="GB16" t="s">
        <v>416</v>
      </c>
      <c r="GC16" t="s">
        <v>415</v>
      </c>
      <c r="GD16" t="s">
        <v>416</v>
      </c>
      <c r="GE16" t="s">
        <v>399</v>
      </c>
      <c r="GF16" t="s">
        <v>399</v>
      </c>
      <c r="GJ16" t="s">
        <v>417</v>
      </c>
      <c r="GK16" t="s">
        <v>417</v>
      </c>
      <c r="GX16" t="s">
        <v>417</v>
      </c>
      <c r="GY16" t="s">
        <v>417</v>
      </c>
      <c r="GZ16" t="s">
        <v>418</v>
      </c>
      <c r="HA16" t="s">
        <v>418</v>
      </c>
      <c r="HB16" t="s">
        <v>397</v>
      </c>
      <c r="HC16" t="s">
        <v>397</v>
      </c>
      <c r="HD16" t="s">
        <v>399</v>
      </c>
      <c r="HE16" t="s">
        <v>397</v>
      </c>
      <c r="HF16" t="s">
        <v>402</v>
      </c>
      <c r="HG16" t="s">
        <v>399</v>
      </c>
      <c r="HH16" t="s">
        <v>399</v>
      </c>
      <c r="HJ16" t="s">
        <v>417</v>
      </c>
      <c r="HK16" t="s">
        <v>417</v>
      </c>
      <c r="HL16" t="s">
        <v>417</v>
      </c>
      <c r="HM16" t="s">
        <v>417</v>
      </c>
      <c r="HN16" t="s">
        <v>417</v>
      </c>
      <c r="HO16" t="s">
        <v>417</v>
      </c>
      <c r="HP16" t="s">
        <v>417</v>
      </c>
      <c r="HQ16" t="s">
        <v>419</v>
      </c>
      <c r="HR16" t="s">
        <v>419</v>
      </c>
      <c r="HS16" t="s">
        <v>420</v>
      </c>
      <c r="HT16" t="s">
        <v>419</v>
      </c>
      <c r="HU16" t="s">
        <v>417</v>
      </c>
      <c r="HV16" t="s">
        <v>417</v>
      </c>
      <c r="HW16" t="s">
        <v>417</v>
      </c>
      <c r="HX16" t="s">
        <v>417</v>
      </c>
      <c r="HY16" t="s">
        <v>417</v>
      </c>
      <c r="HZ16" t="s">
        <v>417</v>
      </c>
      <c r="IA16" t="s">
        <v>417</v>
      </c>
      <c r="IB16" t="s">
        <v>417</v>
      </c>
      <c r="IC16" t="s">
        <v>417</v>
      </c>
      <c r="ID16" t="s">
        <v>417</v>
      </c>
      <c r="IE16" t="s">
        <v>417</v>
      </c>
      <c r="IF16" t="s">
        <v>417</v>
      </c>
      <c r="IM16" t="s">
        <v>417</v>
      </c>
      <c r="IN16" t="s">
        <v>399</v>
      </c>
      <c r="IO16" t="s">
        <v>399</v>
      </c>
      <c r="IP16" t="s">
        <v>415</v>
      </c>
      <c r="IQ16" t="s">
        <v>416</v>
      </c>
      <c r="IR16" t="s">
        <v>416</v>
      </c>
      <c r="IV16" t="s">
        <v>416</v>
      </c>
      <c r="IZ16" t="s">
        <v>395</v>
      </c>
      <c r="JA16" t="s">
        <v>395</v>
      </c>
      <c r="JB16" t="s">
        <v>402</v>
      </c>
      <c r="JC16" t="s">
        <v>402</v>
      </c>
      <c r="JD16" t="s">
        <v>421</v>
      </c>
      <c r="JE16" t="s">
        <v>421</v>
      </c>
      <c r="JF16" t="s">
        <v>417</v>
      </c>
      <c r="JG16" t="s">
        <v>417</v>
      </c>
      <c r="JH16" t="s">
        <v>417</v>
      </c>
      <c r="JI16" t="s">
        <v>417</v>
      </c>
      <c r="JJ16" t="s">
        <v>417</v>
      </c>
      <c r="JK16" t="s">
        <v>417</v>
      </c>
      <c r="JL16" t="s">
        <v>397</v>
      </c>
      <c r="JM16" t="s">
        <v>417</v>
      </c>
      <c r="JO16" t="s">
        <v>404</v>
      </c>
      <c r="JP16" t="s">
        <v>404</v>
      </c>
      <c r="JQ16" t="s">
        <v>397</v>
      </c>
      <c r="JR16" t="s">
        <v>397</v>
      </c>
      <c r="JS16" t="s">
        <v>397</v>
      </c>
      <c r="JT16" t="s">
        <v>397</v>
      </c>
      <c r="JU16" t="s">
        <v>397</v>
      </c>
      <c r="JV16" t="s">
        <v>399</v>
      </c>
      <c r="JW16" t="s">
        <v>399</v>
      </c>
      <c r="JX16" t="s">
        <v>399</v>
      </c>
      <c r="JY16" t="s">
        <v>397</v>
      </c>
      <c r="JZ16" t="s">
        <v>395</v>
      </c>
      <c r="KA16" t="s">
        <v>402</v>
      </c>
      <c r="KB16" t="s">
        <v>399</v>
      </c>
      <c r="KC16" t="s">
        <v>399</v>
      </c>
    </row>
    <row r="17" spans="1:289">
      <c r="A17">
        <v>1</v>
      </c>
      <c r="B17">
        <v>1707939567.1</v>
      </c>
      <c r="C17">
        <v>0</v>
      </c>
      <c r="D17" t="s">
        <v>422</v>
      </c>
      <c r="E17" t="s">
        <v>423</v>
      </c>
      <c r="F17">
        <v>15</v>
      </c>
      <c r="G17" t="s">
        <v>424</v>
      </c>
      <c r="H17" t="s">
        <v>425</v>
      </c>
      <c r="I17" t="s">
        <v>426</v>
      </c>
      <c r="J17" t="s">
        <v>427</v>
      </c>
      <c r="K17" t="s">
        <v>428</v>
      </c>
      <c r="L17" t="s">
        <v>429</v>
      </c>
      <c r="M17">
        <v>1707939559.1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320.207185859469</v>
      </c>
      <c r="AO17">
        <v>320.632072727273</v>
      </c>
      <c r="AP17">
        <v>-0.153246282212791</v>
      </c>
      <c r="AQ17">
        <v>67.0163729171117</v>
      </c>
      <c r="AR17">
        <f>(AT17 - AS17 + EC17*1E3/(8.314*(EE17+273.15)) * AV17/EB17 * AU17) * EB17/(100*DP17) * 1000/(1000 - AT17)</f>
        <v>0</v>
      </c>
      <c r="AS17">
        <v>32.8467853241902</v>
      </c>
      <c r="AT17">
        <v>33.2005072727273</v>
      </c>
      <c r="AU17">
        <v>-0.0190337508671775</v>
      </c>
      <c r="AV17">
        <v>77.9796290151279</v>
      </c>
      <c r="AW17">
        <v>0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430</v>
      </c>
      <c r="BC17">
        <v>10075.2</v>
      </c>
      <c r="BD17">
        <v>1095.7576</v>
      </c>
      <c r="BE17">
        <v>5275.05</v>
      </c>
      <c r="BF17">
        <f>1-BD17/BE17</f>
        <v>0</v>
      </c>
      <c r="BG17">
        <v>-0.46405775950325</v>
      </c>
      <c r="BH17" t="s">
        <v>431</v>
      </c>
      <c r="BI17">
        <v>10084.3</v>
      </c>
      <c r="BJ17">
        <v>1807.76269230769</v>
      </c>
      <c r="BK17">
        <v>1895.338070887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432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1649</v>
      </c>
      <c r="CE17">
        <v>290</v>
      </c>
      <c r="CF17">
        <v>1886.13</v>
      </c>
      <c r="CG17">
        <v>55</v>
      </c>
      <c r="CH17">
        <v>10084.3</v>
      </c>
      <c r="CI17">
        <v>1879.99</v>
      </c>
      <c r="CJ17">
        <v>6.14</v>
      </c>
      <c r="CK17">
        <v>300</v>
      </c>
      <c r="CL17">
        <v>24.1</v>
      </c>
      <c r="CM17">
        <v>1895.338070887</v>
      </c>
      <c r="CN17">
        <v>1.89642937674423</v>
      </c>
      <c r="CO17">
        <v>-15.4750762062491</v>
      </c>
      <c r="CP17">
        <v>1.67026718491518</v>
      </c>
      <c r="CQ17">
        <v>0.754042461231921</v>
      </c>
      <c r="CR17">
        <v>-0.00777733704115684</v>
      </c>
      <c r="CS17">
        <v>290</v>
      </c>
      <c r="CT17">
        <v>1877.71</v>
      </c>
      <c r="CU17">
        <v>695</v>
      </c>
      <c r="CV17">
        <v>10046.6</v>
      </c>
      <c r="CW17">
        <v>1879.93</v>
      </c>
      <c r="CX17">
        <v>-2.22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433</v>
      </c>
      <c r="DS17">
        <v>2</v>
      </c>
      <c r="DT17" t="b">
        <v>1</v>
      </c>
      <c r="DU17">
        <v>1707939559.1</v>
      </c>
      <c r="DV17">
        <v>310.227466666667</v>
      </c>
      <c r="DW17">
        <v>310.634666666667</v>
      </c>
      <c r="DX17">
        <v>33.3341866666667</v>
      </c>
      <c r="DY17">
        <v>32.95928</v>
      </c>
      <c r="DZ17">
        <v>311.182466666667</v>
      </c>
      <c r="EA17">
        <v>32.8936466666667</v>
      </c>
      <c r="EB17">
        <v>599.998733333333</v>
      </c>
      <c r="EC17">
        <v>88.6799</v>
      </c>
      <c r="ED17">
        <v>0.09997176</v>
      </c>
      <c r="EE17">
        <v>33.9329933333333</v>
      </c>
      <c r="EF17">
        <v>33.5981066666667</v>
      </c>
      <c r="EG17">
        <v>999.9</v>
      </c>
      <c r="EH17">
        <v>0</v>
      </c>
      <c r="EI17">
        <v>0</v>
      </c>
      <c r="EJ17">
        <v>5001.66666666667</v>
      </c>
      <c r="EK17">
        <v>0</v>
      </c>
      <c r="EL17">
        <v>-9.48451066666667</v>
      </c>
      <c r="EM17">
        <v>-0.4301676</v>
      </c>
      <c r="EN17">
        <v>320.901266666667</v>
      </c>
      <c r="EO17">
        <v>321.2218</v>
      </c>
      <c r="EP17">
        <v>0.3749052</v>
      </c>
      <c r="EQ17">
        <v>310.634666666667</v>
      </c>
      <c r="ER17">
        <v>32.95928</v>
      </c>
      <c r="ES17">
        <v>2.95607133333333</v>
      </c>
      <c r="ET17">
        <v>2.922824</v>
      </c>
      <c r="EU17">
        <v>23.7824733333333</v>
      </c>
      <c r="EV17">
        <v>23.59458</v>
      </c>
      <c r="EW17">
        <v>699.996733333333</v>
      </c>
      <c r="EX17">
        <v>0.9429772</v>
      </c>
      <c r="EY17">
        <v>0.0570223533333333</v>
      </c>
      <c r="EZ17">
        <v>0</v>
      </c>
      <c r="FA17">
        <v>1808.344</v>
      </c>
      <c r="FB17">
        <v>5.00072</v>
      </c>
      <c r="FC17">
        <v>12516.14</v>
      </c>
      <c r="FD17">
        <v>6033.90133333333</v>
      </c>
      <c r="FE17">
        <v>45.9958</v>
      </c>
      <c r="FF17">
        <v>48.187</v>
      </c>
      <c r="FG17">
        <v>47.5537333333333</v>
      </c>
      <c r="FH17">
        <v>48.625</v>
      </c>
      <c r="FI17">
        <v>48.6291333333333</v>
      </c>
      <c r="FJ17">
        <v>655.364666666667</v>
      </c>
      <c r="FK17">
        <v>39.6286666666667</v>
      </c>
      <c r="FL17">
        <v>0</v>
      </c>
      <c r="FM17">
        <v>619.700000047684</v>
      </c>
      <c r="FN17">
        <v>0</v>
      </c>
      <c r="FO17">
        <v>1807.76269230769</v>
      </c>
      <c r="FP17">
        <v>-68.5165811100764</v>
      </c>
      <c r="FQ17">
        <v>-462.454700161704</v>
      </c>
      <c r="FR17">
        <v>12512.4615384615</v>
      </c>
      <c r="FS17">
        <v>15</v>
      </c>
      <c r="FT17">
        <v>1707939588.1</v>
      </c>
      <c r="FU17" t="s">
        <v>434</v>
      </c>
      <c r="FV17">
        <v>1707939588.1</v>
      </c>
      <c r="FW17">
        <v>1707939494.1</v>
      </c>
      <c r="FX17">
        <v>46</v>
      </c>
      <c r="FY17">
        <v>0.023</v>
      </c>
      <c r="FZ17">
        <v>0.02</v>
      </c>
      <c r="GA17">
        <v>-0.955</v>
      </c>
      <c r="GB17">
        <v>0.441</v>
      </c>
      <c r="GC17">
        <v>311</v>
      </c>
      <c r="GD17">
        <v>33</v>
      </c>
      <c r="GE17">
        <v>0.85</v>
      </c>
      <c r="GF17">
        <v>0.74</v>
      </c>
      <c r="GG17">
        <v>0</v>
      </c>
      <c r="GH17">
        <v>0</v>
      </c>
      <c r="GI17" t="s">
        <v>435</v>
      </c>
      <c r="GJ17">
        <v>3.23831</v>
      </c>
      <c r="GK17">
        <v>2.68094</v>
      </c>
      <c r="GL17">
        <v>0.0671833</v>
      </c>
      <c r="GM17">
        <v>0.0666379</v>
      </c>
      <c r="GN17">
        <v>0.131194</v>
      </c>
      <c r="GO17">
        <v>0.129199</v>
      </c>
      <c r="GP17">
        <v>28246.2</v>
      </c>
      <c r="GQ17">
        <v>25935.4</v>
      </c>
      <c r="GR17">
        <v>28672.7</v>
      </c>
      <c r="GS17">
        <v>26386.2</v>
      </c>
      <c r="GT17">
        <v>34744.3</v>
      </c>
      <c r="GU17">
        <v>32366.1</v>
      </c>
      <c r="GV17">
        <v>43086.8</v>
      </c>
      <c r="GW17">
        <v>39988.3</v>
      </c>
      <c r="GX17">
        <v>2.0223</v>
      </c>
      <c r="GY17">
        <v>2.0256</v>
      </c>
      <c r="GZ17">
        <v>0.147775</v>
      </c>
      <c r="HA17">
        <v>0</v>
      </c>
      <c r="HB17">
        <v>31.213</v>
      </c>
      <c r="HC17">
        <v>999.9</v>
      </c>
      <c r="HD17">
        <v>64.406</v>
      </c>
      <c r="HE17">
        <v>31.552</v>
      </c>
      <c r="HF17">
        <v>33.8122</v>
      </c>
      <c r="HG17">
        <v>29.9909</v>
      </c>
      <c r="HH17">
        <v>23.9583</v>
      </c>
      <c r="HI17">
        <v>2</v>
      </c>
      <c r="HJ17">
        <v>0.385427</v>
      </c>
      <c r="HK17">
        <v>0</v>
      </c>
      <c r="HL17">
        <v>20.3084</v>
      </c>
      <c r="HM17">
        <v>5.24664</v>
      </c>
      <c r="HN17">
        <v>11.9638</v>
      </c>
      <c r="HO17">
        <v>4.985</v>
      </c>
      <c r="HP17">
        <v>3.2928</v>
      </c>
      <c r="HQ17">
        <v>9999</v>
      </c>
      <c r="HR17">
        <v>9999</v>
      </c>
      <c r="HS17">
        <v>999.9</v>
      </c>
      <c r="HT17">
        <v>9999</v>
      </c>
      <c r="HU17">
        <v>4.97107</v>
      </c>
      <c r="HV17">
        <v>1.88293</v>
      </c>
      <c r="HW17">
        <v>1.87773</v>
      </c>
      <c r="HX17">
        <v>1.87925</v>
      </c>
      <c r="HY17">
        <v>1.875</v>
      </c>
      <c r="HZ17">
        <v>1.87515</v>
      </c>
      <c r="IA17">
        <v>1.87836</v>
      </c>
      <c r="IB17">
        <v>1.87881</v>
      </c>
      <c r="IC17">
        <v>0</v>
      </c>
      <c r="ID17">
        <v>0</v>
      </c>
      <c r="IE17">
        <v>0</v>
      </c>
      <c r="IF17">
        <v>0</v>
      </c>
      <c r="IG17" t="s">
        <v>436</v>
      </c>
      <c r="IH17" t="s">
        <v>437</v>
      </c>
      <c r="II17" t="s">
        <v>438</v>
      </c>
      <c r="IJ17" t="s">
        <v>438</v>
      </c>
      <c r="IK17" t="s">
        <v>438</v>
      </c>
      <c r="IL17" t="s">
        <v>438</v>
      </c>
      <c r="IM17">
        <v>0</v>
      </c>
      <c r="IN17">
        <v>100</v>
      </c>
      <c r="IO17">
        <v>100</v>
      </c>
      <c r="IP17">
        <v>-0.955</v>
      </c>
      <c r="IQ17">
        <v>0.4406</v>
      </c>
      <c r="IR17">
        <v>-0.978272727272724</v>
      </c>
      <c r="IS17">
        <v>0</v>
      </c>
      <c r="IT17">
        <v>0</v>
      </c>
      <c r="IU17">
        <v>0</v>
      </c>
      <c r="IV17">
        <v>0.440519999999999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1.2</v>
      </c>
      <c r="JE17">
        <v>1.2</v>
      </c>
      <c r="JF17">
        <v>4.8877</v>
      </c>
      <c r="JG17">
        <v>4.99756</v>
      </c>
      <c r="JH17">
        <v>2.39624</v>
      </c>
      <c r="JI17">
        <v>2.65625</v>
      </c>
      <c r="JJ17">
        <v>2.30103</v>
      </c>
      <c r="JK17">
        <v>2.31567</v>
      </c>
      <c r="JL17">
        <v>35.7078</v>
      </c>
      <c r="JM17">
        <v>13.2389</v>
      </c>
      <c r="JN17">
        <v>2</v>
      </c>
      <c r="JO17">
        <v>611.693</v>
      </c>
      <c r="JP17">
        <v>626.417</v>
      </c>
      <c r="JQ17">
        <v>32.1733</v>
      </c>
      <c r="JR17">
        <v>31.8245</v>
      </c>
      <c r="JS17">
        <v>30</v>
      </c>
      <c r="JT17">
        <v>31.8709</v>
      </c>
      <c r="JU17">
        <v>31.9071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32.3778</v>
      </c>
      <c r="KB17">
        <v>103.524</v>
      </c>
      <c r="KC17">
        <v>100.531</v>
      </c>
    </row>
    <row r="18" spans="1:289">
      <c r="A18">
        <v>2</v>
      </c>
      <c r="B18">
        <v>1707939643.1</v>
      </c>
      <c r="C18">
        <v>76</v>
      </c>
      <c r="D18" t="s">
        <v>439</v>
      </c>
      <c r="E18" t="s">
        <v>440</v>
      </c>
      <c r="F18">
        <v>15</v>
      </c>
      <c r="G18" t="s">
        <v>424</v>
      </c>
      <c r="H18" t="s">
        <v>425</v>
      </c>
      <c r="I18" t="s">
        <v>426</v>
      </c>
      <c r="J18" t="s">
        <v>427</v>
      </c>
      <c r="K18" t="s">
        <v>428</v>
      </c>
      <c r="L18" t="s">
        <v>429</v>
      </c>
      <c r="M18">
        <v>1707939634.6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320.117637100972</v>
      </c>
      <c r="AO18">
        <v>320.371339393939</v>
      </c>
      <c r="AP18">
        <v>-0.0858510023786342</v>
      </c>
      <c r="AQ18">
        <v>67.0162673510136</v>
      </c>
      <c r="AR18">
        <f>(AT18 - AS18 + EC18*1E3/(8.314*(EE18+273.15)) * AV18/EB18 * AU18) * EB18/(100*DP18) * 1000/(1000 - AT18)</f>
        <v>0</v>
      </c>
      <c r="AS18">
        <v>32.7104899639986</v>
      </c>
      <c r="AT18">
        <v>32.8501684848485</v>
      </c>
      <c r="AU18">
        <v>0.030330270196674</v>
      </c>
      <c r="AV18">
        <v>77.9785033823097</v>
      </c>
      <c r="AW18">
        <v>0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430</v>
      </c>
      <c r="BC18">
        <v>10075.2</v>
      </c>
      <c r="BD18">
        <v>1095.7576</v>
      </c>
      <c r="BE18">
        <v>5275.05</v>
      </c>
      <c r="BF18">
        <f>1-BD18/BE18</f>
        <v>0</v>
      </c>
      <c r="BG18">
        <v>-0.46405775950325</v>
      </c>
      <c r="BH18" t="s">
        <v>441</v>
      </c>
      <c r="BI18">
        <v>10086.1</v>
      </c>
      <c r="BJ18">
        <v>1741.68807692308</v>
      </c>
      <c r="BK18">
        <v>1840.71057320604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432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1650</v>
      </c>
      <c r="CE18">
        <v>290</v>
      </c>
      <c r="CF18">
        <v>1824.68</v>
      </c>
      <c r="CG18">
        <v>45</v>
      </c>
      <c r="CH18">
        <v>10086.1</v>
      </c>
      <c r="CI18">
        <v>1820.31</v>
      </c>
      <c r="CJ18">
        <v>4.37</v>
      </c>
      <c r="CK18">
        <v>300</v>
      </c>
      <c r="CL18">
        <v>24.1</v>
      </c>
      <c r="CM18">
        <v>1840.71057320604</v>
      </c>
      <c r="CN18">
        <v>2.53606299023013</v>
      </c>
      <c r="CO18">
        <v>-20.5800565594202</v>
      </c>
      <c r="CP18">
        <v>2.23371384663227</v>
      </c>
      <c r="CQ18">
        <v>0.751963009556631</v>
      </c>
      <c r="CR18">
        <v>-0.00777773103448277</v>
      </c>
      <c r="CS18">
        <v>290</v>
      </c>
      <c r="CT18">
        <v>1816.43</v>
      </c>
      <c r="CU18">
        <v>635</v>
      </c>
      <c r="CV18">
        <v>10049.7</v>
      </c>
      <c r="CW18">
        <v>1820.23</v>
      </c>
      <c r="CX18">
        <v>-3.8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433</v>
      </c>
      <c r="DS18">
        <v>2</v>
      </c>
      <c r="DT18" t="b">
        <v>1</v>
      </c>
      <c r="DU18">
        <v>1707939634.6</v>
      </c>
      <c r="DV18">
        <v>310.982</v>
      </c>
      <c r="DW18">
        <v>310.6655</v>
      </c>
      <c r="DX18">
        <v>32.70129375</v>
      </c>
      <c r="DY18">
        <v>32.49833125</v>
      </c>
      <c r="DZ18">
        <v>311.965</v>
      </c>
      <c r="EA18">
        <v>32.2607625</v>
      </c>
      <c r="EB18">
        <v>599.9894375</v>
      </c>
      <c r="EC18">
        <v>88.6785</v>
      </c>
      <c r="ED18">
        <v>0.09993089375</v>
      </c>
      <c r="EE18">
        <v>34.03903125</v>
      </c>
      <c r="EF18">
        <v>33.72421875</v>
      </c>
      <c r="EG18">
        <v>999.9</v>
      </c>
      <c r="EH18">
        <v>0</v>
      </c>
      <c r="EI18">
        <v>0</v>
      </c>
      <c r="EJ18">
        <v>5004.375</v>
      </c>
      <c r="EK18">
        <v>0</v>
      </c>
      <c r="EL18">
        <v>-9.938084375</v>
      </c>
      <c r="EM18">
        <v>0.34428563125</v>
      </c>
      <c r="EN18">
        <v>321.5239375</v>
      </c>
      <c r="EO18">
        <v>321.1005625</v>
      </c>
      <c r="EP18">
        <v>0.202955989375</v>
      </c>
      <c r="EQ18">
        <v>310.6655</v>
      </c>
      <c r="ER18">
        <v>32.49833125</v>
      </c>
      <c r="ES18">
        <v>2.899903125</v>
      </c>
      <c r="ET18">
        <v>2.881903125</v>
      </c>
      <c r="EU18">
        <v>23.46403125</v>
      </c>
      <c r="EV18">
        <v>23.36061875</v>
      </c>
      <c r="EW18">
        <v>700.0036875</v>
      </c>
      <c r="EX18">
        <v>0.943018</v>
      </c>
      <c r="EY18">
        <v>0.0569816</v>
      </c>
      <c r="EZ18">
        <v>0</v>
      </c>
      <c r="FA18">
        <v>1742.228125</v>
      </c>
      <c r="FB18">
        <v>5.00072</v>
      </c>
      <c r="FC18">
        <v>12068.16875</v>
      </c>
      <c r="FD18">
        <v>6034.03375</v>
      </c>
      <c r="FE18">
        <v>46.027125</v>
      </c>
      <c r="FF18">
        <v>48.187</v>
      </c>
      <c r="FG18">
        <v>47.562</v>
      </c>
      <c r="FH18">
        <v>48.6210625</v>
      </c>
      <c r="FI18">
        <v>48.687</v>
      </c>
      <c r="FJ18">
        <v>655.399375</v>
      </c>
      <c r="FK18">
        <v>39.6</v>
      </c>
      <c r="FL18">
        <v>0</v>
      </c>
      <c r="FM18">
        <v>74.5</v>
      </c>
      <c r="FN18">
        <v>0</v>
      </c>
      <c r="FO18">
        <v>1741.68807692308</v>
      </c>
      <c r="FP18">
        <v>-36.3025641055319</v>
      </c>
      <c r="FQ18">
        <v>-232.454700818141</v>
      </c>
      <c r="FR18">
        <v>12065.0884615385</v>
      </c>
      <c r="FS18">
        <v>15</v>
      </c>
      <c r="FT18">
        <v>1707939667.1</v>
      </c>
      <c r="FU18" t="s">
        <v>442</v>
      </c>
      <c r="FV18">
        <v>1707939667.1</v>
      </c>
      <c r="FW18">
        <v>1707939494.1</v>
      </c>
      <c r="FX18">
        <v>47</v>
      </c>
      <c r="FY18">
        <v>-0.028</v>
      </c>
      <c r="FZ18">
        <v>0.02</v>
      </c>
      <c r="GA18">
        <v>-0.983</v>
      </c>
      <c r="GB18">
        <v>0.441</v>
      </c>
      <c r="GC18">
        <v>312</v>
      </c>
      <c r="GD18">
        <v>33</v>
      </c>
      <c r="GE18">
        <v>0.93</v>
      </c>
      <c r="GF18">
        <v>0.74</v>
      </c>
      <c r="GG18">
        <v>0</v>
      </c>
      <c r="GH18">
        <v>0</v>
      </c>
      <c r="GI18" t="s">
        <v>435</v>
      </c>
      <c r="GJ18">
        <v>3.23829</v>
      </c>
      <c r="GK18">
        <v>2.68097</v>
      </c>
      <c r="GL18">
        <v>0.0671739</v>
      </c>
      <c r="GM18">
        <v>0.0667509</v>
      </c>
      <c r="GN18">
        <v>0.130317</v>
      </c>
      <c r="GO18">
        <v>0.128945</v>
      </c>
      <c r="GP18">
        <v>28244.7</v>
      </c>
      <c r="GQ18">
        <v>25931.9</v>
      </c>
      <c r="GR18">
        <v>28671</v>
      </c>
      <c r="GS18">
        <v>26385.9</v>
      </c>
      <c r="GT18">
        <v>34778.1</v>
      </c>
      <c r="GU18">
        <v>32375.4</v>
      </c>
      <c r="GV18">
        <v>43084.5</v>
      </c>
      <c r="GW18">
        <v>39987.8</v>
      </c>
      <c r="GX18">
        <v>2.0229</v>
      </c>
      <c r="GY18">
        <v>2.0248</v>
      </c>
      <c r="GZ18">
        <v>0.149161</v>
      </c>
      <c r="HA18">
        <v>0</v>
      </c>
      <c r="HB18">
        <v>31.3335</v>
      </c>
      <c r="HC18">
        <v>999.9</v>
      </c>
      <c r="HD18">
        <v>63.759</v>
      </c>
      <c r="HE18">
        <v>31.662</v>
      </c>
      <c r="HF18">
        <v>33.6849</v>
      </c>
      <c r="HG18">
        <v>30.0609</v>
      </c>
      <c r="HH18">
        <v>23.9663</v>
      </c>
      <c r="HI18">
        <v>2</v>
      </c>
      <c r="HJ18">
        <v>0.3875</v>
      </c>
      <c r="HK18">
        <v>0</v>
      </c>
      <c r="HL18">
        <v>20.3082</v>
      </c>
      <c r="HM18">
        <v>5.24724</v>
      </c>
      <c r="HN18">
        <v>11.9632</v>
      </c>
      <c r="HO18">
        <v>4.985</v>
      </c>
      <c r="HP18">
        <v>3.2927</v>
      </c>
      <c r="HQ18">
        <v>9999</v>
      </c>
      <c r="HR18">
        <v>9999</v>
      </c>
      <c r="HS18">
        <v>999.9</v>
      </c>
      <c r="HT18">
        <v>9999</v>
      </c>
      <c r="HU18">
        <v>4.97102</v>
      </c>
      <c r="HV18">
        <v>1.88293</v>
      </c>
      <c r="HW18">
        <v>1.87775</v>
      </c>
      <c r="HX18">
        <v>1.87927</v>
      </c>
      <c r="HY18">
        <v>1.875</v>
      </c>
      <c r="HZ18">
        <v>1.87515</v>
      </c>
      <c r="IA18">
        <v>1.87836</v>
      </c>
      <c r="IB18">
        <v>1.87881</v>
      </c>
      <c r="IC18">
        <v>0</v>
      </c>
      <c r="ID18">
        <v>0</v>
      </c>
      <c r="IE18">
        <v>0</v>
      </c>
      <c r="IF18">
        <v>0</v>
      </c>
      <c r="IG18" t="s">
        <v>436</v>
      </c>
      <c r="IH18" t="s">
        <v>437</v>
      </c>
      <c r="II18" t="s">
        <v>438</v>
      </c>
      <c r="IJ18" t="s">
        <v>438</v>
      </c>
      <c r="IK18" t="s">
        <v>438</v>
      </c>
      <c r="IL18" t="s">
        <v>438</v>
      </c>
      <c r="IM18">
        <v>0</v>
      </c>
      <c r="IN18">
        <v>100</v>
      </c>
      <c r="IO18">
        <v>100</v>
      </c>
      <c r="IP18">
        <v>-0.983</v>
      </c>
      <c r="IQ18">
        <v>0.4405</v>
      </c>
      <c r="IR18">
        <v>-0.955363636363643</v>
      </c>
      <c r="IS18">
        <v>0</v>
      </c>
      <c r="IT18">
        <v>0</v>
      </c>
      <c r="IU18">
        <v>0</v>
      </c>
      <c r="IV18">
        <v>0.440519999999999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0.9</v>
      </c>
      <c r="JE18">
        <v>2.5</v>
      </c>
      <c r="JF18">
        <v>4.87183</v>
      </c>
      <c r="JG18">
        <v>4.99756</v>
      </c>
      <c r="JH18">
        <v>2.39624</v>
      </c>
      <c r="JI18">
        <v>2.65625</v>
      </c>
      <c r="JJ18">
        <v>2.30103</v>
      </c>
      <c r="JK18">
        <v>2.30347</v>
      </c>
      <c r="JL18">
        <v>35.7777</v>
      </c>
      <c r="JM18">
        <v>13.2127</v>
      </c>
      <c r="JN18">
        <v>2</v>
      </c>
      <c r="JO18">
        <v>612.42</v>
      </c>
      <c r="JP18">
        <v>626.013</v>
      </c>
      <c r="JQ18">
        <v>32.2104</v>
      </c>
      <c r="JR18">
        <v>31.8469</v>
      </c>
      <c r="JS18">
        <v>30.0003</v>
      </c>
      <c r="JT18">
        <v>31.8952</v>
      </c>
      <c r="JU18">
        <v>31.9314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32.3778</v>
      </c>
      <c r="KB18">
        <v>103.519</v>
      </c>
      <c r="KC18">
        <v>100.53</v>
      </c>
    </row>
    <row r="19" spans="1:289">
      <c r="A19">
        <v>3</v>
      </c>
      <c r="B19">
        <v>1707939792.1</v>
      </c>
      <c r="C19">
        <v>225</v>
      </c>
      <c r="D19" t="s">
        <v>443</v>
      </c>
      <c r="E19" t="s">
        <v>444</v>
      </c>
      <c r="F19">
        <v>15</v>
      </c>
      <c r="G19" t="s">
        <v>424</v>
      </c>
      <c r="H19" t="s">
        <v>425</v>
      </c>
      <c r="I19" t="s">
        <v>426</v>
      </c>
      <c r="J19" t="s">
        <v>427</v>
      </c>
      <c r="K19" t="s">
        <v>428</v>
      </c>
      <c r="L19" t="s">
        <v>429</v>
      </c>
      <c r="M19">
        <v>1707939783.6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318.649356887418</v>
      </c>
      <c r="AO19">
        <v>319.090666666667</v>
      </c>
      <c r="AP19">
        <v>-0.200247814312588</v>
      </c>
      <c r="AQ19">
        <v>67.0157272852942</v>
      </c>
      <c r="AR19">
        <f>(AT19 - AS19 + EC19*1E3/(8.314*(EE19+273.15)) * AV19/EB19 * AU19) * EB19/(100*DP19) * 1000/(1000 - AT19)</f>
        <v>0</v>
      </c>
      <c r="AS19">
        <v>32.8596691379963</v>
      </c>
      <c r="AT19">
        <v>32.8911545454545</v>
      </c>
      <c r="AU19">
        <v>0.0526817542326458</v>
      </c>
      <c r="AV19">
        <v>77.9694846842314</v>
      </c>
      <c r="AW19">
        <v>0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430</v>
      </c>
      <c r="BC19">
        <v>10075.2</v>
      </c>
      <c r="BD19">
        <v>1095.7576</v>
      </c>
      <c r="BE19">
        <v>5275.05</v>
      </c>
      <c r="BF19">
        <f>1-BD19/BE19</f>
        <v>0</v>
      </c>
      <c r="BG19">
        <v>-0.46405775950325</v>
      </c>
      <c r="BH19" t="s">
        <v>445</v>
      </c>
      <c r="BI19">
        <v>10082.6</v>
      </c>
      <c r="BJ19">
        <v>1677.24</v>
      </c>
      <c r="BK19">
        <v>1779.37183959694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432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1651</v>
      </c>
      <c r="CE19">
        <v>290</v>
      </c>
      <c r="CF19">
        <v>1766.8</v>
      </c>
      <c r="CG19">
        <v>65</v>
      </c>
      <c r="CH19">
        <v>10082.6</v>
      </c>
      <c r="CI19">
        <v>1761.36</v>
      </c>
      <c r="CJ19">
        <v>5.44</v>
      </c>
      <c r="CK19">
        <v>300</v>
      </c>
      <c r="CL19">
        <v>24.1</v>
      </c>
      <c r="CM19">
        <v>1779.37183959694</v>
      </c>
      <c r="CN19">
        <v>1.56380479448408</v>
      </c>
      <c r="CO19">
        <v>-18.1593835652062</v>
      </c>
      <c r="CP19">
        <v>1.37725701492341</v>
      </c>
      <c r="CQ19">
        <v>0.86128244954097</v>
      </c>
      <c r="CR19">
        <v>-0.00777714327030034</v>
      </c>
      <c r="CS19">
        <v>290</v>
      </c>
      <c r="CT19">
        <v>1757.77</v>
      </c>
      <c r="CU19">
        <v>655</v>
      </c>
      <c r="CV19">
        <v>10047.9</v>
      </c>
      <c r="CW19">
        <v>1761.3</v>
      </c>
      <c r="CX19">
        <v>-3.53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433</v>
      </c>
      <c r="DS19">
        <v>2</v>
      </c>
      <c r="DT19" t="b">
        <v>1</v>
      </c>
      <c r="DU19">
        <v>1707939783.6</v>
      </c>
      <c r="DV19">
        <v>310.4995</v>
      </c>
      <c r="DW19">
        <v>309.3199375</v>
      </c>
      <c r="DX19">
        <v>32.58425625</v>
      </c>
      <c r="DY19">
        <v>32.47643125</v>
      </c>
      <c r="DZ19">
        <v>311.4975</v>
      </c>
      <c r="EA19">
        <v>32.14374375</v>
      </c>
      <c r="EB19">
        <v>599.9693125</v>
      </c>
      <c r="EC19">
        <v>88.680275</v>
      </c>
      <c r="ED19">
        <v>0.09999581875</v>
      </c>
      <c r="EE19">
        <v>34.15278125</v>
      </c>
      <c r="EF19">
        <v>33.882225</v>
      </c>
      <c r="EG19">
        <v>999.9</v>
      </c>
      <c r="EH19">
        <v>0</v>
      </c>
      <c r="EI19">
        <v>0</v>
      </c>
      <c r="EJ19">
        <v>4993.59375</v>
      </c>
      <c r="EK19">
        <v>0</v>
      </c>
      <c r="EL19">
        <v>-7.90747</v>
      </c>
      <c r="EM19">
        <v>1.1942223125</v>
      </c>
      <c r="EN19">
        <v>320.972875</v>
      </c>
      <c r="EO19">
        <v>319.702375</v>
      </c>
      <c r="EP19">
        <v>0.107839281875</v>
      </c>
      <c r="EQ19">
        <v>309.3199375</v>
      </c>
      <c r="ER19">
        <v>32.47643125</v>
      </c>
      <c r="ES19">
        <v>2.88958125</v>
      </c>
      <c r="ET19">
        <v>2.8800175</v>
      </c>
      <c r="EU19">
        <v>23.404825</v>
      </c>
      <c r="EV19">
        <v>23.34908125</v>
      </c>
      <c r="EW19">
        <v>700.0241875</v>
      </c>
      <c r="EX19">
        <v>0.94298125</v>
      </c>
      <c r="EY19">
        <v>0.0570183875</v>
      </c>
      <c r="EZ19">
        <v>0</v>
      </c>
      <c r="FA19">
        <v>1677.598125</v>
      </c>
      <c r="FB19">
        <v>5.00072</v>
      </c>
      <c r="FC19">
        <v>11638.09375</v>
      </c>
      <c r="FD19">
        <v>6034.148125</v>
      </c>
      <c r="FE19">
        <v>46.003875</v>
      </c>
      <c r="FF19">
        <v>48.187</v>
      </c>
      <c r="FG19">
        <v>47.562</v>
      </c>
      <c r="FH19">
        <v>48.60925</v>
      </c>
      <c r="FI19">
        <v>48.6909375</v>
      </c>
      <c r="FJ19">
        <v>655.39375</v>
      </c>
      <c r="FK19">
        <v>39.62625</v>
      </c>
      <c r="FL19">
        <v>0</v>
      </c>
      <c r="FM19">
        <v>147.899999856949</v>
      </c>
      <c r="FN19">
        <v>0</v>
      </c>
      <c r="FO19">
        <v>1677.24</v>
      </c>
      <c r="FP19">
        <v>-18.4607692524724</v>
      </c>
      <c r="FQ19">
        <v>-123.507692504829</v>
      </c>
      <c r="FR19">
        <v>11635.336</v>
      </c>
      <c r="FS19">
        <v>15</v>
      </c>
      <c r="FT19">
        <v>1707939811.1</v>
      </c>
      <c r="FU19" t="s">
        <v>446</v>
      </c>
      <c r="FV19">
        <v>1707939811.1</v>
      </c>
      <c r="FW19">
        <v>1707939494.1</v>
      </c>
      <c r="FX19">
        <v>48</v>
      </c>
      <c r="FY19">
        <v>-0.015</v>
      </c>
      <c r="FZ19">
        <v>0.02</v>
      </c>
      <c r="GA19">
        <v>-0.998</v>
      </c>
      <c r="GB19">
        <v>0.441</v>
      </c>
      <c r="GC19">
        <v>313</v>
      </c>
      <c r="GD19">
        <v>33</v>
      </c>
      <c r="GE19">
        <v>0.98</v>
      </c>
      <c r="GF19">
        <v>0.74</v>
      </c>
      <c r="GG19">
        <v>0</v>
      </c>
      <c r="GH19">
        <v>0</v>
      </c>
      <c r="GI19" t="s">
        <v>435</v>
      </c>
      <c r="GJ19">
        <v>3.23819</v>
      </c>
      <c r="GK19">
        <v>2.68094</v>
      </c>
      <c r="GL19">
        <v>0.0669464</v>
      </c>
      <c r="GM19">
        <v>0.0664679</v>
      </c>
      <c r="GN19">
        <v>0.130489</v>
      </c>
      <c r="GO19">
        <v>0.129607</v>
      </c>
      <c r="GP19">
        <v>28249.1</v>
      </c>
      <c r="GQ19">
        <v>25938.9</v>
      </c>
      <c r="GR19">
        <v>28668.6</v>
      </c>
      <c r="GS19">
        <v>26385.2</v>
      </c>
      <c r="GT19">
        <v>34768.7</v>
      </c>
      <c r="GU19">
        <v>32350.2</v>
      </c>
      <c r="GV19">
        <v>43081.1</v>
      </c>
      <c r="GW19">
        <v>39987.2</v>
      </c>
      <c r="GX19">
        <v>2.0227</v>
      </c>
      <c r="GY19">
        <v>2.0224</v>
      </c>
      <c r="GZ19">
        <v>0.150055</v>
      </c>
      <c r="HA19">
        <v>0</v>
      </c>
      <c r="HB19">
        <v>31.4748</v>
      </c>
      <c r="HC19">
        <v>999.9</v>
      </c>
      <c r="HD19">
        <v>63.136</v>
      </c>
      <c r="HE19">
        <v>31.874</v>
      </c>
      <c r="HF19">
        <v>33.7528</v>
      </c>
      <c r="HG19">
        <v>29.6609</v>
      </c>
      <c r="HH19">
        <v>24.0264</v>
      </c>
      <c r="HI19">
        <v>2</v>
      </c>
      <c r="HJ19">
        <v>0.390508</v>
      </c>
      <c r="HK19">
        <v>0</v>
      </c>
      <c r="HL19">
        <v>20.308</v>
      </c>
      <c r="HM19">
        <v>5.24484</v>
      </c>
      <c r="HN19">
        <v>11.962</v>
      </c>
      <c r="HO19">
        <v>4.9838</v>
      </c>
      <c r="HP19">
        <v>3.2924</v>
      </c>
      <c r="HQ19">
        <v>9999</v>
      </c>
      <c r="HR19">
        <v>9999</v>
      </c>
      <c r="HS19">
        <v>999.9</v>
      </c>
      <c r="HT19">
        <v>9999</v>
      </c>
      <c r="HU19">
        <v>4.97101</v>
      </c>
      <c r="HV19">
        <v>1.88293</v>
      </c>
      <c r="HW19">
        <v>1.87775</v>
      </c>
      <c r="HX19">
        <v>1.87925</v>
      </c>
      <c r="HY19">
        <v>1.87498</v>
      </c>
      <c r="HZ19">
        <v>1.87515</v>
      </c>
      <c r="IA19">
        <v>1.87836</v>
      </c>
      <c r="IB19">
        <v>1.87881</v>
      </c>
      <c r="IC19">
        <v>0</v>
      </c>
      <c r="ID19">
        <v>0</v>
      </c>
      <c r="IE19">
        <v>0</v>
      </c>
      <c r="IF19">
        <v>0</v>
      </c>
      <c r="IG19" t="s">
        <v>436</v>
      </c>
      <c r="IH19" t="s">
        <v>437</v>
      </c>
      <c r="II19" t="s">
        <v>438</v>
      </c>
      <c r="IJ19" t="s">
        <v>438</v>
      </c>
      <c r="IK19" t="s">
        <v>438</v>
      </c>
      <c r="IL19" t="s">
        <v>438</v>
      </c>
      <c r="IM19">
        <v>0</v>
      </c>
      <c r="IN19">
        <v>100</v>
      </c>
      <c r="IO19">
        <v>100</v>
      </c>
      <c r="IP19">
        <v>-0.998</v>
      </c>
      <c r="IQ19">
        <v>0.4406</v>
      </c>
      <c r="IR19">
        <v>-0.983199999999954</v>
      </c>
      <c r="IS19">
        <v>0</v>
      </c>
      <c r="IT19">
        <v>0</v>
      </c>
      <c r="IU19">
        <v>0</v>
      </c>
      <c r="IV19">
        <v>0.440519999999999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2.1</v>
      </c>
      <c r="JE19">
        <v>5</v>
      </c>
      <c r="JF19">
        <v>4.85962</v>
      </c>
      <c r="JG19">
        <v>4.99756</v>
      </c>
      <c r="JH19">
        <v>2.39624</v>
      </c>
      <c r="JI19">
        <v>2.65381</v>
      </c>
      <c r="JJ19">
        <v>2.30103</v>
      </c>
      <c r="JK19">
        <v>2.32178</v>
      </c>
      <c r="JL19">
        <v>35.9645</v>
      </c>
      <c r="JM19">
        <v>13.1776</v>
      </c>
      <c r="JN19">
        <v>2</v>
      </c>
      <c r="JO19">
        <v>612.676</v>
      </c>
      <c r="JP19">
        <v>624.453</v>
      </c>
      <c r="JQ19">
        <v>32.2914</v>
      </c>
      <c r="JR19">
        <v>31.8862</v>
      </c>
      <c r="JS19">
        <v>30.0004</v>
      </c>
      <c r="JT19">
        <v>31.9359</v>
      </c>
      <c r="JU19">
        <v>31.9722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32.3778</v>
      </c>
      <c r="KB19">
        <v>103.51</v>
      </c>
      <c r="KC19">
        <v>100.528</v>
      </c>
    </row>
    <row r="20" spans="1:289">
      <c r="A20">
        <v>4</v>
      </c>
      <c r="B20">
        <v>1707939931.1</v>
      </c>
      <c r="C20">
        <v>364</v>
      </c>
      <c r="D20" t="s">
        <v>447</v>
      </c>
      <c r="E20" t="s">
        <v>448</v>
      </c>
      <c r="F20">
        <v>15</v>
      </c>
      <c r="G20" t="s">
        <v>424</v>
      </c>
      <c r="H20" t="s">
        <v>425</v>
      </c>
      <c r="I20" t="s">
        <v>426</v>
      </c>
      <c r="J20" t="s">
        <v>427</v>
      </c>
      <c r="K20" t="s">
        <v>428</v>
      </c>
      <c r="L20" t="s">
        <v>429</v>
      </c>
      <c r="M20">
        <v>1707939923.1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318.492793440284</v>
      </c>
      <c r="AO20">
        <v>319.11703030303</v>
      </c>
      <c r="AP20">
        <v>-0.321275534059959</v>
      </c>
      <c r="AQ20">
        <v>67.0163284023816</v>
      </c>
      <c r="AR20">
        <f>(AT20 - AS20 + EC20*1E3/(8.314*(EE20+273.15)) * AV20/EB20 * AU20) * EB20/(100*DP20) * 1000/(1000 - AT20)</f>
        <v>0</v>
      </c>
      <c r="AS20">
        <v>32.7295909240902</v>
      </c>
      <c r="AT20">
        <v>32.8292381818182</v>
      </c>
      <c r="AU20">
        <v>0.0314842368020599</v>
      </c>
      <c r="AV20">
        <v>77.9794866373097</v>
      </c>
      <c r="AW20">
        <v>0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430</v>
      </c>
      <c r="BC20">
        <v>10075.2</v>
      </c>
      <c r="BD20">
        <v>1095.7576</v>
      </c>
      <c r="BE20">
        <v>5275.05</v>
      </c>
      <c r="BF20">
        <f>1-BD20/BE20</f>
        <v>0</v>
      </c>
      <c r="BG20">
        <v>-0.46405775950325</v>
      </c>
      <c r="BH20" t="s">
        <v>449</v>
      </c>
      <c r="BI20">
        <v>10083.7</v>
      </c>
      <c r="BJ20">
        <v>1641.286</v>
      </c>
      <c r="BK20">
        <v>1748.48677371559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432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1652</v>
      </c>
      <c r="CE20">
        <v>290</v>
      </c>
      <c r="CF20">
        <v>1733.77</v>
      </c>
      <c r="CG20">
        <v>55</v>
      </c>
      <c r="CH20">
        <v>10083.7</v>
      </c>
      <c r="CI20">
        <v>1728.19</v>
      </c>
      <c r="CJ20">
        <v>5.58</v>
      </c>
      <c r="CK20">
        <v>300</v>
      </c>
      <c r="CL20">
        <v>24.1</v>
      </c>
      <c r="CM20">
        <v>1748.48677371559</v>
      </c>
      <c r="CN20">
        <v>2.08356543975497</v>
      </c>
      <c r="CO20">
        <v>-20.4656246395326</v>
      </c>
      <c r="CP20">
        <v>1.83497181474181</v>
      </c>
      <c r="CQ20">
        <v>0.816262893548782</v>
      </c>
      <c r="CR20">
        <v>-0.00777695862068966</v>
      </c>
      <c r="CS20">
        <v>290</v>
      </c>
      <c r="CT20">
        <v>1724.05</v>
      </c>
      <c r="CU20">
        <v>635</v>
      </c>
      <c r="CV20">
        <v>10048.6</v>
      </c>
      <c r="CW20">
        <v>1728.12</v>
      </c>
      <c r="CX20">
        <v>-4.07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433</v>
      </c>
      <c r="DS20">
        <v>2</v>
      </c>
      <c r="DT20" t="b">
        <v>1</v>
      </c>
      <c r="DU20">
        <v>1707939923.1</v>
      </c>
      <c r="DV20">
        <v>310.553933333333</v>
      </c>
      <c r="DW20">
        <v>309.682533333333</v>
      </c>
      <c r="DX20">
        <v>32.68316</v>
      </c>
      <c r="DY20">
        <v>32.50084</v>
      </c>
      <c r="DZ20">
        <v>311.536933333333</v>
      </c>
      <c r="EA20">
        <v>32.2426466666667</v>
      </c>
      <c r="EB20">
        <v>599.968133333333</v>
      </c>
      <c r="EC20">
        <v>88.6775533333333</v>
      </c>
      <c r="ED20">
        <v>0.100014366666667</v>
      </c>
      <c r="EE20">
        <v>34.22522</v>
      </c>
      <c r="EF20">
        <v>33.9761466666667</v>
      </c>
      <c r="EG20">
        <v>999.9</v>
      </c>
      <c r="EH20">
        <v>0</v>
      </c>
      <c r="EI20">
        <v>0</v>
      </c>
      <c r="EJ20">
        <v>4990.33333333333</v>
      </c>
      <c r="EK20">
        <v>0</v>
      </c>
      <c r="EL20">
        <v>-13.7324</v>
      </c>
      <c r="EM20">
        <v>0.85642286</v>
      </c>
      <c r="EN20">
        <v>321.031266666667</v>
      </c>
      <c r="EO20">
        <v>320.085466666667</v>
      </c>
      <c r="EP20">
        <v>0.182320633333333</v>
      </c>
      <c r="EQ20">
        <v>309.682533333333</v>
      </c>
      <c r="ER20">
        <v>32.50084</v>
      </c>
      <c r="ES20">
        <v>2.89826266666667</v>
      </c>
      <c r="ET20">
        <v>2.88209666666667</v>
      </c>
      <c r="EU20">
        <v>23.4546733333333</v>
      </c>
      <c r="EV20">
        <v>23.3615933333333</v>
      </c>
      <c r="EW20">
        <v>699.964066666667</v>
      </c>
      <c r="EX20">
        <v>0.942988266666667</v>
      </c>
      <c r="EY20">
        <v>0.05701136</v>
      </c>
      <c r="EZ20">
        <v>0</v>
      </c>
      <c r="FA20">
        <v>1641.51333333333</v>
      </c>
      <c r="FB20">
        <v>5.00072</v>
      </c>
      <c r="FC20">
        <v>11392.6066666667</v>
      </c>
      <c r="FD20">
        <v>6033.63866666667</v>
      </c>
      <c r="FE20">
        <v>46.0578666666667</v>
      </c>
      <c r="FF20">
        <v>48.187</v>
      </c>
      <c r="FG20">
        <v>47.562</v>
      </c>
      <c r="FH20">
        <v>48.6166</v>
      </c>
      <c r="FI20">
        <v>48.7206</v>
      </c>
      <c r="FJ20">
        <v>655.341333333333</v>
      </c>
      <c r="FK20">
        <v>39.62</v>
      </c>
      <c r="FL20">
        <v>0</v>
      </c>
      <c r="FM20">
        <v>137.900000095367</v>
      </c>
      <c r="FN20">
        <v>0</v>
      </c>
      <c r="FO20">
        <v>1641.286</v>
      </c>
      <c r="FP20">
        <v>-11.4246153831492</v>
      </c>
      <c r="FQ20">
        <v>-81.2769230971089</v>
      </c>
      <c r="FR20">
        <v>11391.64</v>
      </c>
      <c r="FS20">
        <v>15</v>
      </c>
      <c r="FT20">
        <v>1707939945.1</v>
      </c>
      <c r="FU20" t="s">
        <v>450</v>
      </c>
      <c r="FV20">
        <v>1707939945.1</v>
      </c>
      <c r="FW20">
        <v>1707939494.1</v>
      </c>
      <c r="FX20">
        <v>49</v>
      </c>
      <c r="FY20">
        <v>0.015</v>
      </c>
      <c r="FZ20">
        <v>0.02</v>
      </c>
      <c r="GA20">
        <v>-0.983</v>
      </c>
      <c r="GB20">
        <v>0.441</v>
      </c>
      <c r="GC20">
        <v>312</v>
      </c>
      <c r="GD20">
        <v>33</v>
      </c>
      <c r="GE20">
        <v>1.13</v>
      </c>
      <c r="GF20">
        <v>0.74</v>
      </c>
      <c r="GG20">
        <v>0</v>
      </c>
      <c r="GH20">
        <v>0</v>
      </c>
      <c r="GI20" t="s">
        <v>435</v>
      </c>
      <c r="GJ20">
        <v>3.23825</v>
      </c>
      <c r="GK20">
        <v>2.68119</v>
      </c>
      <c r="GL20">
        <v>0.0669535</v>
      </c>
      <c r="GM20">
        <v>0.0664643</v>
      </c>
      <c r="GN20">
        <v>0.130302</v>
      </c>
      <c r="GO20">
        <v>0.129497</v>
      </c>
      <c r="GP20">
        <v>28247.1</v>
      </c>
      <c r="GQ20">
        <v>25937.4</v>
      </c>
      <c r="GR20">
        <v>28666.9</v>
      </c>
      <c r="GS20">
        <v>26383.7</v>
      </c>
      <c r="GT20">
        <v>34774.6</v>
      </c>
      <c r="GU20">
        <v>32353.2</v>
      </c>
      <c r="GV20">
        <v>43078.7</v>
      </c>
      <c r="GW20">
        <v>39985.6</v>
      </c>
      <c r="GX20">
        <v>2.0218</v>
      </c>
      <c r="GY20">
        <v>2.0207</v>
      </c>
      <c r="GZ20">
        <v>0.147969</v>
      </c>
      <c r="HA20">
        <v>0</v>
      </c>
      <c r="HB20">
        <v>31.5819</v>
      </c>
      <c r="HC20">
        <v>999.9</v>
      </c>
      <c r="HD20">
        <v>62.44</v>
      </c>
      <c r="HE20">
        <v>32.075</v>
      </c>
      <c r="HF20">
        <v>33.7678</v>
      </c>
      <c r="HG20">
        <v>29.9409</v>
      </c>
      <c r="HH20">
        <v>24.0264</v>
      </c>
      <c r="HI20">
        <v>2</v>
      </c>
      <c r="HJ20">
        <v>0.393476</v>
      </c>
      <c r="HK20">
        <v>0</v>
      </c>
      <c r="HL20">
        <v>20.3076</v>
      </c>
      <c r="HM20">
        <v>5.24604</v>
      </c>
      <c r="HN20">
        <v>11.9626</v>
      </c>
      <c r="HO20">
        <v>4.9852</v>
      </c>
      <c r="HP20">
        <v>3.2923</v>
      </c>
      <c r="HQ20">
        <v>9999</v>
      </c>
      <c r="HR20">
        <v>9999</v>
      </c>
      <c r="HS20">
        <v>999.9</v>
      </c>
      <c r="HT20">
        <v>9999</v>
      </c>
      <c r="HU20">
        <v>4.97097</v>
      </c>
      <c r="HV20">
        <v>1.88293</v>
      </c>
      <c r="HW20">
        <v>1.87775</v>
      </c>
      <c r="HX20">
        <v>1.87927</v>
      </c>
      <c r="HY20">
        <v>1.87495</v>
      </c>
      <c r="HZ20">
        <v>1.87515</v>
      </c>
      <c r="IA20">
        <v>1.87836</v>
      </c>
      <c r="IB20">
        <v>1.87881</v>
      </c>
      <c r="IC20">
        <v>0</v>
      </c>
      <c r="ID20">
        <v>0</v>
      </c>
      <c r="IE20">
        <v>0</v>
      </c>
      <c r="IF20">
        <v>0</v>
      </c>
      <c r="IG20" t="s">
        <v>436</v>
      </c>
      <c r="IH20" t="s">
        <v>437</v>
      </c>
      <c r="II20" t="s">
        <v>438</v>
      </c>
      <c r="IJ20" t="s">
        <v>438</v>
      </c>
      <c r="IK20" t="s">
        <v>438</v>
      </c>
      <c r="IL20" t="s">
        <v>438</v>
      </c>
      <c r="IM20">
        <v>0</v>
      </c>
      <c r="IN20">
        <v>100</v>
      </c>
      <c r="IO20">
        <v>100</v>
      </c>
      <c r="IP20">
        <v>-0.983</v>
      </c>
      <c r="IQ20">
        <v>0.4405</v>
      </c>
      <c r="IR20">
        <v>-0.99799999999999</v>
      </c>
      <c r="IS20">
        <v>0</v>
      </c>
      <c r="IT20">
        <v>0</v>
      </c>
      <c r="IU20">
        <v>0</v>
      </c>
      <c r="IV20">
        <v>0.440519999999999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2</v>
      </c>
      <c r="JE20">
        <v>7.3</v>
      </c>
      <c r="JF20">
        <v>4.85962</v>
      </c>
      <c r="JG20">
        <v>4.99756</v>
      </c>
      <c r="JH20">
        <v>2.39624</v>
      </c>
      <c r="JI20">
        <v>2.65381</v>
      </c>
      <c r="JJ20">
        <v>2.30103</v>
      </c>
      <c r="JK20">
        <v>2.30225</v>
      </c>
      <c r="JL20">
        <v>36.0816</v>
      </c>
      <c r="JM20">
        <v>13.1514</v>
      </c>
      <c r="JN20">
        <v>2</v>
      </c>
      <c r="JO20">
        <v>612.26</v>
      </c>
      <c r="JP20">
        <v>623.36</v>
      </c>
      <c r="JQ20">
        <v>32.3536</v>
      </c>
      <c r="JR20">
        <v>31.9199</v>
      </c>
      <c r="JS20">
        <v>30.0001</v>
      </c>
      <c r="JT20">
        <v>31.9657</v>
      </c>
      <c r="JU20">
        <v>32.0023</v>
      </c>
      <c r="JV20">
        <v>-1</v>
      </c>
      <c r="JW20">
        <v>-30</v>
      </c>
      <c r="JX20">
        <v>-30</v>
      </c>
      <c r="JY20">
        <v>-999.9</v>
      </c>
      <c r="JZ20">
        <v>1000</v>
      </c>
      <c r="KA20">
        <v>32.3778</v>
      </c>
      <c r="KB20">
        <v>103.505</v>
      </c>
      <c r="KC20">
        <v>100.524</v>
      </c>
    </row>
    <row r="21" spans="1:289">
      <c r="A21">
        <v>5</v>
      </c>
      <c r="B21">
        <v>1707940025.1</v>
      </c>
      <c r="C21">
        <v>458</v>
      </c>
      <c r="D21" t="s">
        <v>451</v>
      </c>
      <c r="E21" t="s">
        <v>452</v>
      </c>
      <c r="F21">
        <v>15</v>
      </c>
      <c r="G21" t="s">
        <v>424</v>
      </c>
      <c r="H21" t="s">
        <v>425</v>
      </c>
      <c r="I21" t="s">
        <v>426</v>
      </c>
      <c r="J21" t="s">
        <v>427</v>
      </c>
      <c r="K21" t="s">
        <v>428</v>
      </c>
      <c r="L21" t="s">
        <v>429</v>
      </c>
      <c r="M21">
        <v>1707940017.1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319.220308036035</v>
      </c>
      <c r="AO21">
        <v>319.267909090909</v>
      </c>
      <c r="AP21">
        <v>-0.0708727681650999</v>
      </c>
      <c r="AQ21">
        <v>67.0164472617739</v>
      </c>
      <c r="AR21">
        <f>(AT21 - AS21 + EC21*1E3/(8.314*(EE21+273.15)) * AV21/EB21 * AU21) * EB21/(100*DP21) * 1000/(1000 - AT21)</f>
        <v>0</v>
      </c>
      <c r="AS21">
        <v>32.9368979617756</v>
      </c>
      <c r="AT21">
        <v>33.0502890909091</v>
      </c>
      <c r="AU21">
        <v>0.0276447268114633</v>
      </c>
      <c r="AV21">
        <v>77.983349463194</v>
      </c>
      <c r="AW21">
        <v>0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430</v>
      </c>
      <c r="BC21">
        <v>10075.2</v>
      </c>
      <c r="BD21">
        <v>1095.7576</v>
      </c>
      <c r="BE21">
        <v>5275.05</v>
      </c>
      <c r="BF21">
        <f>1-BD21/BE21</f>
        <v>0</v>
      </c>
      <c r="BG21">
        <v>-0.46405775950325</v>
      </c>
      <c r="BH21" t="s">
        <v>453</v>
      </c>
      <c r="BI21">
        <v>10082.1</v>
      </c>
      <c r="BJ21">
        <v>1622.39192307692</v>
      </c>
      <c r="BK21">
        <v>1730.46962994043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432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1653</v>
      </c>
      <c r="CE21">
        <v>290</v>
      </c>
      <c r="CF21">
        <v>1715.77</v>
      </c>
      <c r="CG21">
        <v>65</v>
      </c>
      <c r="CH21">
        <v>10082.1</v>
      </c>
      <c r="CI21">
        <v>1710.43</v>
      </c>
      <c r="CJ21">
        <v>5.34</v>
      </c>
      <c r="CK21">
        <v>300</v>
      </c>
      <c r="CL21">
        <v>24.1</v>
      </c>
      <c r="CM21">
        <v>1730.46962994043</v>
      </c>
      <c r="CN21">
        <v>1.91475377501828</v>
      </c>
      <c r="CO21">
        <v>-20.2041270128414</v>
      </c>
      <c r="CP21">
        <v>1.68625786356641</v>
      </c>
      <c r="CQ21">
        <v>0.836791401168889</v>
      </c>
      <c r="CR21">
        <v>-0.00777678420467186</v>
      </c>
      <c r="CS21">
        <v>290</v>
      </c>
      <c r="CT21">
        <v>1706.89</v>
      </c>
      <c r="CU21">
        <v>665</v>
      </c>
      <c r="CV21">
        <v>10047</v>
      </c>
      <c r="CW21">
        <v>1710.36</v>
      </c>
      <c r="CX21">
        <v>-3.47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433</v>
      </c>
      <c r="DS21">
        <v>2</v>
      </c>
      <c r="DT21" t="b">
        <v>1</v>
      </c>
      <c r="DU21">
        <v>1707940017.1</v>
      </c>
      <c r="DV21">
        <v>309.3906</v>
      </c>
      <c r="DW21">
        <v>309.081733333333</v>
      </c>
      <c r="DX21">
        <v>32.87476</v>
      </c>
      <c r="DY21">
        <v>32.7799066666667</v>
      </c>
      <c r="DZ21">
        <v>310.3376</v>
      </c>
      <c r="EA21">
        <v>32.43424</v>
      </c>
      <c r="EB21">
        <v>600.001466666666</v>
      </c>
      <c r="EC21">
        <v>88.67788</v>
      </c>
      <c r="ED21">
        <v>0.100020113333333</v>
      </c>
      <c r="EE21">
        <v>34.2934266666667</v>
      </c>
      <c r="EF21">
        <v>34.06478</v>
      </c>
      <c r="EG21">
        <v>999.9</v>
      </c>
      <c r="EH21">
        <v>0</v>
      </c>
      <c r="EI21">
        <v>0</v>
      </c>
      <c r="EJ21">
        <v>4999.16666666667</v>
      </c>
      <c r="EK21">
        <v>0</v>
      </c>
      <c r="EL21">
        <v>-15.6792533333333</v>
      </c>
      <c r="EM21">
        <v>0.272615513333333</v>
      </c>
      <c r="EN21">
        <v>319.869866666667</v>
      </c>
      <c r="EO21">
        <v>319.5568</v>
      </c>
      <c r="EP21">
        <v>0.0948781</v>
      </c>
      <c r="EQ21">
        <v>309.081733333333</v>
      </c>
      <c r="ER21">
        <v>32.7799066666667</v>
      </c>
      <c r="ES21">
        <v>2.91526533333333</v>
      </c>
      <c r="ET21">
        <v>2.90685133333333</v>
      </c>
      <c r="EU21">
        <v>23.55164</v>
      </c>
      <c r="EV21">
        <v>23.5036133333333</v>
      </c>
      <c r="EW21">
        <v>699.960733333333</v>
      </c>
      <c r="EX21">
        <v>0.942996066666667</v>
      </c>
      <c r="EY21">
        <v>0.05700362</v>
      </c>
      <c r="EZ21">
        <v>0</v>
      </c>
      <c r="FA21">
        <v>1622.522</v>
      </c>
      <c r="FB21">
        <v>5.00072</v>
      </c>
      <c r="FC21">
        <v>11263.5866666667</v>
      </c>
      <c r="FD21">
        <v>6033.62066666667</v>
      </c>
      <c r="FE21">
        <v>46.062</v>
      </c>
      <c r="FF21">
        <v>48.187</v>
      </c>
      <c r="FG21">
        <v>47.562</v>
      </c>
      <c r="FH21">
        <v>48.625</v>
      </c>
      <c r="FI21">
        <v>48.75</v>
      </c>
      <c r="FJ21">
        <v>655.344</v>
      </c>
      <c r="FK21">
        <v>39.616</v>
      </c>
      <c r="FL21">
        <v>0</v>
      </c>
      <c r="FM21">
        <v>92.9000000953674</v>
      </c>
      <c r="FN21">
        <v>0</v>
      </c>
      <c r="FO21">
        <v>1622.39192307692</v>
      </c>
      <c r="FP21">
        <v>-9.0259829192871</v>
      </c>
      <c r="FQ21">
        <v>-62.7931625554412</v>
      </c>
      <c r="FR21">
        <v>11263.5653846154</v>
      </c>
      <c r="FS21">
        <v>15</v>
      </c>
      <c r="FT21">
        <v>1707940045.1</v>
      </c>
      <c r="FU21" t="s">
        <v>454</v>
      </c>
      <c r="FV21">
        <v>1707940045.1</v>
      </c>
      <c r="FW21">
        <v>1707939494.1</v>
      </c>
      <c r="FX21">
        <v>50</v>
      </c>
      <c r="FY21">
        <v>0.036</v>
      </c>
      <c r="FZ21">
        <v>0.02</v>
      </c>
      <c r="GA21">
        <v>-0.947</v>
      </c>
      <c r="GB21">
        <v>0.441</v>
      </c>
      <c r="GC21">
        <v>310</v>
      </c>
      <c r="GD21">
        <v>33</v>
      </c>
      <c r="GE21">
        <v>0.74</v>
      </c>
      <c r="GF21">
        <v>0.74</v>
      </c>
      <c r="GG21">
        <v>0</v>
      </c>
      <c r="GH21">
        <v>0</v>
      </c>
      <c r="GI21" t="s">
        <v>435</v>
      </c>
      <c r="GJ21">
        <v>3.2381</v>
      </c>
      <c r="GK21">
        <v>2.68115</v>
      </c>
      <c r="GL21">
        <v>0.0669518</v>
      </c>
      <c r="GM21">
        <v>0.0662831</v>
      </c>
      <c r="GN21">
        <v>0.130825</v>
      </c>
      <c r="GO21">
        <v>0.1294</v>
      </c>
      <c r="GP21">
        <v>28246.1</v>
      </c>
      <c r="GQ21">
        <v>25942.3</v>
      </c>
      <c r="GR21">
        <v>28665.9</v>
      </c>
      <c r="GS21">
        <v>26383.7</v>
      </c>
      <c r="GT21">
        <v>34752.5</v>
      </c>
      <c r="GU21">
        <v>32356.4</v>
      </c>
      <c r="GV21">
        <v>43077.4</v>
      </c>
      <c r="GW21">
        <v>39984.9</v>
      </c>
      <c r="GX21">
        <v>2.022</v>
      </c>
      <c r="GY21">
        <v>2.0193</v>
      </c>
      <c r="GZ21">
        <v>0.149831</v>
      </c>
      <c r="HA21">
        <v>0</v>
      </c>
      <c r="HB21">
        <v>31.6347</v>
      </c>
      <c r="HC21">
        <v>999.9</v>
      </c>
      <c r="HD21">
        <v>62.245</v>
      </c>
      <c r="HE21">
        <v>32.196</v>
      </c>
      <c r="HF21">
        <v>33.895</v>
      </c>
      <c r="HG21">
        <v>29.8309</v>
      </c>
      <c r="HH21">
        <v>24.0986</v>
      </c>
      <c r="HI21">
        <v>2</v>
      </c>
      <c r="HJ21">
        <v>0.394675</v>
      </c>
      <c r="HK21">
        <v>0</v>
      </c>
      <c r="HL21">
        <v>20.3078</v>
      </c>
      <c r="HM21">
        <v>5.24544</v>
      </c>
      <c r="HN21">
        <v>11.9638</v>
      </c>
      <c r="HO21">
        <v>4.9854</v>
      </c>
      <c r="HP21">
        <v>3.2928</v>
      </c>
      <c r="HQ21">
        <v>9999</v>
      </c>
      <c r="HR21">
        <v>9999</v>
      </c>
      <c r="HS21">
        <v>999.9</v>
      </c>
      <c r="HT21">
        <v>9999</v>
      </c>
      <c r="HU21">
        <v>4.97102</v>
      </c>
      <c r="HV21">
        <v>1.88293</v>
      </c>
      <c r="HW21">
        <v>1.87775</v>
      </c>
      <c r="HX21">
        <v>1.87924</v>
      </c>
      <c r="HY21">
        <v>1.87497</v>
      </c>
      <c r="HZ21">
        <v>1.87515</v>
      </c>
      <c r="IA21">
        <v>1.87836</v>
      </c>
      <c r="IB21">
        <v>1.87881</v>
      </c>
      <c r="IC21">
        <v>0</v>
      </c>
      <c r="ID21">
        <v>0</v>
      </c>
      <c r="IE21">
        <v>0</v>
      </c>
      <c r="IF21">
        <v>0</v>
      </c>
      <c r="IG21" t="s">
        <v>436</v>
      </c>
      <c r="IH21" t="s">
        <v>437</v>
      </c>
      <c r="II21" t="s">
        <v>438</v>
      </c>
      <c r="IJ21" t="s">
        <v>438</v>
      </c>
      <c r="IK21" t="s">
        <v>438</v>
      </c>
      <c r="IL21" t="s">
        <v>438</v>
      </c>
      <c r="IM21">
        <v>0</v>
      </c>
      <c r="IN21">
        <v>100</v>
      </c>
      <c r="IO21">
        <v>100</v>
      </c>
      <c r="IP21">
        <v>-0.947</v>
      </c>
      <c r="IQ21">
        <v>0.4405</v>
      </c>
      <c r="IR21">
        <v>-0.983299999999929</v>
      </c>
      <c r="IS21">
        <v>0</v>
      </c>
      <c r="IT21">
        <v>0</v>
      </c>
      <c r="IU21">
        <v>0</v>
      </c>
      <c r="IV21">
        <v>0.440519999999999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1.3</v>
      </c>
      <c r="JE21">
        <v>8.8</v>
      </c>
      <c r="JF21">
        <v>4.85352</v>
      </c>
      <c r="JG21">
        <v>4.99756</v>
      </c>
      <c r="JH21">
        <v>2.39624</v>
      </c>
      <c r="JI21">
        <v>2.65259</v>
      </c>
      <c r="JJ21">
        <v>2.30103</v>
      </c>
      <c r="JK21">
        <v>2.31567</v>
      </c>
      <c r="JL21">
        <v>36.1754</v>
      </c>
      <c r="JM21">
        <v>13.1251</v>
      </c>
      <c r="JN21">
        <v>2</v>
      </c>
      <c r="JO21">
        <v>612.642</v>
      </c>
      <c r="JP21">
        <v>622.43</v>
      </c>
      <c r="JQ21">
        <v>32.396</v>
      </c>
      <c r="JR21">
        <v>31.9396</v>
      </c>
      <c r="JS21">
        <v>30.0001</v>
      </c>
      <c r="JT21">
        <v>31.9875</v>
      </c>
      <c r="JU21">
        <v>32.0239</v>
      </c>
      <c r="JV21">
        <v>-1</v>
      </c>
      <c r="JW21">
        <v>-30</v>
      </c>
      <c r="JX21">
        <v>-30</v>
      </c>
      <c r="JY21">
        <v>-999.9</v>
      </c>
      <c r="JZ21">
        <v>1000</v>
      </c>
      <c r="KA21">
        <v>32.3778</v>
      </c>
      <c r="KB21">
        <v>103.501</v>
      </c>
      <c r="KC21">
        <v>100.523</v>
      </c>
    </row>
    <row r="22" spans="1:289">
      <c r="A22">
        <v>6</v>
      </c>
      <c r="B22">
        <v>1707940109</v>
      </c>
      <c r="C22">
        <v>541.900000095367</v>
      </c>
      <c r="D22" t="s">
        <v>455</v>
      </c>
      <c r="E22" t="s">
        <v>456</v>
      </c>
      <c r="F22">
        <v>15</v>
      </c>
      <c r="G22" t="s">
        <v>424</v>
      </c>
      <c r="H22" t="s">
        <v>425</v>
      </c>
      <c r="I22" t="s">
        <v>426</v>
      </c>
      <c r="J22" t="s">
        <v>427</v>
      </c>
      <c r="K22" t="s">
        <v>428</v>
      </c>
      <c r="L22" t="s">
        <v>429</v>
      </c>
      <c r="M22">
        <v>1707940101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319.685427107665</v>
      </c>
      <c r="AO22">
        <v>319.533921212121</v>
      </c>
      <c r="AP22">
        <v>0.0686918619231948</v>
      </c>
      <c r="AQ22">
        <v>67.0002125800859</v>
      </c>
      <c r="AR22">
        <f>(AT22 - AS22 + EC22*1E3/(8.314*(EE22+273.15)) * AV22/EB22 * AU22) * EB22/(100*DP22) * 1000/(1000 - AT22)</f>
        <v>0</v>
      </c>
      <c r="AS22">
        <v>33.1166409503934</v>
      </c>
      <c r="AT22">
        <v>33.2678690909091</v>
      </c>
      <c r="AU22">
        <v>0.0204609278088889</v>
      </c>
      <c r="AV22">
        <v>77.7265506866839</v>
      </c>
      <c r="AW22">
        <v>0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430</v>
      </c>
      <c r="BC22">
        <v>10075.2</v>
      </c>
      <c r="BD22">
        <v>1095.7576</v>
      </c>
      <c r="BE22">
        <v>5275.05</v>
      </c>
      <c r="BF22">
        <f>1-BD22/BE22</f>
        <v>0</v>
      </c>
      <c r="BG22">
        <v>-0.46405775950325</v>
      </c>
      <c r="BH22" t="s">
        <v>457</v>
      </c>
      <c r="BI22">
        <v>10081.9</v>
      </c>
      <c r="BJ22">
        <v>1608.032</v>
      </c>
      <c r="BK22">
        <v>1718.14729434972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432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1654</v>
      </c>
      <c r="CE22">
        <v>290</v>
      </c>
      <c r="CF22">
        <v>1701.81</v>
      </c>
      <c r="CG22">
        <v>65</v>
      </c>
      <c r="CH22">
        <v>10081.9</v>
      </c>
      <c r="CI22">
        <v>1697.1</v>
      </c>
      <c r="CJ22">
        <v>4.71</v>
      </c>
      <c r="CK22">
        <v>300</v>
      </c>
      <c r="CL22">
        <v>24.1</v>
      </c>
      <c r="CM22">
        <v>1718.14729434972</v>
      </c>
      <c r="CN22">
        <v>1.67777758834581</v>
      </c>
      <c r="CO22">
        <v>-21.223938177753</v>
      </c>
      <c r="CP22">
        <v>1.47751958163051</v>
      </c>
      <c r="CQ22">
        <v>0.880515981386718</v>
      </c>
      <c r="CR22">
        <v>-0.00777657285873192</v>
      </c>
      <c r="CS22">
        <v>290</v>
      </c>
      <c r="CT22">
        <v>1692.93</v>
      </c>
      <c r="CU22">
        <v>685</v>
      </c>
      <c r="CV22">
        <v>10045.8</v>
      </c>
      <c r="CW22">
        <v>1697.02</v>
      </c>
      <c r="CX22">
        <v>-4.09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433</v>
      </c>
      <c r="DS22">
        <v>2</v>
      </c>
      <c r="DT22" t="b">
        <v>1</v>
      </c>
      <c r="DU22">
        <v>1707940101</v>
      </c>
      <c r="DV22">
        <v>309.0618</v>
      </c>
      <c r="DW22">
        <v>308.882666666667</v>
      </c>
      <c r="DX22">
        <v>33.1261266666667</v>
      </c>
      <c r="DY22">
        <v>33.0128466666667</v>
      </c>
      <c r="DZ22">
        <v>309.9618</v>
      </c>
      <c r="EA22">
        <v>32.6856133333333</v>
      </c>
      <c r="EB22">
        <v>600.008333333333</v>
      </c>
      <c r="EC22">
        <v>88.6774933333333</v>
      </c>
      <c r="ED22">
        <v>0.100043206666667</v>
      </c>
      <c r="EE22">
        <v>34.3353933333333</v>
      </c>
      <c r="EF22">
        <v>34.1248866666667</v>
      </c>
      <c r="EG22">
        <v>999.9</v>
      </c>
      <c r="EH22">
        <v>0</v>
      </c>
      <c r="EI22">
        <v>0</v>
      </c>
      <c r="EJ22">
        <v>4992.66666666667</v>
      </c>
      <c r="EK22">
        <v>0</v>
      </c>
      <c r="EL22">
        <v>-7.40769733333333</v>
      </c>
      <c r="EM22">
        <v>0.13195402</v>
      </c>
      <c r="EN22">
        <v>319.601733333333</v>
      </c>
      <c r="EO22">
        <v>319.427733333333</v>
      </c>
      <c r="EP22">
        <v>0.11327868</v>
      </c>
      <c r="EQ22">
        <v>308.882666666667</v>
      </c>
      <c r="ER22">
        <v>33.0128466666667</v>
      </c>
      <c r="ES22">
        <v>2.93754333333333</v>
      </c>
      <c r="ET22">
        <v>2.92749733333333</v>
      </c>
      <c r="EU22">
        <v>23.6780133333333</v>
      </c>
      <c r="EV22">
        <v>23.6211333333333</v>
      </c>
      <c r="EW22">
        <v>699.9826</v>
      </c>
      <c r="EX22">
        <v>0.9429872</v>
      </c>
      <c r="EY22">
        <v>0.0570126333333334</v>
      </c>
      <c r="EZ22">
        <v>0</v>
      </c>
      <c r="FA22">
        <v>1608.12133333333</v>
      </c>
      <c r="FB22">
        <v>5.00072</v>
      </c>
      <c r="FC22">
        <v>11167.3066666667</v>
      </c>
      <c r="FD22">
        <v>6033.796</v>
      </c>
      <c r="FE22">
        <v>46.125</v>
      </c>
      <c r="FF22">
        <v>48.2122</v>
      </c>
      <c r="FG22">
        <v>47.625</v>
      </c>
      <c r="FH22">
        <v>48.625</v>
      </c>
      <c r="FI22">
        <v>48.812</v>
      </c>
      <c r="FJ22">
        <v>655.358</v>
      </c>
      <c r="FK22">
        <v>39.624</v>
      </c>
      <c r="FL22">
        <v>0</v>
      </c>
      <c r="FM22">
        <v>82.7000000476837</v>
      </c>
      <c r="FN22">
        <v>0</v>
      </c>
      <c r="FO22">
        <v>1608.032</v>
      </c>
      <c r="FP22">
        <v>-8.17076922175918</v>
      </c>
      <c r="FQ22">
        <v>-58.3846153828833</v>
      </c>
      <c r="FR22">
        <v>11166.436</v>
      </c>
      <c r="FS22">
        <v>15</v>
      </c>
      <c r="FT22">
        <v>1707940126</v>
      </c>
      <c r="FU22" t="s">
        <v>458</v>
      </c>
      <c r="FV22">
        <v>1707940126</v>
      </c>
      <c r="FW22">
        <v>1707939494.1</v>
      </c>
      <c r="FX22">
        <v>51</v>
      </c>
      <c r="FY22">
        <v>0.048</v>
      </c>
      <c r="FZ22">
        <v>0.02</v>
      </c>
      <c r="GA22">
        <v>-0.9</v>
      </c>
      <c r="GB22">
        <v>0.441</v>
      </c>
      <c r="GC22">
        <v>306</v>
      </c>
      <c r="GD22">
        <v>33</v>
      </c>
      <c r="GE22">
        <v>1.09</v>
      </c>
      <c r="GF22">
        <v>0.74</v>
      </c>
      <c r="GG22">
        <v>0</v>
      </c>
      <c r="GH22">
        <v>0</v>
      </c>
      <c r="GI22" t="s">
        <v>435</v>
      </c>
      <c r="GJ22">
        <v>3.23818</v>
      </c>
      <c r="GK22">
        <v>2.68094</v>
      </c>
      <c r="GL22">
        <v>0.0669706</v>
      </c>
      <c r="GM22">
        <v>0.0662674</v>
      </c>
      <c r="GN22">
        <v>0.131349</v>
      </c>
      <c r="GO22">
        <v>0.129537</v>
      </c>
      <c r="GP22">
        <v>28244.3</v>
      </c>
      <c r="GQ22">
        <v>25941.7</v>
      </c>
      <c r="GR22">
        <v>28664.7</v>
      </c>
      <c r="GS22">
        <v>26382.7</v>
      </c>
      <c r="GT22">
        <v>34730.1</v>
      </c>
      <c r="GU22">
        <v>32350.4</v>
      </c>
      <c r="GV22">
        <v>43075.7</v>
      </c>
      <c r="GW22">
        <v>39983.9</v>
      </c>
      <c r="GX22">
        <v>2.0215</v>
      </c>
      <c r="GY22">
        <v>2.0188</v>
      </c>
      <c r="GZ22">
        <v>0.150874</v>
      </c>
      <c r="HA22">
        <v>0</v>
      </c>
      <c r="HB22">
        <v>31.6904</v>
      </c>
      <c r="HC22">
        <v>999.9</v>
      </c>
      <c r="HD22">
        <v>62.154</v>
      </c>
      <c r="HE22">
        <v>32.287</v>
      </c>
      <c r="HF22">
        <v>34.0164</v>
      </c>
      <c r="HG22">
        <v>29.8909</v>
      </c>
      <c r="HH22">
        <v>24.0745</v>
      </c>
      <c r="HI22">
        <v>2</v>
      </c>
      <c r="HJ22">
        <v>0.396159</v>
      </c>
      <c r="HK22">
        <v>0</v>
      </c>
      <c r="HL22">
        <v>20.3079</v>
      </c>
      <c r="HM22">
        <v>5.24604</v>
      </c>
      <c r="HN22">
        <v>11.9626</v>
      </c>
      <c r="HO22">
        <v>4.985</v>
      </c>
      <c r="HP22">
        <v>3.2923</v>
      </c>
      <c r="HQ22">
        <v>9999</v>
      </c>
      <c r="HR22">
        <v>9999</v>
      </c>
      <c r="HS22">
        <v>999.9</v>
      </c>
      <c r="HT22">
        <v>9999</v>
      </c>
      <c r="HU22">
        <v>4.97097</v>
      </c>
      <c r="HV22">
        <v>1.88293</v>
      </c>
      <c r="HW22">
        <v>1.87775</v>
      </c>
      <c r="HX22">
        <v>1.87927</v>
      </c>
      <c r="HY22">
        <v>1.87497</v>
      </c>
      <c r="HZ22">
        <v>1.87515</v>
      </c>
      <c r="IA22">
        <v>1.87836</v>
      </c>
      <c r="IB22">
        <v>1.87881</v>
      </c>
      <c r="IC22">
        <v>0</v>
      </c>
      <c r="ID22">
        <v>0</v>
      </c>
      <c r="IE22">
        <v>0</v>
      </c>
      <c r="IF22">
        <v>0</v>
      </c>
      <c r="IG22" t="s">
        <v>436</v>
      </c>
      <c r="IH22" t="s">
        <v>437</v>
      </c>
      <c r="II22" t="s">
        <v>438</v>
      </c>
      <c r="IJ22" t="s">
        <v>438</v>
      </c>
      <c r="IK22" t="s">
        <v>438</v>
      </c>
      <c r="IL22" t="s">
        <v>438</v>
      </c>
      <c r="IM22">
        <v>0</v>
      </c>
      <c r="IN22">
        <v>100</v>
      </c>
      <c r="IO22">
        <v>100</v>
      </c>
      <c r="IP22">
        <v>-0.9</v>
      </c>
      <c r="IQ22">
        <v>0.4405</v>
      </c>
      <c r="IR22">
        <v>-0.947300000000041</v>
      </c>
      <c r="IS22">
        <v>0</v>
      </c>
      <c r="IT22">
        <v>0</v>
      </c>
      <c r="IU22">
        <v>0</v>
      </c>
      <c r="IV22">
        <v>0.440519999999999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1.1</v>
      </c>
      <c r="JE22">
        <v>10.2</v>
      </c>
      <c r="JF22">
        <v>4.84619</v>
      </c>
      <c r="JG22">
        <v>4.99756</v>
      </c>
      <c r="JH22">
        <v>2.39624</v>
      </c>
      <c r="JI22">
        <v>2.65259</v>
      </c>
      <c r="JJ22">
        <v>2.30103</v>
      </c>
      <c r="JK22">
        <v>2.31445</v>
      </c>
      <c r="JL22">
        <v>36.2694</v>
      </c>
      <c r="JM22">
        <v>13.0901</v>
      </c>
      <c r="JN22">
        <v>2</v>
      </c>
      <c r="JO22">
        <v>612.436</v>
      </c>
      <c r="JP22">
        <v>622.19</v>
      </c>
      <c r="JQ22">
        <v>32.4356</v>
      </c>
      <c r="JR22">
        <v>31.9565</v>
      </c>
      <c r="JS22">
        <v>30.0002</v>
      </c>
      <c r="JT22">
        <v>32.0065</v>
      </c>
      <c r="JU22">
        <v>32.0402</v>
      </c>
      <c r="JV22">
        <v>-1</v>
      </c>
      <c r="JW22">
        <v>-30</v>
      </c>
      <c r="JX22">
        <v>-30</v>
      </c>
      <c r="JY22">
        <v>-999.9</v>
      </c>
      <c r="JZ22">
        <v>1000</v>
      </c>
      <c r="KA22">
        <v>32.3778</v>
      </c>
      <c r="KB22">
        <v>103.497</v>
      </c>
      <c r="KC22">
        <v>100.519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2024-02-14T12:49:57Z</dcterms:created>
  <dcterms:modified xsi:type="dcterms:W3CDTF">2024-02-14T12:49:57Z</dcterms:modified>
</cp:coreProperties>
</file>