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<sst xmlns="http://schemas.openxmlformats.org/spreadsheetml/2006/main" count="1021" uniqueCount="460">
  <si>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</si>
  <si>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2024-02-21 12:36:28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</si>
  <si>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</si>
  <si>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</si>
  <si>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</si>
  <si>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</si>
  <si>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</si>
  <si>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</si>
  <si>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</si>
  <si>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</si>
  <si>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</si>
  <si>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</si>
  <si>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</si>
  <si>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{"h2obzero": "1.07388", "co2aspan2b": "0.285521", "h2obspanconc2": "0", "co2bspanconc1": "2500", "co2aspan2a": "0.288205", "h2oaspan2a": "0.0714516", "flowmeterzero": "2.49761", "flowazero": "0.34111", "tazero": "0.855284", "co2bzero": "0.94469", "h2obspan1": "1.02346", "oxygen": "21", "h2obspan2": "0", "h2oaspan2b": "0.0722207", "tbzero": "0.853567", "co2bspan2a": "0.28732", "h2obspanconc1": "12.29", "co2bspan2": "-0.031693", "co2aspan2": "-0.0330502", "h2obspan2a": "0.0710331", "ssb_ref": "33011.8", "co2aspan1": "1.00021", "co2azero": "0.942071", "h2oazero": "1.07566", "h2oaspanconc1": "12.29", "co2aspanconc2": "296.4", "co2bspan2b": "0.284619", "h2oaspan2": "0", "co2bspanconc2": "296.4", "chamberpressurezero": "2.56408", "co2bspan1": "0.999707", "ssa_ref": "34658.2", "h2oaspanconc2": "0", "flowbzero": "0.27371", "co2aspanconc1": "2500", "h2oaspan1": "1.01076", "h2obspan2b": "0.0726998"}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</si>
  <si>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</si>
  <si>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</si>
  <si>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</si>
  <si>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</si>
  <si>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</si>
  <si>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</si>
  <si>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</si>
  <si>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</si>
  <si>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</si>
  <si>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</si>
  <si>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</si>
  <si>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</si>
  <si>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</si>
  <si>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12:36:28</t>
  </si>
  <si>
    <t>Stability Definition:	none</t>
  </si>
  <si>
    <t>12:42:09</t>
  </si>
  <si>
    <t>lvl2_ref</t>
  </si>
  <si>
    <t>12:42:10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</si>
  <si>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</si>
  <si>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</si>
  <si>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</si>
  <si>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</si>
  <si>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</si>
  <si>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</si>
  <si>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</si>
  <si>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</si>
  <si>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</si>
  <si>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</si>
  <si>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</si>
  <si>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</si>
  <si>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</si>
  <si>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</si>
  <si>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</si>
  <si>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</si>
  <si>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</si>
  <si>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</si>
  <si>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</si>
  <si>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</si>
  <si>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</si>
  <si>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</si>
  <si>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</si>
  <si>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</si>
  <si>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</si>
  <si>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</si>
  <si>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</si>
  <si>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</si>
  <si>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</si>
  <si>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</si>
  <si>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</si>
  <si>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</si>
  <si>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</si>
  <si>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</si>
  <si>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</si>
  <si>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</si>
  <si>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</si>
  <si>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</si>
  <si>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</si>
  <si>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</si>
  <si>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</si>
  <si>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</si>
  <si>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</si>
  <si>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</si>
  <si>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</si>
  <si>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</si>
  <si>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</si>
  <si>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</si>
  <si>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</si>
  <si>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</si>
  <si>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</si>
  <si>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2.89713 196.901 356.87 634.203 843.981 1026.78 1206.68 1317.97</t>
  </si>
  <si>
    <t>Fs_true</t>
  </si>
  <si>
    <t>-1.17913 218.592 380.102 616.461 799.977 1007.21 1200.8 1401.58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</si>
  <si>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</si>
  <si>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</si>
  <si>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</si>
  <si>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</si>
  <si>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</si>
  <si>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</si>
  <si>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</si>
  <si>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</si>
  <si>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</si>
  <si>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</si>
  <si>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</si>
  <si>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</si>
  <si>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</si>
  <si>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</si>
  <si>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</si>
  <si>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</si>
  <si>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</si>
  <si>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</si>
  <si>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</si>
  <si>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</si>
  <si>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</si>
  <si>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</si>
  <si>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</si>
  <si>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</si>
  <si>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</si>
  <si>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</si>
  <si>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</si>
  <si>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</si>
  <si>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</si>
  <si>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</si>
  <si>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</si>
  <si>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</si>
  <si>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</si>
  <si>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</si>
  <si>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</si>
  <si>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</si>
  <si>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</si>
  <si>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</si>
  <si>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</si>
  <si>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</si>
  <si>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</si>
  <si>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</si>
  <si>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</si>
  <si>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</si>
  <si>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</si>
  <si>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</si>
  <si>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</si>
  <si>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</si>
  <si>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</si>
  <si>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</si>
  <si>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</si>
  <si>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</si>
  <si>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</si>
  <si>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</si>
  <si>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</si>
  <si>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</si>
  <si>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</si>
  <si>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</si>
  <si>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</si>
  <si>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</si>
  <si>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</si>
  <si>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</si>
  <si>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</si>
  <si>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</si>
  <si>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</si>
  <si>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</si>
  <si>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</si>
  <si>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</si>
  <si>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</si>
  <si>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</si>
  <si>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</si>
  <si>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</si>
  <si>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</si>
  <si>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</si>
  <si>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</si>
  <si>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</si>
  <si>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</si>
  <si>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</si>
  <si>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</si>
  <si>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</si>
  <si>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</si>
  <si>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</si>
  <si>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</si>
  <si>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</si>
  <si>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</si>
  <si>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</si>
  <si>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</si>
  <si>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</si>
  <si>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</si>
  <si>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</si>
  <si>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</si>
  <si>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</si>
  <si>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</si>
  <si>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</si>
  <si>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</si>
  <si>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</si>
  <si>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</si>
  <si>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</si>
  <si>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</si>
  <si>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</si>
  <si>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</si>
  <si>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</si>
  <si>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</si>
  <si>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</si>
  <si>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</si>
  <si>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</si>
  <si>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</si>
  <si>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</si>
  <si>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</si>
  <si>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</si>
  <si>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</si>
  <si>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</si>
  <si>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</si>
  <si>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</si>
  <si>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</si>
  <si>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</si>
  <si>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</si>
  <si>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</si>
  <si>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</si>
  <si>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</si>
  <si>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</si>
  <si>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</si>
  <si>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</si>
  <si>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</si>
  <si>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</si>
  <si>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</si>
  <si>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</si>
  <si>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</si>
  <si>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</si>
  <si>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</si>
  <si>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</si>
  <si>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</si>
  <si>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</si>
  <si>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</si>
  <si>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</si>
  <si>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</si>
  <si>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</si>
  <si>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</si>
  <si>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</si>
  <si>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</si>
  <si>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</si>
  <si>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</si>
  <si>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</si>
  <si>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</si>
  <si>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</si>
  <si>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</si>
  <si>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</si>
  <si>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</si>
  <si>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</si>
  <si>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</si>
  <si>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</si>
  <si>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</si>
  <si>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</si>
  <si>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</si>
  <si>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</si>
  <si>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</si>
  <si>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</si>
  <si>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</si>
  <si>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</si>
  <si>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</si>
  <si>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</si>
  <si>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</si>
  <si>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</si>
  <si>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</si>
  <si>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</si>
  <si>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</si>
  <si>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</si>
  <si>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</si>
  <si>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</si>
  <si>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</si>
  <si>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</si>
  <si>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</si>
  <si>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</si>
  <si>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</si>
  <si>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</si>
  <si>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</si>
  <si>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</si>
  <si>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</si>
  <si>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</si>
  <si>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</si>
  <si>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</si>
  <si>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</si>
  <si>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</si>
  <si>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</si>
  <si>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</si>
  <si>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</si>
  <si>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</si>
  <si>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</si>
  <si>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</si>
  <si>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</si>
  <si>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</si>
  <si>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</si>
  <si>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</si>
  <si>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</si>
  <si>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</si>
  <si>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</si>
  <si>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</si>
  <si>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</si>
  <si>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</si>
  <si>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</si>
  <si>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</si>
  <si>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</si>
  <si>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</si>
  <si>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</si>
  <si>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</si>
  <si>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</si>
  <si>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</si>
  <si>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</si>
  <si>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</si>
  <si>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</si>
  <si>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</si>
  <si>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</si>
  <si>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</si>
  <si>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</si>
  <si>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</si>
  <si>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</si>
  <si>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</si>
  <si>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</si>
  <si>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</si>
  <si>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</si>
  <si>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</si>
  <si>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</si>
  <si>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</si>
  <si>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</si>
  <si>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</si>
  <si>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</si>
  <si>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</si>
  <si>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</si>
  <si>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</si>
  <si>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</si>
  <si>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</si>
  <si>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</si>
  <si>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</si>
  <si>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</si>
  <si>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</si>
  <si>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</si>
  <si>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</si>
  <si>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</si>
  <si>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</si>
  <si>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</si>
  <si>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</si>
  <si>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</si>
  <si>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</si>
  <si>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AccH2O_hum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</si>
  <si>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</si>
  <si>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</si>
  <si>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</si>
  <si>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</si>
  <si>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</si>
  <si>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</si>
  <si>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</si>
  <si>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</si>
  <si>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</si>
  <si>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</si>
  <si>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</si>
  <si>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</si>
  <si>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</si>
  <si>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</si>
  <si>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</si>
  <si>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</si>
  <si>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</si>
  <si>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</si>
  <si>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</si>
  <si>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</si>
  <si>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</si>
  <si>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</si>
  <si>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</si>
  <si>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</si>
  <si>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</si>
  <si>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</si>
  <si>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</si>
  <si>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</si>
  <si>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</si>
  <si>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</si>
  <si>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</si>
  <si>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</si>
  <si>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</si>
  <si>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</si>
  <si>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</si>
  <si>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</si>
  <si>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</si>
  <si>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</si>
  <si>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</si>
  <si>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</si>
  <si>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</si>
  <si>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</si>
  <si>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</si>
  <si>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</si>
  <si>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</si>
  <si>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</si>
  <si>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</si>
  <si>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</si>
  <si>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</si>
  <si>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</si>
  <si>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</si>
  <si>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</si>
  <si>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</si>
  <si>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</si>
  <si>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</si>
  <si>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</si>
  <si>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</si>
  <si>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</si>
  <si>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</si>
  <si>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</si>
  <si>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</si>
  <si>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</si>
  <si>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</si>
  <si>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</si>
  <si>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</si>
  <si>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</si>
  <si>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</si>
  <si>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</si>
  <si>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</si>
  <si>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</si>
  <si>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</si>
  <si>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</si>
  <si>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</si>
  <si>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</si>
  <si>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</si>
  <si>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</si>
  <si>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</si>
  <si>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</si>
  <si>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</si>
  <si>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</si>
  <si>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</si>
  <si>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</si>
  <si>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</si>
  <si>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</si>
  <si>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</si>
  <si>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</si>
  <si>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</si>
  <si>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</si>
  <si>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</si>
  <si>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</si>
  <si>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</si>
  <si>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</si>
  <si>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</si>
  <si>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20240221 12:42:32</t>
  </si>
  <si>
    <t>12:42:32</t>
  </si>
  <si>
    <t>pre-dawn (1AM-4AM)</t>
  </si>
  <si>
    <t>predominantly south</t>
  </si>
  <si>
    <t>light green</t>
  </si>
  <si>
    <t>leaf A</t>
  </si>
  <si>
    <t>level 1</t>
  </si>
  <si>
    <t>coffee</t>
  </si>
  <si>
    <t>RECT-1671-20240220-14_26_35</t>
  </si>
  <si>
    <t>MPF-1703-20240221-12_42_35</t>
  </si>
  <si>
    <t>-</t>
  </si>
  <si>
    <t>0: Broadleaf</t>
  </si>
  <si>
    <t>12:42:52</t>
  </si>
  <si>
    <t>0/0</t>
  </si>
  <si>
    <t>11111111</t>
  </si>
  <si>
    <t>oooooooo</t>
  </si>
  <si>
    <t>on</t>
  </si>
  <si>
    <t>20240221 12:43:36</t>
  </si>
  <si>
    <t>12:43:36</t>
  </si>
  <si>
    <t>MPF-1704-20240221-12_43_39</t>
  </si>
  <si>
    <t>12:43:52</t>
  </si>
  <si>
    <t>20240221 12:44:41</t>
  </si>
  <si>
    <t>12:44:41</t>
  </si>
  <si>
    <t>MPF-1705-20240221-12_44_44</t>
  </si>
  <si>
    <t>12:45:18</t>
  </si>
  <si>
    <t>20240221 12:45:51</t>
  </si>
  <si>
    <t>12:45:51</t>
  </si>
  <si>
    <t>MPF-1706-20240221-12_45_54</t>
  </si>
  <si>
    <t>12:46:10</t>
  </si>
  <si>
    <t>20240221 12:47:46</t>
  </si>
  <si>
    <t>12:47:46</t>
  </si>
  <si>
    <t>MPF-1707-20240221-12_47_49</t>
  </si>
  <si>
    <t>12:48:05</t>
  </si>
  <si>
    <t>20240221 12:48:48</t>
  </si>
  <si>
    <t>12:48:48</t>
  </si>
  <si>
    <t>MPF-1708-20240221-12_48_51</t>
  </si>
  <si>
    <t>12:49:06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</si>
</sst>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421</v>
      </c>
      <c r="HT16" t="s">
        <v>421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1708544552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1708544543.5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335.510985877941</v>
      </c>
      <c r="AO17">
        <v>333.860139393939</v>
      </c>
      <c r="AP17">
        <v>0.0283186588747129</v>
      </c>
      <c r="AQ17">
        <v>66.9773732279959</v>
      </c>
      <c r="AR17">
        <f>(AT17 - AS17 + EC17*1E3/(8.314*(EE17+273.15)) * AV17/EB17 * AU17) * EB17/(100*DP17) * 1000/(1000 - AT17)</f>
        <v>0</v>
      </c>
      <c r="AS17">
        <v>29.6234913570277</v>
      </c>
      <c r="AT17">
        <v>30.3501375757576</v>
      </c>
      <c r="AU17">
        <v>0.00534984842623009</v>
      </c>
      <c r="AV17">
        <v>78.1025364172838</v>
      </c>
      <c r="AW17">
        <v>20</v>
      </c>
      <c r="AX17">
        <v>3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10087.5</v>
      </c>
      <c r="BD17">
        <v>898.266153846154</v>
      </c>
      <c r="BE17">
        <v>3693.67</v>
      </c>
      <c r="BF17">
        <f>1-BD17/BE17</f>
        <v>0</v>
      </c>
      <c r="BG17">
        <v>-0.824829369899329</v>
      </c>
      <c r="BH17" t="s">
        <v>432</v>
      </c>
      <c r="BI17">
        <v>10113.8</v>
      </c>
      <c r="BJ17">
        <v>2657.70923076923</v>
      </c>
      <c r="BK17">
        <v>2723.23604393736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1703</v>
      </c>
      <c r="CE17">
        <v>290</v>
      </c>
      <c r="CF17">
        <v>2717.4</v>
      </c>
      <c r="CG17">
        <v>85</v>
      </c>
      <c r="CH17">
        <v>10113.8</v>
      </c>
      <c r="CI17">
        <v>2703.58</v>
      </c>
      <c r="CJ17">
        <v>13.82</v>
      </c>
      <c r="CK17">
        <v>300</v>
      </c>
      <c r="CL17">
        <v>24.1</v>
      </c>
      <c r="CM17">
        <v>2723.23604393736</v>
      </c>
      <c r="CN17">
        <v>2.00132273705039</v>
      </c>
      <c r="CO17">
        <v>-19.8757925642089</v>
      </c>
      <c r="CP17">
        <v>1.76922467629427</v>
      </c>
      <c r="CQ17">
        <v>0.818425707830141</v>
      </c>
      <c r="CR17">
        <v>-0.0078013147942158</v>
      </c>
      <c r="CS17">
        <v>290</v>
      </c>
      <c r="CT17">
        <v>2700.19</v>
      </c>
      <c r="CU17">
        <v>845</v>
      </c>
      <c r="CV17">
        <v>10080.7</v>
      </c>
      <c r="CW17">
        <v>2703.52</v>
      </c>
      <c r="CX17">
        <v>-3.33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1708544543.5</v>
      </c>
      <c r="DV17">
        <v>323.9594375</v>
      </c>
      <c r="DW17">
        <v>325.4040625</v>
      </c>
      <c r="DX17">
        <v>30.32010625</v>
      </c>
      <c r="DY17">
        <v>29.582275</v>
      </c>
      <c r="DZ17">
        <v>325.2054375</v>
      </c>
      <c r="EA17">
        <v>29.94386875</v>
      </c>
      <c r="EB17">
        <v>600.0113125</v>
      </c>
      <c r="EC17">
        <v>88.629325</v>
      </c>
      <c r="ED17">
        <v>0.1000869625</v>
      </c>
      <c r="EE17">
        <v>28.9930625</v>
      </c>
      <c r="EF17">
        <v>28.5309125</v>
      </c>
      <c r="EG17">
        <v>999.9</v>
      </c>
      <c r="EH17">
        <v>0</v>
      </c>
      <c r="EI17">
        <v>0</v>
      </c>
      <c r="EJ17">
        <v>4992.1875</v>
      </c>
      <c r="EK17">
        <v>0</v>
      </c>
      <c r="EL17">
        <v>-172.6983125</v>
      </c>
      <c r="EM17">
        <v>-1.450092125</v>
      </c>
      <c r="EN17">
        <v>334.083375</v>
      </c>
      <c r="EO17">
        <v>335.323625</v>
      </c>
      <c r="EP17">
        <v>0.737822875</v>
      </c>
      <c r="EQ17">
        <v>325.4040625</v>
      </c>
      <c r="ER17">
        <v>29.582275</v>
      </c>
      <c r="ES17">
        <v>2.68725</v>
      </c>
      <c r="ET17">
        <v>2.62185625</v>
      </c>
      <c r="EU17">
        <v>22.2073625</v>
      </c>
      <c r="EV17">
        <v>21.8033875</v>
      </c>
      <c r="EW17">
        <v>699.9778125</v>
      </c>
      <c r="EX17">
        <v>0.9430111875</v>
      </c>
      <c r="EY17">
        <v>0.05698873125</v>
      </c>
      <c r="EZ17">
        <v>0</v>
      </c>
      <c r="FA17">
        <v>2669.464375</v>
      </c>
      <c r="FB17">
        <v>5.00072</v>
      </c>
      <c r="FC17">
        <v>18042.98125</v>
      </c>
      <c r="FD17">
        <v>6033.795625</v>
      </c>
      <c r="FE17">
        <v>40.75</v>
      </c>
      <c r="FF17">
        <v>42.871</v>
      </c>
      <c r="FG17">
        <v>42.187</v>
      </c>
      <c r="FH17">
        <v>43.35925</v>
      </c>
      <c r="FI17">
        <v>43.351375</v>
      </c>
      <c r="FJ17">
        <v>655.37125</v>
      </c>
      <c r="FK17">
        <v>39.605625</v>
      </c>
      <c r="FL17">
        <v>0</v>
      </c>
      <c r="FM17">
        <v>456.700000047684</v>
      </c>
      <c r="FN17">
        <v>0</v>
      </c>
      <c r="FO17">
        <v>2657.70923076923</v>
      </c>
      <c r="FP17">
        <v>-683.221197062477</v>
      </c>
      <c r="FQ17">
        <v>-4649.57607172898</v>
      </c>
      <c r="FR17">
        <v>17962.9884615385</v>
      </c>
      <c r="FS17">
        <v>15</v>
      </c>
      <c r="FT17">
        <v>1708544572</v>
      </c>
      <c r="FU17" t="s">
        <v>435</v>
      </c>
      <c r="FV17">
        <v>1708544572</v>
      </c>
      <c r="FW17">
        <v>1708544018</v>
      </c>
      <c r="FX17">
        <v>7</v>
      </c>
      <c r="FY17">
        <v>0.005</v>
      </c>
      <c r="FZ17">
        <v>0.001</v>
      </c>
      <c r="GA17">
        <v>-1.246</v>
      </c>
      <c r="GB17">
        <v>0.376</v>
      </c>
      <c r="GC17">
        <v>326</v>
      </c>
      <c r="GD17">
        <v>29</v>
      </c>
      <c r="GE17">
        <v>0.82</v>
      </c>
      <c r="GF17">
        <v>0.31</v>
      </c>
      <c r="GG17">
        <v>0</v>
      </c>
      <c r="GH17">
        <v>0</v>
      </c>
      <c r="GI17" t="s">
        <v>436</v>
      </c>
      <c r="GJ17">
        <v>3.23828</v>
      </c>
      <c r="GK17">
        <v>2.68056</v>
      </c>
      <c r="GL17">
        <v>0.070246</v>
      </c>
      <c r="GM17">
        <v>0.0700512</v>
      </c>
      <c r="GN17">
        <v>0.124416</v>
      </c>
      <c r="GO17">
        <v>0.121365</v>
      </c>
      <c r="GP17">
        <v>28311.6</v>
      </c>
      <c r="GQ17">
        <v>26011.3</v>
      </c>
      <c r="GR17">
        <v>28818.4</v>
      </c>
      <c r="GS17">
        <v>26546.3</v>
      </c>
      <c r="GT17">
        <v>35164.8</v>
      </c>
      <c r="GU17">
        <v>32820.4</v>
      </c>
      <c r="GV17">
        <v>43297.6</v>
      </c>
      <c r="GW17">
        <v>40200.4</v>
      </c>
      <c r="GX17">
        <v>2.0439</v>
      </c>
      <c r="GY17">
        <v>2.1215</v>
      </c>
      <c r="GZ17">
        <v>0.0876784</v>
      </c>
      <c r="HA17">
        <v>0</v>
      </c>
      <c r="HB17">
        <v>27.1374</v>
      </c>
      <c r="HC17">
        <v>999.9</v>
      </c>
      <c r="HD17">
        <v>79.868</v>
      </c>
      <c r="HE17">
        <v>25.015</v>
      </c>
      <c r="HF17">
        <v>28.6803</v>
      </c>
      <c r="HG17">
        <v>30.49</v>
      </c>
      <c r="HH17">
        <v>24.2588</v>
      </c>
      <c r="HI17">
        <v>2</v>
      </c>
      <c r="HJ17">
        <v>0.103811</v>
      </c>
      <c r="HK17">
        <v>0</v>
      </c>
      <c r="HL17">
        <v>20.3117</v>
      </c>
      <c r="HM17">
        <v>5.24664</v>
      </c>
      <c r="HN17">
        <v>11.968</v>
      </c>
      <c r="HO17">
        <v>4.9856</v>
      </c>
      <c r="HP17">
        <v>3.2923</v>
      </c>
      <c r="HQ17">
        <v>999.9</v>
      </c>
      <c r="HR17">
        <v>9999</v>
      </c>
      <c r="HS17">
        <v>9999</v>
      </c>
      <c r="HT17">
        <v>9999</v>
      </c>
      <c r="HU17">
        <v>4.97115</v>
      </c>
      <c r="HV17">
        <v>1.88282</v>
      </c>
      <c r="HW17">
        <v>1.87752</v>
      </c>
      <c r="HX17">
        <v>1.87912</v>
      </c>
      <c r="HY17">
        <v>1.87474</v>
      </c>
      <c r="HZ17">
        <v>1.875</v>
      </c>
      <c r="IA17">
        <v>1.87823</v>
      </c>
      <c r="IB17">
        <v>1.87869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-1.246</v>
      </c>
      <c r="IQ17">
        <v>0.3763</v>
      </c>
      <c r="IR17">
        <v>-1.25139999999993</v>
      </c>
      <c r="IS17">
        <v>0</v>
      </c>
      <c r="IT17">
        <v>0</v>
      </c>
      <c r="IU17">
        <v>0</v>
      </c>
      <c r="IV17">
        <v>0.37623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7.1</v>
      </c>
      <c r="JE17">
        <v>8.9</v>
      </c>
      <c r="JF17">
        <v>4.99756</v>
      </c>
      <c r="JG17">
        <v>4.99756</v>
      </c>
      <c r="JH17">
        <v>2.39624</v>
      </c>
      <c r="JI17">
        <v>2.67822</v>
      </c>
      <c r="JJ17">
        <v>2.30103</v>
      </c>
      <c r="JK17">
        <v>2.27417</v>
      </c>
      <c r="JL17">
        <v>29.8792</v>
      </c>
      <c r="JM17">
        <v>16.0058</v>
      </c>
      <c r="JN17">
        <v>2</v>
      </c>
      <c r="JO17">
        <v>591.425</v>
      </c>
      <c r="JP17">
        <v>666.326</v>
      </c>
      <c r="JQ17">
        <v>27.3467</v>
      </c>
      <c r="JR17">
        <v>28.2104</v>
      </c>
      <c r="JS17">
        <v>30.0008</v>
      </c>
      <c r="JT17">
        <v>28.2852</v>
      </c>
      <c r="JU17">
        <v>28.3221</v>
      </c>
      <c r="JV17">
        <v>-1</v>
      </c>
      <c r="JW17">
        <v>-30</v>
      </c>
      <c r="JX17">
        <v>-30</v>
      </c>
      <c r="JY17">
        <v>-999.9</v>
      </c>
      <c r="JZ17">
        <v>700</v>
      </c>
      <c r="KA17">
        <v>0</v>
      </c>
      <c r="KB17">
        <v>104.039</v>
      </c>
      <c r="KC17">
        <v>101.095</v>
      </c>
    </row>
    <row r="18" spans="1:289">
      <c r="A18">
        <v>2</v>
      </c>
      <c r="B18">
        <v>1708544616</v>
      </c>
      <c r="C18">
        <v>64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1708544608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336.546028391859</v>
      </c>
      <c r="AO18">
        <v>334.569109090909</v>
      </c>
      <c r="AP18">
        <v>0.0234818436072067</v>
      </c>
      <c r="AQ18">
        <v>66.9647686178779</v>
      </c>
      <c r="AR18">
        <f>(AT18 - AS18 + EC18*1E3/(8.314*(EE18+273.15)) * AV18/EB18 * AU18) * EB18/(100*DP18) * 1000/(1000 - AT18)</f>
        <v>0</v>
      </c>
      <c r="AS18">
        <v>29.5972078781952</v>
      </c>
      <c r="AT18">
        <v>30.3851151515151</v>
      </c>
      <c r="AU18">
        <v>-0.00029172661288983</v>
      </c>
      <c r="AV18">
        <v>77.7856522938433</v>
      </c>
      <c r="AW18">
        <v>17</v>
      </c>
      <c r="AX18">
        <v>3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10087.5</v>
      </c>
      <c r="BD18">
        <v>898.266153846154</v>
      </c>
      <c r="BE18">
        <v>3693.67</v>
      </c>
      <c r="BF18">
        <f>1-BD18/BE18</f>
        <v>0</v>
      </c>
      <c r="BG18">
        <v>-0.824829369899329</v>
      </c>
      <c r="BH18" t="s">
        <v>442</v>
      </c>
      <c r="BI18">
        <v>10114.8</v>
      </c>
      <c r="BJ18">
        <v>2209.05153846154</v>
      </c>
      <c r="BK18">
        <v>2358.45719228526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1704</v>
      </c>
      <c r="CE18">
        <v>290</v>
      </c>
      <c r="CF18">
        <v>2346.89</v>
      </c>
      <c r="CG18">
        <v>45</v>
      </c>
      <c r="CH18">
        <v>10114.8</v>
      </c>
      <c r="CI18">
        <v>2337.01</v>
      </c>
      <c r="CJ18">
        <v>9.88</v>
      </c>
      <c r="CK18">
        <v>300</v>
      </c>
      <c r="CL18">
        <v>24.1</v>
      </c>
      <c r="CM18">
        <v>2358.45719228526</v>
      </c>
      <c r="CN18">
        <v>3.20596473625315</v>
      </c>
      <c r="CO18">
        <v>-21.6958760810705</v>
      </c>
      <c r="CP18">
        <v>2.83305375513261</v>
      </c>
      <c r="CQ18">
        <v>0.676849218861712</v>
      </c>
      <c r="CR18">
        <v>-0.00779841868743049</v>
      </c>
      <c r="CS18">
        <v>290</v>
      </c>
      <c r="CT18">
        <v>2336.14</v>
      </c>
      <c r="CU18">
        <v>865</v>
      </c>
      <c r="CV18">
        <v>10076.3</v>
      </c>
      <c r="CW18">
        <v>2336.93</v>
      </c>
      <c r="CX18">
        <v>-0.79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1708544608</v>
      </c>
      <c r="DV18">
        <v>324.462266666667</v>
      </c>
      <c r="DW18">
        <v>326.437466666667</v>
      </c>
      <c r="DX18">
        <v>30.4018133333333</v>
      </c>
      <c r="DY18">
        <v>29.6139733333333</v>
      </c>
      <c r="DZ18">
        <v>325.660266666667</v>
      </c>
      <c r="EA18">
        <v>30.02556</v>
      </c>
      <c r="EB18">
        <v>600.0282</v>
      </c>
      <c r="EC18">
        <v>88.62266</v>
      </c>
      <c r="ED18">
        <v>0.0999621666666667</v>
      </c>
      <c r="EE18">
        <v>29.1969333333333</v>
      </c>
      <c r="EF18">
        <v>28.7881466666667</v>
      </c>
      <c r="EG18">
        <v>999.9</v>
      </c>
      <c r="EH18">
        <v>0</v>
      </c>
      <c r="EI18">
        <v>0</v>
      </c>
      <c r="EJ18">
        <v>5011.33333333333</v>
      </c>
      <c r="EK18">
        <v>0</v>
      </c>
      <c r="EL18">
        <v>-174.691133333333</v>
      </c>
      <c r="EM18">
        <v>-2.023364</v>
      </c>
      <c r="EN18">
        <v>334.586333333333</v>
      </c>
      <c r="EO18">
        <v>336.3996</v>
      </c>
      <c r="EP18">
        <v>0.7878226</v>
      </c>
      <c r="EQ18">
        <v>326.437466666667</v>
      </c>
      <c r="ER18">
        <v>29.6139733333333</v>
      </c>
      <c r="ES18">
        <v>2.694288</v>
      </c>
      <c r="ET18">
        <v>2.62446866666667</v>
      </c>
      <c r="EU18">
        <v>22.2503133333333</v>
      </c>
      <c r="EV18">
        <v>21.8197066666667</v>
      </c>
      <c r="EW18">
        <v>699.981533333333</v>
      </c>
      <c r="EX18">
        <v>0.942997666666667</v>
      </c>
      <c r="EY18">
        <v>0.0570020733333333</v>
      </c>
      <c r="EZ18">
        <v>0</v>
      </c>
      <c r="FA18">
        <v>2210.19733333333</v>
      </c>
      <c r="FB18">
        <v>5.00072</v>
      </c>
      <c r="FC18">
        <v>14951.34</v>
      </c>
      <c r="FD18">
        <v>6033.806</v>
      </c>
      <c r="FE18">
        <v>40.9622</v>
      </c>
      <c r="FF18">
        <v>43.0998</v>
      </c>
      <c r="FG18">
        <v>42.375</v>
      </c>
      <c r="FH18">
        <v>43.6124</v>
      </c>
      <c r="FI18">
        <v>43.5704</v>
      </c>
      <c r="FJ18">
        <v>655.364666666667</v>
      </c>
      <c r="FK18">
        <v>39.6153333333333</v>
      </c>
      <c r="FL18">
        <v>0</v>
      </c>
      <c r="FM18">
        <v>62.5</v>
      </c>
      <c r="FN18">
        <v>0</v>
      </c>
      <c r="FO18">
        <v>2209.05153846154</v>
      </c>
      <c r="FP18">
        <v>-235.431111272286</v>
      </c>
      <c r="FQ18">
        <v>-1554.29059927662</v>
      </c>
      <c r="FR18">
        <v>14943.7846153846</v>
      </c>
      <c r="FS18">
        <v>15</v>
      </c>
      <c r="FT18">
        <v>1708544632</v>
      </c>
      <c r="FU18" t="s">
        <v>443</v>
      </c>
      <c r="FV18">
        <v>1708544632</v>
      </c>
      <c r="FW18">
        <v>1708544018</v>
      </c>
      <c r="FX18">
        <v>8</v>
      </c>
      <c r="FY18">
        <v>0.048</v>
      </c>
      <c r="FZ18">
        <v>0.001</v>
      </c>
      <c r="GA18">
        <v>-1.198</v>
      </c>
      <c r="GB18">
        <v>0.376</v>
      </c>
      <c r="GC18">
        <v>326</v>
      </c>
      <c r="GD18">
        <v>29</v>
      </c>
      <c r="GE18">
        <v>1.1</v>
      </c>
      <c r="GF18">
        <v>0.31</v>
      </c>
      <c r="GG18">
        <v>0</v>
      </c>
      <c r="GH18">
        <v>0</v>
      </c>
      <c r="GI18" t="s">
        <v>436</v>
      </c>
      <c r="GJ18">
        <v>3.2382</v>
      </c>
      <c r="GK18">
        <v>2.68116</v>
      </c>
      <c r="GL18">
        <v>0.0703337</v>
      </c>
      <c r="GM18">
        <v>0.0701466</v>
      </c>
      <c r="GN18">
        <v>0.124459</v>
      </c>
      <c r="GO18">
        <v>0.121013</v>
      </c>
      <c r="GP18">
        <v>28301.4</v>
      </c>
      <c r="GQ18">
        <v>26002.7</v>
      </c>
      <c r="GR18">
        <v>28811.4</v>
      </c>
      <c r="GS18">
        <v>26540.8</v>
      </c>
      <c r="GT18">
        <v>35156.1</v>
      </c>
      <c r="GU18">
        <v>32828.4</v>
      </c>
      <c r="GV18">
        <v>43287.9</v>
      </c>
      <c r="GW18">
        <v>40193.1</v>
      </c>
      <c r="GX18">
        <v>2.0469</v>
      </c>
      <c r="GY18">
        <v>2.1186</v>
      </c>
      <c r="GZ18">
        <v>0.098139</v>
      </c>
      <c r="HA18">
        <v>0</v>
      </c>
      <c r="HB18">
        <v>27.1973</v>
      </c>
      <c r="HC18">
        <v>999.9</v>
      </c>
      <c r="HD18">
        <v>79.539</v>
      </c>
      <c r="HE18">
        <v>25.126</v>
      </c>
      <c r="HF18">
        <v>28.7514</v>
      </c>
      <c r="HG18">
        <v>29.93</v>
      </c>
      <c r="HH18">
        <v>24.2989</v>
      </c>
      <c r="HI18">
        <v>2</v>
      </c>
      <c r="HJ18">
        <v>0.113516</v>
      </c>
      <c r="HK18">
        <v>0</v>
      </c>
      <c r="HL18">
        <v>20.3121</v>
      </c>
      <c r="HM18">
        <v>5.24604</v>
      </c>
      <c r="HN18">
        <v>11.968</v>
      </c>
      <c r="HO18">
        <v>4.9838</v>
      </c>
      <c r="HP18">
        <v>3.2921</v>
      </c>
      <c r="HQ18">
        <v>999.9</v>
      </c>
      <c r="HR18">
        <v>9999</v>
      </c>
      <c r="HS18">
        <v>9999</v>
      </c>
      <c r="HT18">
        <v>9999</v>
      </c>
      <c r="HU18">
        <v>4.9711</v>
      </c>
      <c r="HV18">
        <v>1.88282</v>
      </c>
      <c r="HW18">
        <v>1.87752</v>
      </c>
      <c r="HX18">
        <v>1.87912</v>
      </c>
      <c r="HY18">
        <v>1.87477</v>
      </c>
      <c r="HZ18">
        <v>1.875</v>
      </c>
      <c r="IA18">
        <v>1.87823</v>
      </c>
      <c r="IB18">
        <v>1.87869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-1.198</v>
      </c>
      <c r="IQ18">
        <v>0.3762</v>
      </c>
      <c r="IR18">
        <v>-1.24609999999996</v>
      </c>
      <c r="IS18">
        <v>0</v>
      </c>
      <c r="IT18">
        <v>0</v>
      </c>
      <c r="IU18">
        <v>0</v>
      </c>
      <c r="IV18">
        <v>0.37623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0.7</v>
      </c>
      <c r="JE18">
        <v>10</v>
      </c>
      <c r="JF18">
        <v>4.99756</v>
      </c>
      <c r="JG18">
        <v>4.99756</v>
      </c>
      <c r="JH18">
        <v>2.39624</v>
      </c>
      <c r="JI18">
        <v>2.67822</v>
      </c>
      <c r="JJ18">
        <v>2.30103</v>
      </c>
      <c r="JK18">
        <v>2.29858</v>
      </c>
      <c r="JL18">
        <v>30.0076</v>
      </c>
      <c r="JM18">
        <v>15.997</v>
      </c>
      <c r="JN18">
        <v>2</v>
      </c>
      <c r="JO18">
        <v>595.067</v>
      </c>
      <c r="JP18">
        <v>665.353</v>
      </c>
      <c r="JQ18">
        <v>27.4826</v>
      </c>
      <c r="JR18">
        <v>28.3454</v>
      </c>
      <c r="JS18">
        <v>30.0007</v>
      </c>
      <c r="JT18">
        <v>28.4126</v>
      </c>
      <c r="JU18">
        <v>28.4464</v>
      </c>
      <c r="JV18">
        <v>-1</v>
      </c>
      <c r="JW18">
        <v>-30</v>
      </c>
      <c r="JX18">
        <v>-30</v>
      </c>
      <c r="JY18">
        <v>-999.9</v>
      </c>
      <c r="JZ18">
        <v>700</v>
      </c>
      <c r="KA18">
        <v>0</v>
      </c>
      <c r="KB18">
        <v>104.015</v>
      </c>
      <c r="KC18">
        <v>101.076</v>
      </c>
    </row>
    <row r="19" spans="1:289">
      <c r="A19">
        <v>3</v>
      </c>
      <c r="B19">
        <v>1708544681</v>
      </c>
      <c r="C19">
        <v>129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1708544672.5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336.538760209934</v>
      </c>
      <c r="AO19">
        <v>334.581636363637</v>
      </c>
      <c r="AP19">
        <v>0.0244127018394873</v>
      </c>
      <c r="AQ19">
        <v>66.9648565527861</v>
      </c>
      <c r="AR19">
        <f>(AT19 - AS19 + EC19*1E3/(8.314*(EE19+273.15)) * AV19/EB19 * AU19) * EB19/(100*DP19) * 1000/(1000 - AT19)</f>
        <v>0</v>
      </c>
      <c r="AS19">
        <v>29.6861412781396</v>
      </c>
      <c r="AT19">
        <v>30.42176</v>
      </c>
      <c r="AU19">
        <v>-6.35033054516732e-05</v>
      </c>
      <c r="AV19">
        <v>77.7854538208008</v>
      </c>
      <c r="AW19">
        <v>15</v>
      </c>
      <c r="AX19">
        <v>3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10087.5</v>
      </c>
      <c r="BD19">
        <v>898.266153846154</v>
      </c>
      <c r="BE19">
        <v>3693.67</v>
      </c>
      <c r="BF19">
        <f>1-BD19/BE19</f>
        <v>0</v>
      </c>
      <c r="BG19">
        <v>-0.824829369899329</v>
      </c>
      <c r="BH19" t="s">
        <v>446</v>
      </c>
      <c r="BI19">
        <v>10108</v>
      </c>
      <c r="BJ19">
        <v>2019.3348</v>
      </c>
      <c r="BK19">
        <v>2195.97990663851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1705</v>
      </c>
      <c r="CE19">
        <v>290</v>
      </c>
      <c r="CF19">
        <v>2180.34</v>
      </c>
      <c r="CG19">
        <v>85</v>
      </c>
      <c r="CH19">
        <v>10108</v>
      </c>
      <c r="CI19">
        <v>2172.05</v>
      </c>
      <c r="CJ19">
        <v>8.29</v>
      </c>
      <c r="CK19">
        <v>300</v>
      </c>
      <c r="CL19">
        <v>24.1</v>
      </c>
      <c r="CM19">
        <v>2195.97990663851</v>
      </c>
      <c r="CN19">
        <v>2.54165234552693</v>
      </c>
      <c r="CO19">
        <v>-24.1903479274455</v>
      </c>
      <c r="CP19">
        <v>2.24554276702653</v>
      </c>
      <c r="CQ19">
        <v>0.805621757938938</v>
      </c>
      <c r="CR19">
        <v>-0.00779706674082314</v>
      </c>
      <c r="CS19">
        <v>290</v>
      </c>
      <c r="CT19">
        <v>2170.62</v>
      </c>
      <c r="CU19">
        <v>865</v>
      </c>
      <c r="CV19">
        <v>10074.1</v>
      </c>
      <c r="CW19">
        <v>2171.97</v>
      </c>
      <c r="CX19">
        <v>-1.35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1708544672.5</v>
      </c>
      <c r="DV19">
        <v>324.128875</v>
      </c>
      <c r="DW19">
        <v>326.4040625</v>
      </c>
      <c r="DX19">
        <v>30.4119375</v>
      </c>
      <c r="DY19">
        <v>29.69813125</v>
      </c>
      <c r="DZ19">
        <v>325.341875</v>
      </c>
      <c r="EA19">
        <v>30.035725</v>
      </c>
      <c r="EB19">
        <v>600.0206875</v>
      </c>
      <c r="EC19">
        <v>88.6167625</v>
      </c>
      <c r="ED19">
        <v>0.10007465</v>
      </c>
      <c r="EE19">
        <v>29.3758125</v>
      </c>
      <c r="EF19">
        <v>28.99165625</v>
      </c>
      <c r="EG19">
        <v>999.9</v>
      </c>
      <c r="EH19">
        <v>0</v>
      </c>
      <c r="EI19">
        <v>0</v>
      </c>
      <c r="EJ19">
        <v>4997.8125</v>
      </c>
      <c r="EK19">
        <v>0</v>
      </c>
      <c r="EL19">
        <v>-193.7163125</v>
      </c>
      <c r="EM19">
        <v>-2.260401875</v>
      </c>
      <c r="EN19">
        <v>334.31075</v>
      </c>
      <c r="EO19">
        <v>336.3944375</v>
      </c>
      <c r="EP19">
        <v>0.71382325</v>
      </c>
      <c r="EQ19">
        <v>326.4040625</v>
      </c>
      <c r="ER19">
        <v>29.69813125</v>
      </c>
      <c r="ES19">
        <v>2.695009375</v>
      </c>
      <c r="ET19">
        <v>2.631753125</v>
      </c>
      <c r="EU19">
        <v>22.25470625</v>
      </c>
      <c r="EV19">
        <v>21.86509375</v>
      </c>
      <c r="EW19">
        <v>699.997375</v>
      </c>
      <c r="EX19">
        <v>0.943011</v>
      </c>
      <c r="EY19">
        <v>0.05698913125</v>
      </c>
      <c r="EZ19">
        <v>0</v>
      </c>
      <c r="FA19">
        <v>2022.3975</v>
      </c>
      <c r="FB19">
        <v>5.00072</v>
      </c>
      <c r="FC19">
        <v>13718.2625</v>
      </c>
      <c r="FD19">
        <v>6033.96625</v>
      </c>
      <c r="FE19">
        <v>41.187</v>
      </c>
      <c r="FF19">
        <v>43.3395625</v>
      </c>
      <c r="FG19">
        <v>42.5935</v>
      </c>
      <c r="FH19">
        <v>43.851375</v>
      </c>
      <c r="FI19">
        <v>43.808125</v>
      </c>
      <c r="FJ19">
        <v>655.389375</v>
      </c>
      <c r="FK19">
        <v>39.61</v>
      </c>
      <c r="FL19">
        <v>0</v>
      </c>
      <c r="FM19">
        <v>63.9000000953674</v>
      </c>
      <c r="FN19">
        <v>0</v>
      </c>
      <c r="FO19">
        <v>2019.3348</v>
      </c>
      <c r="FP19">
        <v>-120.043845974167</v>
      </c>
      <c r="FQ19">
        <v>-787.138460297113</v>
      </c>
      <c r="FR19">
        <v>13698.324</v>
      </c>
      <c r="FS19">
        <v>15</v>
      </c>
      <c r="FT19">
        <v>1708544718</v>
      </c>
      <c r="FU19" t="s">
        <v>447</v>
      </c>
      <c r="FV19">
        <v>1708544718</v>
      </c>
      <c r="FW19">
        <v>1708544018</v>
      </c>
      <c r="FX19">
        <v>9</v>
      </c>
      <c r="FY19">
        <v>-0.015</v>
      </c>
      <c r="FZ19">
        <v>0.001</v>
      </c>
      <c r="GA19">
        <v>-1.213</v>
      </c>
      <c r="GB19">
        <v>0.376</v>
      </c>
      <c r="GC19">
        <v>325</v>
      </c>
      <c r="GD19">
        <v>29</v>
      </c>
      <c r="GE19">
        <v>0.72</v>
      </c>
      <c r="GF19">
        <v>0.31</v>
      </c>
      <c r="GG19">
        <v>0</v>
      </c>
      <c r="GH19">
        <v>0</v>
      </c>
      <c r="GI19" t="s">
        <v>436</v>
      </c>
      <c r="GJ19">
        <v>3.23829</v>
      </c>
      <c r="GK19">
        <v>2.68094</v>
      </c>
      <c r="GL19">
        <v>0.0702904</v>
      </c>
      <c r="GM19">
        <v>0.0700713</v>
      </c>
      <c r="GN19">
        <v>0.124514</v>
      </c>
      <c r="GO19">
        <v>0.121191</v>
      </c>
      <c r="GP19">
        <v>28297.4</v>
      </c>
      <c r="GQ19">
        <v>25999</v>
      </c>
      <c r="GR19">
        <v>28806.5</v>
      </c>
      <c r="GS19">
        <v>26535.3</v>
      </c>
      <c r="GT19">
        <v>35148.9</v>
      </c>
      <c r="GU19">
        <v>32816.2</v>
      </c>
      <c r="GV19">
        <v>43280.7</v>
      </c>
      <c r="GW19">
        <v>40185.9</v>
      </c>
      <c r="GX19">
        <v>2.0474</v>
      </c>
      <c r="GY19">
        <v>2.1157</v>
      </c>
      <c r="GZ19">
        <v>0.10547</v>
      </c>
      <c r="HA19">
        <v>0</v>
      </c>
      <c r="HB19">
        <v>27.2944</v>
      </c>
      <c r="HC19">
        <v>999.9</v>
      </c>
      <c r="HD19">
        <v>79.233</v>
      </c>
      <c r="HE19">
        <v>25.277</v>
      </c>
      <c r="HF19">
        <v>28.8998</v>
      </c>
      <c r="HG19">
        <v>30.19</v>
      </c>
      <c r="HH19">
        <v>24.2708</v>
      </c>
      <c r="HI19">
        <v>2</v>
      </c>
      <c r="HJ19">
        <v>0.122886</v>
      </c>
      <c r="HK19">
        <v>0</v>
      </c>
      <c r="HL19">
        <v>20.3118</v>
      </c>
      <c r="HM19">
        <v>5.24784</v>
      </c>
      <c r="HN19">
        <v>11.968</v>
      </c>
      <c r="HO19">
        <v>4.9852</v>
      </c>
      <c r="HP19">
        <v>3.2925</v>
      </c>
      <c r="HQ19">
        <v>999.9</v>
      </c>
      <c r="HR19">
        <v>9999</v>
      </c>
      <c r="HS19">
        <v>9999</v>
      </c>
      <c r="HT19">
        <v>9999</v>
      </c>
      <c r="HU19">
        <v>4.9711</v>
      </c>
      <c r="HV19">
        <v>1.88292</v>
      </c>
      <c r="HW19">
        <v>1.87753</v>
      </c>
      <c r="HX19">
        <v>1.87912</v>
      </c>
      <c r="HY19">
        <v>1.8748</v>
      </c>
      <c r="HZ19">
        <v>1.875</v>
      </c>
      <c r="IA19">
        <v>1.87831</v>
      </c>
      <c r="IB19">
        <v>1.87873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-1.213</v>
      </c>
      <c r="IQ19">
        <v>0.3763</v>
      </c>
      <c r="IR19">
        <v>-1.19819999999999</v>
      </c>
      <c r="IS19">
        <v>0</v>
      </c>
      <c r="IT19">
        <v>0</v>
      </c>
      <c r="IU19">
        <v>0</v>
      </c>
      <c r="IV19">
        <v>0.37623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0.8</v>
      </c>
      <c r="JE19">
        <v>11.1</v>
      </c>
      <c r="JF19">
        <v>4.99756</v>
      </c>
      <c r="JG19">
        <v>4.99756</v>
      </c>
      <c r="JH19">
        <v>2.39624</v>
      </c>
      <c r="JI19">
        <v>2.67822</v>
      </c>
      <c r="JJ19">
        <v>2.30103</v>
      </c>
      <c r="JK19">
        <v>2.33032</v>
      </c>
      <c r="JL19">
        <v>30.1361</v>
      </c>
      <c r="JM19">
        <v>15.997</v>
      </c>
      <c r="JN19">
        <v>2</v>
      </c>
      <c r="JO19">
        <v>596.747</v>
      </c>
      <c r="JP19">
        <v>664.381</v>
      </c>
      <c r="JQ19">
        <v>27.6226</v>
      </c>
      <c r="JR19">
        <v>28.4715</v>
      </c>
      <c r="JS19">
        <v>30.001</v>
      </c>
      <c r="JT19">
        <v>28.5355</v>
      </c>
      <c r="JU19">
        <v>28.571</v>
      </c>
      <c r="JV19">
        <v>-1</v>
      </c>
      <c r="JW19">
        <v>-30</v>
      </c>
      <c r="JX19">
        <v>-30</v>
      </c>
      <c r="JY19">
        <v>-999.9</v>
      </c>
      <c r="JZ19">
        <v>700</v>
      </c>
      <c r="KA19">
        <v>0</v>
      </c>
      <c r="KB19">
        <v>103.997</v>
      </c>
      <c r="KC19">
        <v>101.057</v>
      </c>
    </row>
    <row r="20" spans="1:289">
      <c r="A20">
        <v>4</v>
      </c>
      <c r="B20">
        <v>1708544751</v>
      </c>
      <c r="C20">
        <v>199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1708544742.5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336.200423069785</v>
      </c>
      <c r="AO20">
        <v>334.298321212121</v>
      </c>
      <c r="AP20">
        <v>0.00414393162813031</v>
      </c>
      <c r="AQ20">
        <v>66.9651487294485</v>
      </c>
      <c r="AR20">
        <f>(AT20 - AS20 + EC20*1E3/(8.314*(EE20+273.15)) * AV20/EB20 * AU20) * EB20/(100*DP20) * 1000/(1000 - AT20)</f>
        <v>0</v>
      </c>
      <c r="AS20">
        <v>29.7597112521266</v>
      </c>
      <c r="AT20">
        <v>30.4718975757576</v>
      </c>
      <c r="AU20">
        <v>0.000155383936338134</v>
      </c>
      <c r="AV20">
        <v>77.7840417416946</v>
      </c>
      <c r="AW20">
        <v>15</v>
      </c>
      <c r="AX20">
        <v>3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10087.5</v>
      </c>
      <c r="BD20">
        <v>898.266153846154</v>
      </c>
      <c r="BE20">
        <v>3693.67</v>
      </c>
      <c r="BF20">
        <f>1-BD20/BE20</f>
        <v>0</v>
      </c>
      <c r="BG20">
        <v>-0.824829369899329</v>
      </c>
      <c r="BH20" t="s">
        <v>450</v>
      </c>
      <c r="BI20">
        <v>10110.2</v>
      </c>
      <c r="BJ20">
        <v>1910.12461538462</v>
      </c>
      <c r="BK20">
        <v>2094.59835387064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1706</v>
      </c>
      <c r="CE20">
        <v>290</v>
      </c>
      <c r="CF20">
        <v>2082.09</v>
      </c>
      <c r="CG20">
        <v>55</v>
      </c>
      <c r="CH20">
        <v>10110.2</v>
      </c>
      <c r="CI20">
        <v>2073.14</v>
      </c>
      <c r="CJ20">
        <v>8.95</v>
      </c>
      <c r="CK20">
        <v>300</v>
      </c>
      <c r="CL20">
        <v>24.1</v>
      </c>
      <c r="CM20">
        <v>2094.59835387064</v>
      </c>
      <c r="CN20">
        <v>2.39602574312984</v>
      </c>
      <c r="CO20">
        <v>-21.6968485166876</v>
      </c>
      <c r="CP20">
        <v>2.11654076195319</v>
      </c>
      <c r="CQ20">
        <v>0.789607881771372</v>
      </c>
      <c r="CR20">
        <v>-0.00779602803114572</v>
      </c>
      <c r="CS20">
        <v>290</v>
      </c>
      <c r="CT20">
        <v>2072.19</v>
      </c>
      <c r="CU20">
        <v>825</v>
      </c>
      <c r="CV20">
        <v>10073.3</v>
      </c>
      <c r="CW20">
        <v>2073.06</v>
      </c>
      <c r="CX20">
        <v>-0.87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1708544742.5</v>
      </c>
      <c r="DV20">
        <v>323.984125</v>
      </c>
      <c r="DW20">
        <v>326.149125</v>
      </c>
      <c r="DX20">
        <v>30.45714375</v>
      </c>
      <c r="DY20">
        <v>29.7748</v>
      </c>
      <c r="DZ20">
        <v>325.166125</v>
      </c>
      <c r="EA20">
        <v>30.08090625</v>
      </c>
      <c r="EB20">
        <v>600.0185625</v>
      </c>
      <c r="EC20">
        <v>88.61608125</v>
      </c>
      <c r="ED20">
        <v>0.10000035</v>
      </c>
      <c r="EE20">
        <v>29.5618625</v>
      </c>
      <c r="EF20">
        <v>29.17450625</v>
      </c>
      <c r="EG20">
        <v>999.9</v>
      </c>
      <c r="EH20">
        <v>0</v>
      </c>
      <c r="EI20">
        <v>0</v>
      </c>
      <c r="EJ20">
        <v>4996.875</v>
      </c>
      <c r="EK20">
        <v>0</v>
      </c>
      <c r="EL20">
        <v>-198.1980625</v>
      </c>
      <c r="EM20">
        <v>-2.196169375</v>
      </c>
      <c r="EN20">
        <v>334.129625</v>
      </c>
      <c r="EO20">
        <v>336.1581875</v>
      </c>
      <c r="EP20">
        <v>0.6823475</v>
      </c>
      <c r="EQ20">
        <v>326.149125</v>
      </c>
      <c r="ER20">
        <v>29.7748</v>
      </c>
      <c r="ES20">
        <v>2.6989925</v>
      </c>
      <c r="ET20">
        <v>2.638525</v>
      </c>
      <c r="EU20">
        <v>22.2789875</v>
      </c>
      <c r="EV20">
        <v>21.90719375</v>
      </c>
      <c r="EW20">
        <v>699.99875</v>
      </c>
      <c r="EX20">
        <v>0.9429965</v>
      </c>
      <c r="EY20">
        <v>0.057003825</v>
      </c>
      <c r="EZ20">
        <v>0</v>
      </c>
      <c r="FA20">
        <v>1911.334375</v>
      </c>
      <c r="FB20">
        <v>5.00072</v>
      </c>
      <c r="FC20">
        <v>12998.9125</v>
      </c>
      <c r="FD20">
        <v>6033.95125</v>
      </c>
      <c r="FE20">
        <v>41.417625</v>
      </c>
      <c r="FF20">
        <v>43.5935</v>
      </c>
      <c r="FG20">
        <v>42.819875</v>
      </c>
      <c r="FH20">
        <v>44.101375</v>
      </c>
      <c r="FI20">
        <v>44.02325</v>
      </c>
      <c r="FJ20">
        <v>655.380625</v>
      </c>
      <c r="FK20">
        <v>39.61625</v>
      </c>
      <c r="FL20">
        <v>0</v>
      </c>
      <c r="FM20">
        <v>68.9000000953674</v>
      </c>
      <c r="FN20">
        <v>0</v>
      </c>
      <c r="FO20">
        <v>1910.12461538462</v>
      </c>
      <c r="FP20">
        <v>-66.3418802499221</v>
      </c>
      <c r="FQ20">
        <v>-429.911110516813</v>
      </c>
      <c r="FR20">
        <v>12991.7269230769</v>
      </c>
      <c r="FS20">
        <v>15</v>
      </c>
      <c r="FT20">
        <v>1708544770</v>
      </c>
      <c r="FU20" t="s">
        <v>451</v>
      </c>
      <c r="FV20">
        <v>1708544770</v>
      </c>
      <c r="FW20">
        <v>1708544018</v>
      </c>
      <c r="FX20">
        <v>10</v>
      </c>
      <c r="FY20">
        <v>0.031</v>
      </c>
      <c r="FZ20">
        <v>0.001</v>
      </c>
      <c r="GA20">
        <v>-1.182</v>
      </c>
      <c r="GB20">
        <v>0.376</v>
      </c>
      <c r="GC20">
        <v>326</v>
      </c>
      <c r="GD20">
        <v>29</v>
      </c>
      <c r="GE20">
        <v>0.88</v>
      </c>
      <c r="GF20">
        <v>0.31</v>
      </c>
      <c r="GG20">
        <v>0</v>
      </c>
      <c r="GH20">
        <v>0</v>
      </c>
      <c r="GI20" t="s">
        <v>436</v>
      </c>
      <c r="GJ20">
        <v>3.23787</v>
      </c>
      <c r="GK20">
        <v>2.68101</v>
      </c>
      <c r="GL20">
        <v>0.0702341</v>
      </c>
      <c r="GM20">
        <v>0.070038</v>
      </c>
      <c r="GN20">
        <v>0.124627</v>
      </c>
      <c r="GO20">
        <v>0.12139</v>
      </c>
      <c r="GP20">
        <v>28292.8</v>
      </c>
      <c r="GQ20">
        <v>25994.6</v>
      </c>
      <c r="GR20">
        <v>28800.6</v>
      </c>
      <c r="GS20">
        <v>26530.4</v>
      </c>
      <c r="GT20">
        <v>35138.4</v>
      </c>
      <c r="GU20">
        <v>32803.7</v>
      </c>
      <c r="GV20">
        <v>43272.3</v>
      </c>
      <c r="GW20">
        <v>40179.3</v>
      </c>
      <c r="GX20">
        <v>2.0465</v>
      </c>
      <c r="GY20">
        <v>2.1132</v>
      </c>
      <c r="GZ20">
        <v>0.108778</v>
      </c>
      <c r="HA20">
        <v>0</v>
      </c>
      <c r="HB20">
        <v>27.4157</v>
      </c>
      <c r="HC20">
        <v>999.9</v>
      </c>
      <c r="HD20">
        <v>78.953</v>
      </c>
      <c r="HE20">
        <v>25.388</v>
      </c>
      <c r="HF20">
        <v>28.9897</v>
      </c>
      <c r="HG20">
        <v>29.84</v>
      </c>
      <c r="HH20">
        <v>24.3309</v>
      </c>
      <c r="HI20">
        <v>2</v>
      </c>
      <c r="HJ20">
        <v>0.13252</v>
      </c>
      <c r="HK20">
        <v>0</v>
      </c>
      <c r="HL20">
        <v>20.3113</v>
      </c>
      <c r="HM20">
        <v>5.24484</v>
      </c>
      <c r="HN20">
        <v>11.968</v>
      </c>
      <c r="HO20">
        <v>4.985</v>
      </c>
      <c r="HP20">
        <v>3.2917</v>
      </c>
      <c r="HQ20">
        <v>999.9</v>
      </c>
      <c r="HR20">
        <v>9999</v>
      </c>
      <c r="HS20">
        <v>9999</v>
      </c>
      <c r="HT20">
        <v>9999</v>
      </c>
      <c r="HU20">
        <v>4.97116</v>
      </c>
      <c r="HV20">
        <v>1.88284</v>
      </c>
      <c r="HW20">
        <v>1.87756</v>
      </c>
      <c r="HX20">
        <v>1.87912</v>
      </c>
      <c r="HY20">
        <v>1.87479</v>
      </c>
      <c r="HZ20">
        <v>1.875</v>
      </c>
      <c r="IA20">
        <v>1.87826</v>
      </c>
      <c r="IB20">
        <v>1.87875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-1.182</v>
      </c>
      <c r="IQ20">
        <v>0.3762</v>
      </c>
      <c r="IR20">
        <v>-1.21309090909097</v>
      </c>
      <c r="IS20">
        <v>0</v>
      </c>
      <c r="IT20">
        <v>0</v>
      </c>
      <c r="IU20">
        <v>0</v>
      </c>
      <c r="IV20">
        <v>0.37623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0.6</v>
      </c>
      <c r="JE20">
        <v>12.2</v>
      </c>
      <c r="JF20">
        <v>4.99756</v>
      </c>
      <c r="JG20">
        <v>4.99756</v>
      </c>
      <c r="JH20">
        <v>2.39624</v>
      </c>
      <c r="JI20">
        <v>2.677</v>
      </c>
      <c r="JJ20">
        <v>2.30103</v>
      </c>
      <c r="JK20">
        <v>2.2998</v>
      </c>
      <c r="JL20">
        <v>30.2649</v>
      </c>
      <c r="JM20">
        <v>15.997</v>
      </c>
      <c r="JN20">
        <v>2</v>
      </c>
      <c r="JO20">
        <v>597.448</v>
      </c>
      <c r="JP20">
        <v>663.815</v>
      </c>
      <c r="JQ20">
        <v>27.7738</v>
      </c>
      <c r="JR20">
        <v>28.6031</v>
      </c>
      <c r="JS20">
        <v>30.0009</v>
      </c>
      <c r="JT20">
        <v>28.6675</v>
      </c>
      <c r="JU20">
        <v>28.7008</v>
      </c>
      <c r="JV20">
        <v>-1</v>
      </c>
      <c r="JW20">
        <v>-30</v>
      </c>
      <c r="JX20">
        <v>-30</v>
      </c>
      <c r="JY20">
        <v>-999.9</v>
      </c>
      <c r="JZ20">
        <v>700</v>
      </c>
      <c r="KA20">
        <v>0</v>
      </c>
      <c r="KB20">
        <v>103.977</v>
      </c>
      <c r="KC20">
        <v>101.039</v>
      </c>
    </row>
    <row r="21" spans="1:289">
      <c r="A21">
        <v>5</v>
      </c>
      <c r="B21">
        <v>1708544866</v>
      </c>
      <c r="C21">
        <v>314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1708544858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335.34978233883</v>
      </c>
      <c r="AO21">
        <v>333.610460606061</v>
      </c>
      <c r="AP21">
        <v>0.0140078523369601</v>
      </c>
      <c r="AQ21">
        <v>66.9652337920682</v>
      </c>
      <c r="AR21">
        <f>(AT21 - AS21 + EC21*1E3/(8.314*(EE21+273.15)) * AV21/EB21 * AU21) * EB21/(100*DP21) * 1000/(1000 - AT21)</f>
        <v>0</v>
      </c>
      <c r="AS21">
        <v>29.6644053795879</v>
      </c>
      <c r="AT21">
        <v>30.3777915151515</v>
      </c>
      <c r="AU21">
        <v>0.000146801927996001</v>
      </c>
      <c r="AV21">
        <v>77.7843161998246</v>
      </c>
      <c r="AW21">
        <v>13</v>
      </c>
      <c r="AX21">
        <v>2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10087.5</v>
      </c>
      <c r="BD21">
        <v>898.266153846154</v>
      </c>
      <c r="BE21">
        <v>3693.67</v>
      </c>
      <c r="BF21">
        <f>1-BD21/BE21</f>
        <v>0</v>
      </c>
      <c r="BG21">
        <v>-0.824829369899329</v>
      </c>
      <c r="BH21" t="s">
        <v>454</v>
      </c>
      <c r="BI21">
        <v>10107.4</v>
      </c>
      <c r="BJ21">
        <v>1819.3376</v>
      </c>
      <c r="BK21">
        <v>2016.99747961018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1707</v>
      </c>
      <c r="CE21">
        <v>290</v>
      </c>
      <c r="CF21">
        <v>2001.3</v>
      </c>
      <c r="CG21">
        <v>65</v>
      </c>
      <c r="CH21">
        <v>10107.4</v>
      </c>
      <c r="CI21">
        <v>1993.25</v>
      </c>
      <c r="CJ21">
        <v>8.05</v>
      </c>
      <c r="CK21">
        <v>300</v>
      </c>
      <c r="CL21">
        <v>24.1</v>
      </c>
      <c r="CM21">
        <v>2016.99747961018</v>
      </c>
      <c r="CN21">
        <v>2.34246448094897</v>
      </c>
      <c r="CO21">
        <v>-24.0015608155183</v>
      </c>
      <c r="CP21">
        <v>2.0688495327212</v>
      </c>
      <c r="CQ21">
        <v>0.827790432684268</v>
      </c>
      <c r="CR21">
        <v>-0.00779485294771969</v>
      </c>
      <c r="CS21">
        <v>290</v>
      </c>
      <c r="CT21">
        <v>1991.03</v>
      </c>
      <c r="CU21">
        <v>775</v>
      </c>
      <c r="CV21">
        <v>10072.8</v>
      </c>
      <c r="CW21">
        <v>1993.17</v>
      </c>
      <c r="CX21">
        <v>-2.14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1708544858</v>
      </c>
      <c r="DV21">
        <v>324.213933333333</v>
      </c>
      <c r="DW21">
        <v>325.3228</v>
      </c>
      <c r="DX21">
        <v>30.3678666666667</v>
      </c>
      <c r="DY21">
        <v>29.6442266666667</v>
      </c>
      <c r="DZ21">
        <v>325.390933333333</v>
      </c>
      <c r="EA21">
        <v>29.9916533333333</v>
      </c>
      <c r="EB21">
        <v>600.006</v>
      </c>
      <c r="EC21">
        <v>88.6187533333333</v>
      </c>
      <c r="ED21">
        <v>0.100017766666667</v>
      </c>
      <c r="EE21">
        <v>29.8167933333333</v>
      </c>
      <c r="EF21">
        <v>29.4498066666667</v>
      </c>
      <c r="EG21">
        <v>999.9</v>
      </c>
      <c r="EH21">
        <v>0</v>
      </c>
      <c r="EI21">
        <v>0</v>
      </c>
      <c r="EJ21">
        <v>5003.16666666667</v>
      </c>
      <c r="EK21">
        <v>0</v>
      </c>
      <c r="EL21">
        <v>-190.882666666667</v>
      </c>
      <c r="EM21">
        <v>-1.11391402</v>
      </c>
      <c r="EN21">
        <v>334.362666666667</v>
      </c>
      <c r="EO21">
        <v>335.2614</v>
      </c>
      <c r="EP21">
        <v>0.723636333333333</v>
      </c>
      <c r="EQ21">
        <v>325.3228</v>
      </c>
      <c r="ER21">
        <v>29.6442266666667</v>
      </c>
      <c r="ES21">
        <v>2.691162</v>
      </c>
      <c r="ET21">
        <v>2.62703533333333</v>
      </c>
      <c r="EU21">
        <v>22.2312333333333</v>
      </c>
      <c r="EV21">
        <v>21.8356866666667</v>
      </c>
      <c r="EW21">
        <v>700.002</v>
      </c>
      <c r="EX21">
        <v>0.942988266666667</v>
      </c>
      <c r="EY21">
        <v>0.0570119066666667</v>
      </c>
      <c r="EZ21">
        <v>0</v>
      </c>
      <c r="FA21">
        <v>1819.948</v>
      </c>
      <c r="FB21">
        <v>5.00072</v>
      </c>
      <c r="FC21">
        <v>12413.74</v>
      </c>
      <c r="FD21">
        <v>6033.96666666667</v>
      </c>
      <c r="FE21">
        <v>41.6996</v>
      </c>
      <c r="FF21">
        <v>43.9412</v>
      </c>
      <c r="FG21">
        <v>43.1580666666667</v>
      </c>
      <c r="FH21">
        <v>44.458</v>
      </c>
      <c r="FI21">
        <v>44.3498</v>
      </c>
      <c r="FJ21">
        <v>655.378</v>
      </c>
      <c r="FK21">
        <v>39.6246666666667</v>
      </c>
      <c r="FL21">
        <v>0</v>
      </c>
      <c r="FM21">
        <v>113.900000095367</v>
      </c>
      <c r="FN21">
        <v>0</v>
      </c>
      <c r="FO21">
        <v>1819.3376</v>
      </c>
      <c r="FP21">
        <v>-33.1930768859414</v>
      </c>
      <c r="FQ21">
        <v>-212.592307392795</v>
      </c>
      <c r="FR21">
        <v>12410.268</v>
      </c>
      <c r="FS21">
        <v>15</v>
      </c>
      <c r="FT21">
        <v>1708544885</v>
      </c>
      <c r="FU21" t="s">
        <v>455</v>
      </c>
      <c r="FV21">
        <v>1708544885</v>
      </c>
      <c r="FW21">
        <v>1708544018</v>
      </c>
      <c r="FX21">
        <v>11</v>
      </c>
      <c r="FY21">
        <v>0.005</v>
      </c>
      <c r="FZ21">
        <v>0.001</v>
      </c>
      <c r="GA21">
        <v>-1.177</v>
      </c>
      <c r="GB21">
        <v>0.376</v>
      </c>
      <c r="GC21">
        <v>326</v>
      </c>
      <c r="GD21">
        <v>29</v>
      </c>
      <c r="GE21">
        <v>0.78</v>
      </c>
      <c r="GF21">
        <v>0.31</v>
      </c>
      <c r="GG21">
        <v>0</v>
      </c>
      <c r="GH21">
        <v>0</v>
      </c>
      <c r="GI21" t="s">
        <v>436</v>
      </c>
      <c r="GJ21">
        <v>3.23825</v>
      </c>
      <c r="GK21">
        <v>2.6809</v>
      </c>
      <c r="GL21">
        <v>0.0700783</v>
      </c>
      <c r="GM21">
        <v>0.0699182</v>
      </c>
      <c r="GN21">
        <v>0.12432</v>
      </c>
      <c r="GO21">
        <v>0.121311</v>
      </c>
      <c r="GP21">
        <v>28288.6</v>
      </c>
      <c r="GQ21">
        <v>25988.3</v>
      </c>
      <c r="GR21">
        <v>28792.4</v>
      </c>
      <c r="GS21">
        <v>26521.4</v>
      </c>
      <c r="GT21">
        <v>35143</v>
      </c>
      <c r="GU21">
        <v>32797.9</v>
      </c>
      <c r="GV21">
        <v>43260.7</v>
      </c>
      <c r="GW21">
        <v>40167.6</v>
      </c>
      <c r="GX21">
        <v>2.0464</v>
      </c>
      <c r="GY21">
        <v>2.1083</v>
      </c>
      <c r="GZ21">
        <v>0.113696</v>
      </c>
      <c r="HA21">
        <v>0</v>
      </c>
      <c r="HB21">
        <v>27.6193</v>
      </c>
      <c r="HC21">
        <v>999.9</v>
      </c>
      <c r="HD21">
        <v>78.244</v>
      </c>
      <c r="HE21">
        <v>25.619</v>
      </c>
      <c r="HF21">
        <v>29.1269</v>
      </c>
      <c r="HG21">
        <v>30</v>
      </c>
      <c r="HH21">
        <v>24.3029</v>
      </c>
      <c r="HI21">
        <v>2</v>
      </c>
      <c r="HJ21">
        <v>0.147378</v>
      </c>
      <c r="HK21">
        <v>0</v>
      </c>
      <c r="HL21">
        <v>20.3113</v>
      </c>
      <c r="HM21">
        <v>5.24724</v>
      </c>
      <c r="HN21">
        <v>11.968</v>
      </c>
      <c r="HO21">
        <v>4.9848</v>
      </c>
      <c r="HP21">
        <v>3.2923</v>
      </c>
      <c r="HQ21">
        <v>999.9</v>
      </c>
      <c r="HR21">
        <v>9999</v>
      </c>
      <c r="HS21">
        <v>9999</v>
      </c>
      <c r="HT21">
        <v>9999</v>
      </c>
      <c r="HU21">
        <v>4.97112</v>
      </c>
      <c r="HV21">
        <v>1.88282</v>
      </c>
      <c r="HW21">
        <v>1.87753</v>
      </c>
      <c r="HX21">
        <v>1.87912</v>
      </c>
      <c r="HY21">
        <v>1.87475</v>
      </c>
      <c r="HZ21">
        <v>1.875</v>
      </c>
      <c r="IA21">
        <v>1.87825</v>
      </c>
      <c r="IB21">
        <v>1.87873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-1.177</v>
      </c>
      <c r="IQ21">
        <v>0.3762</v>
      </c>
      <c r="IR21">
        <v>-1.18209090909096</v>
      </c>
      <c r="IS21">
        <v>0</v>
      </c>
      <c r="IT21">
        <v>0</v>
      </c>
      <c r="IU21">
        <v>0</v>
      </c>
      <c r="IV21">
        <v>0.37623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1.6</v>
      </c>
      <c r="JE21">
        <v>14.1</v>
      </c>
      <c r="JF21">
        <v>4.99756</v>
      </c>
      <c r="JG21">
        <v>4.99756</v>
      </c>
      <c r="JH21">
        <v>2.39624</v>
      </c>
      <c r="JI21">
        <v>2.67578</v>
      </c>
      <c r="JJ21">
        <v>2.30103</v>
      </c>
      <c r="JK21">
        <v>2.30347</v>
      </c>
      <c r="JL21">
        <v>30.48</v>
      </c>
      <c r="JM21">
        <v>15.9883</v>
      </c>
      <c r="JN21">
        <v>2</v>
      </c>
      <c r="JO21">
        <v>599.475</v>
      </c>
      <c r="JP21">
        <v>662.026</v>
      </c>
      <c r="JQ21">
        <v>28.0188</v>
      </c>
      <c r="JR21">
        <v>28.8059</v>
      </c>
      <c r="JS21">
        <v>30.0007</v>
      </c>
      <c r="JT21">
        <v>28.867</v>
      </c>
      <c r="JU21">
        <v>28.9006</v>
      </c>
      <c r="JV21">
        <v>-1</v>
      </c>
      <c r="JW21">
        <v>-30</v>
      </c>
      <c r="JX21">
        <v>-30</v>
      </c>
      <c r="JY21">
        <v>-999.9</v>
      </c>
      <c r="JZ21">
        <v>700</v>
      </c>
      <c r="KA21">
        <v>0</v>
      </c>
      <c r="KB21">
        <v>103.948</v>
      </c>
      <c r="KC21">
        <v>101.008</v>
      </c>
    </row>
    <row r="22" spans="1:289">
      <c r="A22">
        <v>6</v>
      </c>
      <c r="B22">
        <v>1708544928</v>
      </c>
      <c r="C22">
        <v>376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1708544919.5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335.655172114059</v>
      </c>
      <c r="AO22">
        <v>333.769448484849</v>
      </c>
      <c r="AP22">
        <v>0.030411397237761</v>
      </c>
      <c r="AQ22">
        <v>66.9654504075753</v>
      </c>
      <c r="AR22">
        <f>(AT22 - AS22 + EC22*1E3/(8.314*(EE22+273.15)) * AV22/EB22 * AU22) * EB22/(100*DP22) * 1000/(1000 - AT22)</f>
        <v>0</v>
      </c>
      <c r="AS22">
        <v>29.631447147681</v>
      </c>
      <c r="AT22">
        <v>30.3644339393939</v>
      </c>
      <c r="AU22">
        <v>1.22057464760116e-05</v>
      </c>
      <c r="AV22">
        <v>77.7837337686559</v>
      </c>
      <c r="AW22">
        <v>13</v>
      </c>
      <c r="AX22">
        <v>2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10087.5</v>
      </c>
      <c r="BD22">
        <v>898.266153846154</v>
      </c>
      <c r="BE22">
        <v>3693.67</v>
      </c>
      <c r="BF22">
        <f>1-BD22/BE22</f>
        <v>0</v>
      </c>
      <c r="BG22">
        <v>-0.824829369899329</v>
      </c>
      <c r="BH22" t="s">
        <v>458</v>
      </c>
      <c r="BI22">
        <v>10106.6</v>
      </c>
      <c r="BJ22">
        <v>1788.2988</v>
      </c>
      <c r="BK22">
        <v>1986.92473702038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1708</v>
      </c>
      <c r="CE22">
        <v>290</v>
      </c>
      <c r="CF22">
        <v>1972.36</v>
      </c>
      <c r="CG22">
        <v>65</v>
      </c>
      <c r="CH22">
        <v>10106.6</v>
      </c>
      <c r="CI22">
        <v>1965.55</v>
      </c>
      <c r="CJ22">
        <v>6.81</v>
      </c>
      <c r="CK22">
        <v>300</v>
      </c>
      <c r="CL22">
        <v>24.1</v>
      </c>
      <c r="CM22">
        <v>1986.92473702038</v>
      </c>
      <c r="CN22">
        <v>1.59060941173032</v>
      </c>
      <c r="CO22">
        <v>-21.6047124384758</v>
      </c>
      <c r="CP22">
        <v>1.40468501066475</v>
      </c>
      <c r="CQ22">
        <v>0.894163409441841</v>
      </c>
      <c r="CR22">
        <v>-0.00779431301446052</v>
      </c>
      <c r="CS22">
        <v>290</v>
      </c>
      <c r="CT22">
        <v>1963.77</v>
      </c>
      <c r="CU22">
        <v>635</v>
      </c>
      <c r="CV22">
        <v>10076.9</v>
      </c>
      <c r="CW22">
        <v>1965.48</v>
      </c>
      <c r="CX22">
        <v>-1.71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1708544919.5</v>
      </c>
      <c r="DV22">
        <v>323.613375</v>
      </c>
      <c r="DW22">
        <v>325.5961875</v>
      </c>
      <c r="DX22">
        <v>30.365375</v>
      </c>
      <c r="DY22">
        <v>29.62394375</v>
      </c>
      <c r="DZ22">
        <v>324.763375</v>
      </c>
      <c r="EA22">
        <v>29.9891625</v>
      </c>
      <c r="EB22">
        <v>600.0045</v>
      </c>
      <c r="EC22">
        <v>88.62075625</v>
      </c>
      <c r="ED22">
        <v>0.1000658375</v>
      </c>
      <c r="EE22">
        <v>29.9702375</v>
      </c>
      <c r="EF22">
        <v>29.5700625</v>
      </c>
      <c r="EG22">
        <v>999.9</v>
      </c>
      <c r="EH22">
        <v>0</v>
      </c>
      <c r="EI22">
        <v>0</v>
      </c>
      <c r="EJ22">
        <v>4998.125</v>
      </c>
      <c r="EK22">
        <v>0</v>
      </c>
      <c r="EL22">
        <v>-196.1529375</v>
      </c>
      <c r="EM22">
        <v>-2.010295625</v>
      </c>
      <c r="EN22">
        <v>333.7195</v>
      </c>
      <c r="EO22">
        <v>335.5361875</v>
      </c>
      <c r="EP22">
        <v>0.7414325625</v>
      </c>
      <c r="EQ22">
        <v>325.5961875</v>
      </c>
      <c r="ER22">
        <v>29.62394375</v>
      </c>
      <c r="ES22">
        <v>2.691003125</v>
      </c>
      <c r="ET22">
        <v>2.625296875</v>
      </c>
      <c r="EU22">
        <v>22.23028125</v>
      </c>
      <c r="EV22">
        <v>21.82485625</v>
      </c>
      <c r="EW22">
        <v>699.959625</v>
      </c>
      <c r="EX22">
        <v>0.942983</v>
      </c>
      <c r="EY22">
        <v>0.057017125</v>
      </c>
      <c r="EZ22">
        <v>0</v>
      </c>
      <c r="FA22">
        <v>1788.879375</v>
      </c>
      <c r="FB22">
        <v>5.00072</v>
      </c>
      <c r="FC22">
        <v>12217.1875</v>
      </c>
      <c r="FD22">
        <v>6033.59125</v>
      </c>
      <c r="FE22">
        <v>41.894375</v>
      </c>
      <c r="FF22">
        <v>44.1131875</v>
      </c>
      <c r="FG22">
        <v>43.319875</v>
      </c>
      <c r="FH22">
        <v>44.625</v>
      </c>
      <c r="FI22">
        <v>44.52325</v>
      </c>
      <c r="FJ22">
        <v>655.33375</v>
      </c>
      <c r="FK22">
        <v>39.620625</v>
      </c>
      <c r="FL22">
        <v>0</v>
      </c>
      <c r="FM22">
        <v>61.1000001430511</v>
      </c>
      <c r="FN22">
        <v>0</v>
      </c>
      <c r="FO22">
        <v>1788.2988</v>
      </c>
      <c r="FP22">
        <v>-22.375384604927</v>
      </c>
      <c r="FQ22">
        <v>-143.030769219744</v>
      </c>
      <c r="FR22">
        <v>12214.216</v>
      </c>
      <c r="FS22">
        <v>15</v>
      </c>
      <c r="FT22">
        <v>1708544946</v>
      </c>
      <c r="FU22" t="s">
        <v>459</v>
      </c>
      <c r="FV22">
        <v>1708544946</v>
      </c>
      <c r="FW22">
        <v>1708544018</v>
      </c>
      <c r="FX22">
        <v>12</v>
      </c>
      <c r="FY22">
        <v>0.027</v>
      </c>
      <c r="FZ22">
        <v>0.001</v>
      </c>
      <c r="GA22">
        <v>-1.15</v>
      </c>
      <c r="GB22">
        <v>0.376</v>
      </c>
      <c r="GC22">
        <v>325</v>
      </c>
      <c r="GD22">
        <v>29</v>
      </c>
      <c r="GE22">
        <v>0.78</v>
      </c>
      <c r="GF22">
        <v>0.31</v>
      </c>
      <c r="GG22">
        <v>0</v>
      </c>
      <c r="GH22">
        <v>0</v>
      </c>
      <c r="GI22" t="s">
        <v>436</v>
      </c>
      <c r="GJ22">
        <v>3.23809</v>
      </c>
      <c r="GK22">
        <v>2.68072</v>
      </c>
      <c r="GL22">
        <v>0.070065</v>
      </c>
      <c r="GM22">
        <v>0.0699087</v>
      </c>
      <c r="GN22">
        <v>0.124254</v>
      </c>
      <c r="GO22">
        <v>0.121073</v>
      </c>
      <c r="GP22">
        <v>28285</v>
      </c>
      <c r="GQ22">
        <v>25985.5</v>
      </c>
      <c r="GR22">
        <v>28788.6</v>
      </c>
      <c r="GS22">
        <v>26518.6</v>
      </c>
      <c r="GT22">
        <v>35142.2</v>
      </c>
      <c r="GU22">
        <v>32804.6</v>
      </c>
      <c r="GV22">
        <v>43255.7</v>
      </c>
      <c r="GW22">
        <v>40164.3</v>
      </c>
      <c r="GX22">
        <v>2.0457</v>
      </c>
      <c r="GY22">
        <v>2.1061</v>
      </c>
      <c r="GZ22">
        <v>0.115097</v>
      </c>
      <c r="HA22">
        <v>0</v>
      </c>
      <c r="HB22">
        <v>27.7299</v>
      </c>
      <c r="HC22">
        <v>999.9</v>
      </c>
      <c r="HD22">
        <v>77.842</v>
      </c>
      <c r="HE22">
        <v>25.73</v>
      </c>
      <c r="HF22">
        <v>29.1672</v>
      </c>
      <c r="HG22">
        <v>30.59</v>
      </c>
      <c r="HH22">
        <v>24.3109</v>
      </c>
      <c r="HI22">
        <v>2</v>
      </c>
      <c r="HJ22">
        <v>0.153323</v>
      </c>
      <c r="HK22">
        <v>0</v>
      </c>
      <c r="HL22">
        <v>20.3112</v>
      </c>
      <c r="HM22">
        <v>5.24724</v>
      </c>
      <c r="HN22">
        <v>11.968</v>
      </c>
      <c r="HO22">
        <v>4.9852</v>
      </c>
      <c r="HP22">
        <v>3.292</v>
      </c>
      <c r="HQ22">
        <v>999.9</v>
      </c>
      <c r="HR22">
        <v>9999</v>
      </c>
      <c r="HS22">
        <v>9999</v>
      </c>
      <c r="HT22">
        <v>9999</v>
      </c>
      <c r="HU22">
        <v>4.9711</v>
      </c>
      <c r="HV22">
        <v>1.88287</v>
      </c>
      <c r="HW22">
        <v>1.87757</v>
      </c>
      <c r="HX22">
        <v>1.87912</v>
      </c>
      <c r="HY22">
        <v>1.87482</v>
      </c>
      <c r="HZ22">
        <v>1.875</v>
      </c>
      <c r="IA22">
        <v>1.87822</v>
      </c>
      <c r="IB22">
        <v>1.87878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-1.15</v>
      </c>
      <c r="IQ22">
        <v>0.3762</v>
      </c>
      <c r="IR22">
        <v>-1.17736363636368</v>
      </c>
      <c r="IS22">
        <v>0</v>
      </c>
      <c r="IT22">
        <v>0</v>
      </c>
      <c r="IU22">
        <v>0</v>
      </c>
      <c r="IV22">
        <v>0.37623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0.7</v>
      </c>
      <c r="JE22">
        <v>15.2</v>
      </c>
      <c r="JF22">
        <v>4.99756</v>
      </c>
      <c r="JG22">
        <v>4.99756</v>
      </c>
      <c r="JH22">
        <v>2.39624</v>
      </c>
      <c r="JI22">
        <v>2.67578</v>
      </c>
      <c r="JJ22">
        <v>2.30103</v>
      </c>
      <c r="JK22">
        <v>2.30469</v>
      </c>
      <c r="JL22">
        <v>30.5877</v>
      </c>
      <c r="JM22">
        <v>15.9795</v>
      </c>
      <c r="JN22">
        <v>2</v>
      </c>
      <c r="JO22">
        <v>599.933</v>
      </c>
      <c r="JP22">
        <v>661.289</v>
      </c>
      <c r="JQ22">
        <v>28.1463</v>
      </c>
      <c r="JR22">
        <v>28.8983</v>
      </c>
      <c r="JS22">
        <v>30.0006</v>
      </c>
      <c r="JT22">
        <v>28.9616</v>
      </c>
      <c r="JU22">
        <v>28.9958</v>
      </c>
      <c r="JV22">
        <v>-1</v>
      </c>
      <c r="JW22">
        <v>-30</v>
      </c>
      <c r="JX22">
        <v>-30</v>
      </c>
      <c r="JY22">
        <v>-999.9</v>
      </c>
      <c r="JZ22">
        <v>700</v>
      </c>
      <c r="KA22">
        <v>0</v>
      </c>
      <c r="KB22">
        <v>103.935</v>
      </c>
      <c r="KC22">
        <v>100.999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2024-02-21T12:49:38Z</dcterms:created>
  <dcterms:modified xsi:type="dcterms:W3CDTF">2024-02-21T12:49:38Z</dcterms:modified>
</cp:coreProperties>
</file>