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<sst xmlns="http://schemas.openxmlformats.org/spreadsheetml/2006/main" count="1021" uniqueCount="460">
  <si>
    <t>File opened</t>
  </si>
  <si>
    <t>2024-02-21 12:49:45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</si>
  <si>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</si>
  <si>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</si>
  <si>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</si>
  <si>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</si>
  <si>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</si>
  <si>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</si>
  <si>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</si>
  <si>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</si>
  <si>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</si>
  <si>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</si>
  <si>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</si>
  <si>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{"h2obzero": "1.07388", "co2aspan2b": "0.285521", "h2obspanconc2": "0", "co2bspanconc1": "2500", "co2aspan2a": "0.288205", "h2oaspan2a": "0.0714516", "flowmeterzero": "2.49761", "flowazero": "0.34111", "tazero": "0.855284", "co2bzero": "0.94469", "h2obspan1": "1.02346", "oxygen": "21", "h2obspan2": "0", "h2oaspan2b": "0.0722207", "tbzero": "0.853567", "co2bspan2a": "0.28732", "h2obspanconc1": "12.29", "co2bspan2": "-0.031693", "co2aspan2": "-0.0330502", "h2obspan2a": "0.0710331", "ssb_ref": "33011.8", "co2aspan1": "1.00021", "co2azero": "0.942071", "h2oazero": "1.07566", "h2oaspanconc1": "12.29", "co2aspanconc2": "296.4", "co2bspan2b": "0.284619", "h2oaspan2": "0", "co2bspanconc2": "296.4", "chamberpressurezero": "2.56408", "co2bspan1": "0.999707", "ssa_ref": "34658.2", "h2oaspanconc2": "0", "flowbzero": "0.27371", "co2aspanconc1": "2500", "h2oaspan1": "1.01076", "h2obspan2b": "0.0726998"}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</si>
  <si>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</si>
  <si>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</si>
  <si>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</si>
  <si>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</si>
  <si>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</si>
  <si>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</si>
  <si>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</si>
  <si>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</si>
  <si>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</si>
  <si>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</si>
  <si>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</si>
  <si>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</si>
  <si>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</si>
  <si>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12:49:45</t>
  </si>
  <si>
    <t>Stability Definition:	none</t>
  </si>
  <si>
    <t>12:49:55</t>
  </si>
  <si>
    <t>lvl2_cnt</t>
  </si>
  <si>
    <t>12:49:56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</si>
  <si>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</si>
  <si>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</si>
  <si>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</si>
  <si>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</si>
  <si>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</si>
  <si>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</si>
  <si>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</si>
  <si>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</si>
  <si>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</si>
  <si>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</si>
  <si>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</si>
  <si>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</si>
  <si>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</si>
  <si>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</si>
  <si>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</si>
  <si>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</si>
  <si>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</si>
  <si>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</si>
  <si>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</si>
  <si>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</si>
  <si>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</si>
  <si>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</si>
  <si>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</si>
  <si>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</si>
  <si>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</si>
  <si>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</si>
  <si>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</si>
  <si>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</si>
  <si>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</si>
  <si>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</si>
  <si>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</si>
  <si>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</si>
  <si>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</si>
  <si>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</si>
  <si>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</si>
  <si>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</si>
  <si>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</si>
  <si>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</si>
  <si>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</si>
  <si>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</si>
  <si>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</si>
  <si>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</si>
  <si>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</si>
  <si>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</si>
  <si>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</si>
  <si>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</si>
  <si>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</si>
  <si>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</si>
  <si>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</si>
  <si>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</si>
  <si>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</si>
  <si>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2.89713 196.901 356.87 634.203 843.981 1026.78 1206.68 1317.97</t>
  </si>
  <si>
    <t>Fs_true</t>
  </si>
  <si>
    <t>-1.17913 218.592 380.102 616.461 799.977 1007.21 1200.8 1401.58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</si>
  <si>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</si>
  <si>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</si>
  <si>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</si>
  <si>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</si>
  <si>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</si>
  <si>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</si>
  <si>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</si>
  <si>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</si>
  <si>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</si>
  <si>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</si>
  <si>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</si>
  <si>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</si>
  <si>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</si>
  <si>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</si>
  <si>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</si>
  <si>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</si>
  <si>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</si>
  <si>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</si>
  <si>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</si>
  <si>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</si>
  <si>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</si>
  <si>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</si>
  <si>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</si>
  <si>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</si>
  <si>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</si>
  <si>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</si>
  <si>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</si>
  <si>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</si>
  <si>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</si>
  <si>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</si>
  <si>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</si>
  <si>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</si>
  <si>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</si>
  <si>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</si>
  <si>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</si>
  <si>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</si>
  <si>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</si>
  <si>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</si>
  <si>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</si>
  <si>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</si>
  <si>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</si>
  <si>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</si>
  <si>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</si>
  <si>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</si>
  <si>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</si>
  <si>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</si>
  <si>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</si>
  <si>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</si>
  <si>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</si>
  <si>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</si>
  <si>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</si>
  <si>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</si>
  <si>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</si>
  <si>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</si>
  <si>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</si>
  <si>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</si>
  <si>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</si>
  <si>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</si>
  <si>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</si>
  <si>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</si>
  <si>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</si>
  <si>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</si>
  <si>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</si>
  <si>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</si>
  <si>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</si>
  <si>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</si>
  <si>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</si>
  <si>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</si>
  <si>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</si>
  <si>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</si>
  <si>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</si>
  <si>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</si>
  <si>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</si>
  <si>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</si>
  <si>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</si>
  <si>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</si>
  <si>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</si>
  <si>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</si>
  <si>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</si>
  <si>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</si>
  <si>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</si>
  <si>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</si>
  <si>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</si>
  <si>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</si>
  <si>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</si>
  <si>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</si>
  <si>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</si>
  <si>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</si>
  <si>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</si>
  <si>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</si>
  <si>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</si>
  <si>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</si>
  <si>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</si>
  <si>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</si>
  <si>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</si>
  <si>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</si>
  <si>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</si>
  <si>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</si>
  <si>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</si>
  <si>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</si>
  <si>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</si>
  <si>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</si>
  <si>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</si>
  <si>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</si>
  <si>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</si>
  <si>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</si>
  <si>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</si>
  <si>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</si>
  <si>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</si>
  <si>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</si>
  <si>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</si>
  <si>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</si>
  <si>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</si>
  <si>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</si>
  <si>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</si>
  <si>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</si>
  <si>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</si>
  <si>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</si>
  <si>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</si>
  <si>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</si>
  <si>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</si>
  <si>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</si>
  <si>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</si>
  <si>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</si>
  <si>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</si>
  <si>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</si>
  <si>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</si>
  <si>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</si>
  <si>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</si>
  <si>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</si>
  <si>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</si>
  <si>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</si>
  <si>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</si>
  <si>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</si>
  <si>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</si>
  <si>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</si>
  <si>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</si>
  <si>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</si>
  <si>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</si>
  <si>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</si>
  <si>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</si>
  <si>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</si>
  <si>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</si>
  <si>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</si>
  <si>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</si>
  <si>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</si>
  <si>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</si>
  <si>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</si>
  <si>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</si>
  <si>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</si>
  <si>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</si>
  <si>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</si>
  <si>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</si>
  <si>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</si>
  <si>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</si>
  <si>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</si>
  <si>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</si>
  <si>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</si>
  <si>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</si>
  <si>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</si>
  <si>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</si>
  <si>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</si>
  <si>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</si>
  <si>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</si>
  <si>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</si>
  <si>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</si>
  <si>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</si>
  <si>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</si>
  <si>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</si>
  <si>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</si>
  <si>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</si>
  <si>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</si>
  <si>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</si>
  <si>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</si>
  <si>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</si>
  <si>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</si>
  <si>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</si>
  <si>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</si>
  <si>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</si>
  <si>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</si>
  <si>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</si>
  <si>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</si>
  <si>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</si>
  <si>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</si>
  <si>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</si>
  <si>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</si>
  <si>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</si>
  <si>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</si>
  <si>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</si>
  <si>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</si>
  <si>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</si>
  <si>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</si>
  <si>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</si>
  <si>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</si>
  <si>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</si>
  <si>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</si>
  <si>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</si>
  <si>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</si>
  <si>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</si>
  <si>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</si>
  <si>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</si>
  <si>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</si>
  <si>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</si>
  <si>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</si>
  <si>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</si>
  <si>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</si>
  <si>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</si>
  <si>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</si>
  <si>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</si>
  <si>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</si>
  <si>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</si>
  <si>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</si>
  <si>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</si>
  <si>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</si>
  <si>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</si>
  <si>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</si>
  <si>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</si>
  <si>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</si>
  <si>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</si>
  <si>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</si>
  <si>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</si>
  <si>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</si>
  <si>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</si>
  <si>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</si>
  <si>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</si>
  <si>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</si>
  <si>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</si>
  <si>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</si>
  <si>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</si>
  <si>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</si>
  <si>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</si>
  <si>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</si>
  <si>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</si>
  <si>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</si>
  <si>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</si>
  <si>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</si>
  <si>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</si>
  <si>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</si>
  <si>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</si>
  <si>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</si>
  <si>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</si>
  <si>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</si>
  <si>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AccH2O_des</t>
  </si>
  <si>
    <t>AccH2O_hum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</si>
  <si>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</si>
  <si>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</si>
  <si>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</si>
  <si>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</si>
  <si>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</si>
  <si>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</si>
  <si>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</si>
  <si>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</si>
  <si>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</si>
  <si>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</si>
  <si>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</si>
  <si>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</si>
  <si>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</si>
  <si>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</si>
  <si>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</si>
  <si>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</si>
  <si>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</si>
  <si>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</si>
  <si>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</si>
  <si>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</si>
  <si>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</si>
  <si>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</si>
  <si>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</si>
  <si>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</si>
  <si>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</si>
  <si>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</si>
  <si>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</si>
  <si>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</si>
  <si>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</si>
  <si>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</si>
  <si>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</si>
  <si>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</si>
  <si>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</si>
  <si>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</si>
  <si>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</si>
  <si>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</si>
  <si>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</si>
  <si>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</si>
  <si>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</si>
  <si>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</si>
  <si>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</si>
  <si>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</si>
  <si>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</si>
  <si>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</si>
  <si>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</si>
  <si>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</si>
  <si>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</si>
  <si>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</si>
  <si>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</si>
  <si>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</si>
  <si>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</si>
  <si>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</si>
  <si>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</si>
  <si>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</si>
  <si>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</si>
  <si>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</si>
  <si>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</si>
  <si>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</si>
  <si>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</si>
  <si>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</si>
  <si>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</si>
  <si>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</si>
  <si>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</si>
  <si>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</si>
  <si>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</si>
  <si>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</si>
  <si>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</si>
  <si>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</si>
  <si>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</si>
  <si>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</si>
  <si>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</si>
  <si>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</si>
  <si>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</si>
  <si>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</si>
  <si>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</si>
  <si>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</si>
  <si>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</si>
  <si>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</si>
  <si>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</si>
  <si>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</si>
  <si>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</si>
  <si>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</si>
  <si>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</si>
  <si>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</si>
  <si>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</si>
  <si>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</si>
  <si>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</si>
  <si>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</si>
  <si>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</si>
  <si>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</si>
  <si>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hrs</t>
  </si>
  <si>
    <t>mg</t>
  </si>
  <si>
    <t>min</t>
  </si>
  <si>
    <t>20240221 12:52:20</t>
  </si>
  <si>
    <t>12:52:20</t>
  </si>
  <si>
    <t>pre-dawn (1AM-4AM)</t>
  </si>
  <si>
    <t>predominantly south</t>
  </si>
  <si>
    <t>light green</t>
  </si>
  <si>
    <t>leaf A</t>
  </si>
  <si>
    <t>level 1</t>
  </si>
  <si>
    <t>coffee</t>
  </si>
  <si>
    <t>RECT-1671-20240220-14_26_35</t>
  </si>
  <si>
    <t>MPF-1709-20240221-12_52_23</t>
  </si>
  <si>
    <t>-</t>
  </si>
  <si>
    <t>0: Broadleaf</t>
  </si>
  <si>
    <t>12:52:36</t>
  </si>
  <si>
    <t>0/0</t>
  </si>
  <si>
    <t>11111111</t>
  </si>
  <si>
    <t>oooooooo</t>
  </si>
  <si>
    <t>on</t>
  </si>
  <si>
    <t>20240221 12:53:29</t>
  </si>
  <si>
    <t>12:53:29</t>
  </si>
  <si>
    <t>MPF-1710-20240221-12_53_32</t>
  </si>
  <si>
    <t>12:53:47</t>
  </si>
  <si>
    <t>20240221 12:54:22</t>
  </si>
  <si>
    <t>12:54:22</t>
  </si>
  <si>
    <t>MPF-1711-20240221-12_54_25</t>
  </si>
  <si>
    <t>12:54:48</t>
  </si>
  <si>
    <t>20240221 12:55:30</t>
  </si>
  <si>
    <t>12:55:30</t>
  </si>
  <si>
    <t>MPF-1712-20240221-12_55_33</t>
  </si>
  <si>
    <t>12:55:48</t>
  </si>
  <si>
    <t>20240221 12:56:28</t>
  </si>
  <si>
    <t>12:56:28</t>
  </si>
  <si>
    <t>MPF-1713-20240221-12_56_31</t>
  </si>
  <si>
    <t>12:56:44</t>
  </si>
  <si>
    <t>20240221 12:57:32</t>
  </si>
  <si>
    <t>12:57:32</t>
  </si>
  <si>
    <t>MPF-1714-20240221-12_57_35</t>
  </si>
  <si>
    <t>12:57:50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</si>
</sst>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32</v>
      </c>
      <c r="B2" t="s">
        <v>33</v>
      </c>
      <c r="C2" t="s">
        <v>34</v>
      </c>
    </row>
    <row r="3" spans="1:289">
      <c r="B3">
        <v>0</v>
      </c>
      <c r="C3">
        <v>21</v>
      </c>
    </row>
    <row r="4" spans="1:289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89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89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89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102</v>
      </c>
      <c r="GH14" t="s">
        <v>102</v>
      </c>
      <c r="GI14" t="s">
        <v>102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108</v>
      </c>
      <c r="JO14" t="s">
        <v>108</v>
      </c>
      <c r="JP14" t="s">
        <v>108</v>
      </c>
      <c r="JQ14" t="s">
        <v>108</v>
      </c>
      <c r="JR14" t="s">
        <v>108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</row>
    <row r="15" spans="1:289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91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207</v>
      </c>
      <c r="CW15" t="s">
        <v>208</v>
      </c>
      <c r="CX15" t="s">
        <v>209</v>
      </c>
      <c r="CY15" t="s">
        <v>189</v>
      </c>
      <c r="CZ15" t="s">
        <v>210</v>
      </c>
      <c r="DA15" t="s">
        <v>211</v>
      </c>
      <c r="DB15" t="s">
        <v>212</v>
      </c>
      <c r="DC15" t="s">
        <v>163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121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277</v>
      </c>
      <c r="FR15" t="s">
        <v>278</v>
      </c>
      <c r="FS15" t="s">
        <v>279</v>
      </c>
      <c r="FT15" t="s">
        <v>110</v>
      </c>
      <c r="FU15" t="s">
        <v>113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</row>
    <row r="16" spans="1:289">
      <c r="B16" t="s">
        <v>392</v>
      </c>
      <c r="C16" t="s">
        <v>392</v>
      </c>
      <c r="F16" t="s">
        <v>392</v>
      </c>
      <c r="M16" t="s">
        <v>392</v>
      </c>
      <c r="N16" t="s">
        <v>393</v>
      </c>
      <c r="O16" t="s">
        <v>394</v>
      </c>
      <c r="P16" t="s">
        <v>395</v>
      </c>
      <c r="Q16" t="s">
        <v>396</v>
      </c>
      <c r="R16" t="s">
        <v>396</v>
      </c>
      <c r="S16" t="s">
        <v>237</v>
      </c>
      <c r="T16" t="s">
        <v>237</v>
      </c>
      <c r="U16" t="s">
        <v>393</v>
      </c>
      <c r="V16" t="s">
        <v>393</v>
      </c>
      <c r="W16" t="s">
        <v>393</v>
      </c>
      <c r="X16" t="s">
        <v>393</v>
      </c>
      <c r="Y16" t="s">
        <v>397</v>
      </c>
      <c r="Z16" t="s">
        <v>398</v>
      </c>
      <c r="AA16" t="s">
        <v>398</v>
      </c>
      <c r="AB16" t="s">
        <v>399</v>
      </c>
      <c r="AC16" t="s">
        <v>400</v>
      </c>
      <c r="AD16" t="s">
        <v>399</v>
      </c>
      <c r="AE16" t="s">
        <v>399</v>
      </c>
      <c r="AF16" t="s">
        <v>399</v>
      </c>
      <c r="AG16" t="s">
        <v>397</v>
      </c>
      <c r="AH16" t="s">
        <v>397</v>
      </c>
      <c r="AI16" t="s">
        <v>397</v>
      </c>
      <c r="AJ16" t="s">
        <v>397</v>
      </c>
      <c r="AK16" t="s">
        <v>395</v>
      </c>
      <c r="AL16" t="s">
        <v>394</v>
      </c>
      <c r="AM16" t="s">
        <v>395</v>
      </c>
      <c r="AN16" t="s">
        <v>396</v>
      </c>
      <c r="AO16" t="s">
        <v>396</v>
      </c>
      <c r="AP16" t="s">
        <v>401</v>
      </c>
      <c r="AQ16" t="s">
        <v>402</v>
      </c>
      <c r="AR16" t="s">
        <v>394</v>
      </c>
      <c r="AS16" t="s">
        <v>403</v>
      </c>
      <c r="AT16" t="s">
        <v>403</v>
      </c>
      <c r="AU16" t="s">
        <v>404</v>
      </c>
      <c r="AV16" t="s">
        <v>402</v>
      </c>
      <c r="AW16" t="s">
        <v>405</v>
      </c>
      <c r="AX16" t="s">
        <v>400</v>
      </c>
      <c r="AZ16" t="s">
        <v>400</v>
      </c>
      <c r="BA16" t="s">
        <v>405</v>
      </c>
      <c r="BG16" t="s">
        <v>395</v>
      </c>
      <c r="BN16" t="s">
        <v>395</v>
      </c>
      <c r="BO16" t="s">
        <v>395</v>
      </c>
      <c r="BP16" t="s">
        <v>395</v>
      </c>
      <c r="BQ16" t="s">
        <v>406</v>
      </c>
      <c r="CE16" t="s">
        <v>407</v>
      </c>
      <c r="CG16" t="s">
        <v>407</v>
      </c>
      <c r="CH16" t="s">
        <v>395</v>
      </c>
      <c r="CK16" t="s">
        <v>407</v>
      </c>
      <c r="CL16" t="s">
        <v>400</v>
      </c>
      <c r="CO16" t="s">
        <v>408</v>
      </c>
      <c r="CP16" t="s">
        <v>408</v>
      </c>
      <c r="CR16" t="s">
        <v>409</v>
      </c>
      <c r="CS16" t="s">
        <v>407</v>
      </c>
      <c r="CU16" t="s">
        <v>407</v>
      </c>
      <c r="CV16" t="s">
        <v>395</v>
      </c>
      <c r="CZ16" t="s">
        <v>407</v>
      </c>
      <c r="DB16" t="s">
        <v>410</v>
      </c>
      <c r="DE16" t="s">
        <v>407</v>
      </c>
      <c r="DF16" t="s">
        <v>407</v>
      </c>
      <c r="DH16" t="s">
        <v>407</v>
      </c>
      <c r="DJ16" t="s">
        <v>407</v>
      </c>
      <c r="DL16" t="s">
        <v>395</v>
      </c>
      <c r="DM16" t="s">
        <v>395</v>
      </c>
      <c r="DO16" t="s">
        <v>411</v>
      </c>
      <c r="DP16" t="s">
        <v>412</v>
      </c>
      <c r="DS16" t="s">
        <v>393</v>
      </c>
      <c r="DU16" t="s">
        <v>392</v>
      </c>
      <c r="DV16" t="s">
        <v>396</v>
      </c>
      <c r="DW16" t="s">
        <v>396</v>
      </c>
      <c r="DX16" t="s">
        <v>403</v>
      </c>
      <c r="DY16" t="s">
        <v>403</v>
      </c>
      <c r="DZ16" t="s">
        <v>396</v>
      </c>
      <c r="EA16" t="s">
        <v>403</v>
      </c>
      <c r="EB16" t="s">
        <v>405</v>
      </c>
      <c r="EC16" t="s">
        <v>399</v>
      </c>
      <c r="ED16" t="s">
        <v>399</v>
      </c>
      <c r="EE16" t="s">
        <v>398</v>
      </c>
      <c r="EF16" t="s">
        <v>398</v>
      </c>
      <c r="EG16" t="s">
        <v>398</v>
      </c>
      <c r="EH16" t="s">
        <v>398</v>
      </c>
      <c r="EI16" t="s">
        <v>398</v>
      </c>
      <c r="EJ16" t="s">
        <v>413</v>
      </c>
      <c r="EK16" t="s">
        <v>395</v>
      </c>
      <c r="EL16" t="s">
        <v>395</v>
      </c>
      <c r="EM16" t="s">
        <v>396</v>
      </c>
      <c r="EN16" t="s">
        <v>396</v>
      </c>
      <c r="EO16" t="s">
        <v>396</v>
      </c>
      <c r="EP16" t="s">
        <v>403</v>
      </c>
      <c r="EQ16" t="s">
        <v>396</v>
      </c>
      <c r="ER16" t="s">
        <v>403</v>
      </c>
      <c r="ES16" t="s">
        <v>399</v>
      </c>
      <c r="ET16" t="s">
        <v>399</v>
      </c>
      <c r="EU16" t="s">
        <v>398</v>
      </c>
      <c r="EV16" t="s">
        <v>398</v>
      </c>
      <c r="EW16" t="s">
        <v>395</v>
      </c>
      <c r="FB16" t="s">
        <v>395</v>
      </c>
      <c r="FE16" t="s">
        <v>398</v>
      </c>
      <c r="FF16" t="s">
        <v>398</v>
      </c>
      <c r="FG16" t="s">
        <v>398</v>
      </c>
      <c r="FH16" t="s">
        <v>398</v>
      </c>
      <c r="FI16" t="s">
        <v>398</v>
      </c>
      <c r="FJ16" t="s">
        <v>395</v>
      </c>
      <c r="FK16" t="s">
        <v>395</v>
      </c>
      <c r="FL16" t="s">
        <v>395</v>
      </c>
      <c r="FM16" t="s">
        <v>392</v>
      </c>
      <c r="FP16" t="s">
        <v>414</v>
      </c>
      <c r="FQ16" t="s">
        <v>414</v>
      </c>
      <c r="FS16" t="s">
        <v>392</v>
      </c>
      <c r="FT16" t="s">
        <v>415</v>
      </c>
      <c r="FV16" t="s">
        <v>392</v>
      </c>
      <c r="FW16" t="s">
        <v>392</v>
      </c>
      <c r="FY16" t="s">
        <v>416</v>
      </c>
      <c r="FZ16" t="s">
        <v>417</v>
      </c>
      <c r="GA16" t="s">
        <v>416</v>
      </c>
      <c r="GB16" t="s">
        <v>417</v>
      </c>
      <c r="GC16" t="s">
        <v>416</v>
      </c>
      <c r="GD16" t="s">
        <v>417</v>
      </c>
      <c r="GE16" t="s">
        <v>400</v>
      </c>
      <c r="GF16" t="s">
        <v>400</v>
      </c>
      <c r="GJ16" t="s">
        <v>418</v>
      </c>
      <c r="GK16" t="s">
        <v>418</v>
      </c>
      <c r="GX16" t="s">
        <v>418</v>
      </c>
      <c r="GY16" t="s">
        <v>418</v>
      </c>
      <c r="GZ16" t="s">
        <v>419</v>
      </c>
      <c r="HA16" t="s">
        <v>419</v>
      </c>
      <c r="HB16" t="s">
        <v>398</v>
      </c>
      <c r="HC16" t="s">
        <v>398</v>
      </c>
      <c r="HD16" t="s">
        <v>400</v>
      </c>
      <c r="HE16" t="s">
        <v>398</v>
      </c>
      <c r="HF16" t="s">
        <v>403</v>
      </c>
      <c r="HG16" t="s">
        <v>400</v>
      </c>
      <c r="HH16" t="s">
        <v>400</v>
      </c>
      <c r="HJ16" t="s">
        <v>418</v>
      </c>
      <c r="HK16" t="s">
        <v>418</v>
      </c>
      <c r="HL16" t="s">
        <v>418</v>
      </c>
      <c r="HM16" t="s">
        <v>418</v>
      </c>
      <c r="HN16" t="s">
        <v>418</v>
      </c>
      <c r="HO16" t="s">
        <v>418</v>
      </c>
      <c r="HP16" t="s">
        <v>418</v>
      </c>
      <c r="HQ16" t="s">
        <v>420</v>
      </c>
      <c r="HR16" t="s">
        <v>421</v>
      </c>
      <c r="HS16" t="s">
        <v>421</v>
      </c>
      <c r="HT16" t="s">
        <v>421</v>
      </c>
      <c r="HU16" t="s">
        <v>418</v>
      </c>
      <c r="HV16" t="s">
        <v>418</v>
      </c>
      <c r="HW16" t="s">
        <v>418</v>
      </c>
      <c r="HX16" t="s">
        <v>418</v>
      </c>
      <c r="HY16" t="s">
        <v>418</v>
      </c>
      <c r="HZ16" t="s">
        <v>418</v>
      </c>
      <c r="IA16" t="s">
        <v>418</v>
      </c>
      <c r="IB16" t="s">
        <v>418</v>
      </c>
      <c r="IC16" t="s">
        <v>418</v>
      </c>
      <c r="ID16" t="s">
        <v>418</v>
      </c>
      <c r="IE16" t="s">
        <v>418</v>
      </c>
      <c r="IF16" t="s">
        <v>418</v>
      </c>
      <c r="IM16" t="s">
        <v>418</v>
      </c>
      <c r="IN16" t="s">
        <v>400</v>
      </c>
      <c r="IO16" t="s">
        <v>400</v>
      </c>
      <c r="IP16" t="s">
        <v>416</v>
      </c>
      <c r="IQ16" t="s">
        <v>417</v>
      </c>
      <c r="IR16" t="s">
        <v>417</v>
      </c>
      <c r="IV16" t="s">
        <v>417</v>
      </c>
      <c r="IZ16" t="s">
        <v>396</v>
      </c>
      <c r="JA16" t="s">
        <v>396</v>
      </c>
      <c r="JB16" t="s">
        <v>403</v>
      </c>
      <c r="JC16" t="s">
        <v>403</v>
      </c>
      <c r="JD16" t="s">
        <v>422</v>
      </c>
      <c r="JE16" t="s">
        <v>422</v>
      </c>
      <c r="JF16" t="s">
        <v>418</v>
      </c>
      <c r="JG16" t="s">
        <v>418</v>
      </c>
      <c r="JH16" t="s">
        <v>418</v>
      </c>
      <c r="JI16" t="s">
        <v>418</v>
      </c>
      <c r="JJ16" t="s">
        <v>418</v>
      </c>
      <c r="JK16" t="s">
        <v>418</v>
      </c>
      <c r="JL16" t="s">
        <v>398</v>
      </c>
      <c r="JM16" t="s">
        <v>418</v>
      </c>
      <c r="JO16" t="s">
        <v>405</v>
      </c>
      <c r="JP16" t="s">
        <v>405</v>
      </c>
      <c r="JQ16" t="s">
        <v>398</v>
      </c>
      <c r="JR16" t="s">
        <v>398</v>
      </c>
      <c r="JS16" t="s">
        <v>398</v>
      </c>
      <c r="JT16" t="s">
        <v>398</v>
      </c>
      <c r="JU16" t="s">
        <v>398</v>
      </c>
      <c r="JV16" t="s">
        <v>400</v>
      </c>
      <c r="JW16" t="s">
        <v>400</v>
      </c>
      <c r="JX16" t="s">
        <v>400</v>
      </c>
      <c r="JY16" t="s">
        <v>398</v>
      </c>
      <c r="JZ16" t="s">
        <v>396</v>
      </c>
      <c r="KA16" t="s">
        <v>403</v>
      </c>
      <c r="KB16" t="s">
        <v>400</v>
      </c>
      <c r="KC16" t="s">
        <v>400</v>
      </c>
    </row>
    <row r="17" spans="1:289">
      <c r="A17">
        <v>1</v>
      </c>
      <c r="B17">
        <v>1708545140</v>
      </c>
      <c r="C17">
        <v>0</v>
      </c>
      <c r="D17" t="s">
        <v>423</v>
      </c>
      <c r="E17" t="s">
        <v>424</v>
      </c>
      <c r="F17">
        <v>15</v>
      </c>
      <c r="G17" t="s">
        <v>425</v>
      </c>
      <c r="H17" t="s">
        <v>426</v>
      </c>
      <c r="I17" t="s">
        <v>427</v>
      </c>
      <c r="J17" t="s">
        <v>428</v>
      </c>
      <c r="K17" t="s">
        <v>429</v>
      </c>
      <c r="L17" t="s">
        <v>430</v>
      </c>
      <c r="M17">
        <v>1708545132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334.72462135469</v>
      </c>
      <c r="AO17">
        <v>332.517327272727</v>
      </c>
      <c r="AP17">
        <v>-0.05086011260329</v>
      </c>
      <c r="AQ17">
        <v>66.9796736859696</v>
      </c>
      <c r="AR17">
        <f>(AT17 - AS17 + EC17*1E3/(8.314*(EE17+273.15)) * AV17/EB17 * AU17) * EB17/(100*DP17) * 1000/(1000 - AT17)</f>
        <v>0</v>
      </c>
      <c r="AS17">
        <v>29.7161421283326</v>
      </c>
      <c r="AT17">
        <v>30.6696951515152</v>
      </c>
      <c r="AU17">
        <v>-1.36912946916544e-05</v>
      </c>
      <c r="AV17">
        <v>78.074079769647</v>
      </c>
      <c r="AW17">
        <v>0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431</v>
      </c>
      <c r="BC17">
        <v>10087.5</v>
      </c>
      <c r="BD17">
        <v>898.266153846154</v>
      </c>
      <c r="BE17">
        <v>3693.67</v>
      </c>
      <c r="BF17">
        <f>1-BD17/BE17</f>
        <v>0</v>
      </c>
      <c r="BG17">
        <v>-0.824829369899329</v>
      </c>
      <c r="BH17" t="s">
        <v>432</v>
      </c>
      <c r="BI17">
        <v>10100.4</v>
      </c>
      <c r="BJ17">
        <v>1897.79461538462</v>
      </c>
      <c r="BK17">
        <v>2057.0479150648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433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1709</v>
      </c>
      <c r="CE17">
        <v>290</v>
      </c>
      <c r="CF17">
        <v>2043.95</v>
      </c>
      <c r="CG17">
        <v>85</v>
      </c>
      <c r="CH17">
        <v>10100.4</v>
      </c>
      <c r="CI17">
        <v>2036.73</v>
      </c>
      <c r="CJ17">
        <v>7.22</v>
      </c>
      <c r="CK17">
        <v>300</v>
      </c>
      <c r="CL17">
        <v>24.1</v>
      </c>
      <c r="CM17">
        <v>2057.0479150648</v>
      </c>
      <c r="CN17">
        <v>2.32190311911525</v>
      </c>
      <c r="CO17">
        <v>-20.5200649071596</v>
      </c>
      <c r="CP17">
        <v>2.04968604330162</v>
      </c>
      <c r="CQ17">
        <v>0.781636482808995</v>
      </c>
      <c r="CR17">
        <v>-0.0077916191323693</v>
      </c>
      <c r="CS17">
        <v>290</v>
      </c>
      <c r="CT17">
        <v>2038.84</v>
      </c>
      <c r="CU17">
        <v>855</v>
      </c>
      <c r="CV17">
        <v>10065.6</v>
      </c>
      <c r="CW17">
        <v>2036.66</v>
      </c>
      <c r="CX17">
        <v>2.18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434</v>
      </c>
      <c r="DS17">
        <v>2</v>
      </c>
      <c r="DT17" t="b">
        <v>1</v>
      </c>
      <c r="DU17">
        <v>1708545132</v>
      </c>
      <c r="DV17">
        <v>322.523733333333</v>
      </c>
      <c r="DW17">
        <v>324.964266666667</v>
      </c>
      <c r="DX17">
        <v>30.6714</v>
      </c>
      <c r="DY17">
        <v>29.7078466666667</v>
      </c>
      <c r="DZ17">
        <v>323.626733333333</v>
      </c>
      <c r="EA17">
        <v>30.2915266666667</v>
      </c>
      <c r="EB17">
        <v>600.026266666667</v>
      </c>
      <c r="EC17">
        <v>88.61314</v>
      </c>
      <c r="ED17">
        <v>0.100014706666667</v>
      </c>
      <c r="EE17">
        <v>30.3067733333333</v>
      </c>
      <c r="EF17">
        <v>29.9289733333333</v>
      </c>
      <c r="EG17">
        <v>999.9</v>
      </c>
      <c r="EH17">
        <v>0</v>
      </c>
      <c r="EI17">
        <v>0</v>
      </c>
      <c r="EJ17">
        <v>5003</v>
      </c>
      <c r="EK17">
        <v>0</v>
      </c>
      <c r="EL17">
        <v>-202.864333333333</v>
      </c>
      <c r="EM17">
        <v>-2.473142</v>
      </c>
      <c r="EN17">
        <v>332.6952</v>
      </c>
      <c r="EO17">
        <v>334.9136</v>
      </c>
      <c r="EP17">
        <v>0.9635582</v>
      </c>
      <c r="EQ17">
        <v>324.964266666667</v>
      </c>
      <c r="ER17">
        <v>29.7078466666667</v>
      </c>
      <c r="ES17">
        <v>2.71788733333333</v>
      </c>
      <c r="ET17">
        <v>2.63250533333333</v>
      </c>
      <c r="EU17">
        <v>22.3936733333333</v>
      </c>
      <c r="EV17">
        <v>21.8697533333333</v>
      </c>
      <c r="EW17">
        <v>699.9522</v>
      </c>
      <c r="EX17">
        <v>0.943002066666667</v>
      </c>
      <c r="EY17">
        <v>0.05699788</v>
      </c>
      <c r="EZ17">
        <v>0</v>
      </c>
      <c r="FA17">
        <v>1900.61933333333</v>
      </c>
      <c r="FB17">
        <v>5.00072</v>
      </c>
      <c r="FC17">
        <v>12998.4333333333</v>
      </c>
      <c r="FD17">
        <v>6033.56133333333</v>
      </c>
      <c r="FE17">
        <v>42.2996</v>
      </c>
      <c r="FF17">
        <v>44.562</v>
      </c>
      <c r="FG17">
        <v>43.7789333333333</v>
      </c>
      <c r="FH17">
        <v>45.1082</v>
      </c>
      <c r="FI17">
        <v>44.937</v>
      </c>
      <c r="FJ17">
        <v>655.34</v>
      </c>
      <c r="FK17">
        <v>39.61</v>
      </c>
      <c r="FL17">
        <v>0</v>
      </c>
      <c r="FM17">
        <v>210.700000047684</v>
      </c>
      <c r="FN17">
        <v>0</v>
      </c>
      <c r="FO17">
        <v>1897.79461538462</v>
      </c>
      <c r="FP17">
        <v>-351.897436138388</v>
      </c>
      <c r="FQ17">
        <v>-2340.89230924267</v>
      </c>
      <c r="FR17">
        <v>12979.9269230769</v>
      </c>
      <c r="FS17">
        <v>15</v>
      </c>
      <c r="FT17">
        <v>1708545156</v>
      </c>
      <c r="FU17" t="s">
        <v>435</v>
      </c>
      <c r="FV17">
        <v>1708545156</v>
      </c>
      <c r="FW17">
        <v>1708545087</v>
      </c>
      <c r="FX17">
        <v>14</v>
      </c>
      <c r="FY17">
        <v>0.033</v>
      </c>
      <c r="FZ17">
        <v>0.004</v>
      </c>
      <c r="GA17">
        <v>-1.103</v>
      </c>
      <c r="GB17">
        <v>0.38</v>
      </c>
      <c r="GC17">
        <v>325</v>
      </c>
      <c r="GD17">
        <v>30</v>
      </c>
      <c r="GE17">
        <v>0.71</v>
      </c>
      <c r="GF17">
        <v>0.17</v>
      </c>
      <c r="GG17">
        <v>0</v>
      </c>
      <c r="GH17">
        <v>0</v>
      </c>
      <c r="GI17" t="s">
        <v>436</v>
      </c>
      <c r="GJ17">
        <v>3.2381</v>
      </c>
      <c r="GK17">
        <v>2.68129</v>
      </c>
      <c r="GL17">
        <v>0.0697718</v>
      </c>
      <c r="GM17">
        <v>0.0696507</v>
      </c>
      <c r="GN17">
        <v>0.125007</v>
      </c>
      <c r="GO17">
        <v>0.121178</v>
      </c>
      <c r="GP17">
        <v>28281.1</v>
      </c>
      <c r="GQ17">
        <v>25979.5</v>
      </c>
      <c r="GR17">
        <v>28776.9</v>
      </c>
      <c r="GS17">
        <v>26506.3</v>
      </c>
      <c r="GT17">
        <v>35099.4</v>
      </c>
      <c r="GU17">
        <v>32789.5</v>
      </c>
      <c r="GV17">
        <v>43238.4</v>
      </c>
      <c r="GW17">
        <v>40149.3</v>
      </c>
      <c r="GX17">
        <v>2.0636</v>
      </c>
      <c r="GY17">
        <v>2.0996</v>
      </c>
      <c r="GZ17">
        <v>0.109255</v>
      </c>
      <c r="HA17">
        <v>0</v>
      </c>
      <c r="HB17">
        <v>28.1629</v>
      </c>
      <c r="HC17">
        <v>999.9</v>
      </c>
      <c r="HD17">
        <v>76.639</v>
      </c>
      <c r="HE17">
        <v>26.133</v>
      </c>
      <c r="HF17">
        <v>29.413</v>
      </c>
      <c r="HG17">
        <v>30.3101</v>
      </c>
      <c r="HH17">
        <v>24.2869</v>
      </c>
      <c r="HI17">
        <v>2</v>
      </c>
      <c r="HJ17">
        <v>0.176037</v>
      </c>
      <c r="HK17">
        <v>0</v>
      </c>
      <c r="HL17">
        <v>20.3107</v>
      </c>
      <c r="HM17">
        <v>5.24724</v>
      </c>
      <c r="HN17">
        <v>11.9656</v>
      </c>
      <c r="HO17">
        <v>4.9856</v>
      </c>
      <c r="HP17">
        <v>3.2921</v>
      </c>
      <c r="HQ17">
        <v>999.9</v>
      </c>
      <c r="HR17">
        <v>9999</v>
      </c>
      <c r="HS17">
        <v>9999</v>
      </c>
      <c r="HT17">
        <v>9999</v>
      </c>
      <c r="HU17">
        <v>4.97112</v>
      </c>
      <c r="HV17">
        <v>1.88284</v>
      </c>
      <c r="HW17">
        <v>1.87754</v>
      </c>
      <c r="HX17">
        <v>1.87912</v>
      </c>
      <c r="HY17">
        <v>1.87482</v>
      </c>
      <c r="HZ17">
        <v>1.875</v>
      </c>
      <c r="IA17">
        <v>1.87825</v>
      </c>
      <c r="IB17">
        <v>1.87877</v>
      </c>
      <c r="IC17">
        <v>0</v>
      </c>
      <c r="ID17">
        <v>0</v>
      </c>
      <c r="IE17">
        <v>0</v>
      </c>
      <c r="IF17">
        <v>0</v>
      </c>
      <c r="IG17" t="s">
        <v>437</v>
      </c>
      <c r="IH17" t="s">
        <v>438</v>
      </c>
      <c r="II17" t="s">
        <v>439</v>
      </c>
      <c r="IJ17" t="s">
        <v>439</v>
      </c>
      <c r="IK17" t="s">
        <v>439</v>
      </c>
      <c r="IL17" t="s">
        <v>439</v>
      </c>
      <c r="IM17">
        <v>0</v>
      </c>
      <c r="IN17">
        <v>100</v>
      </c>
      <c r="IO17">
        <v>100</v>
      </c>
      <c r="IP17">
        <v>-1.103</v>
      </c>
      <c r="IQ17">
        <v>0.3798</v>
      </c>
      <c r="IR17">
        <v>-1.13572727272731</v>
      </c>
      <c r="IS17">
        <v>0</v>
      </c>
      <c r="IT17">
        <v>0</v>
      </c>
      <c r="IU17">
        <v>0</v>
      </c>
      <c r="IV17">
        <v>0.379850000000005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0.9</v>
      </c>
      <c r="JE17">
        <v>0.9</v>
      </c>
      <c r="JF17">
        <v>4.99756</v>
      </c>
      <c r="JG17">
        <v>4.99756</v>
      </c>
      <c r="JH17">
        <v>2.39624</v>
      </c>
      <c r="JI17">
        <v>2.67456</v>
      </c>
      <c r="JJ17">
        <v>2.30103</v>
      </c>
      <c r="JK17">
        <v>2.31201</v>
      </c>
      <c r="JL17">
        <v>30.9335</v>
      </c>
      <c r="JM17">
        <v>15.962</v>
      </c>
      <c r="JN17">
        <v>2</v>
      </c>
      <c r="JO17">
        <v>617.165</v>
      </c>
      <c r="JP17">
        <v>659.333</v>
      </c>
      <c r="JQ17">
        <v>28.5547</v>
      </c>
      <c r="JR17">
        <v>29.1911</v>
      </c>
      <c r="JS17">
        <v>30.0007</v>
      </c>
      <c r="JT17">
        <v>29.2612</v>
      </c>
      <c r="JU17">
        <v>29.2974</v>
      </c>
      <c r="JV17">
        <v>-1</v>
      </c>
      <c r="JW17">
        <v>-30</v>
      </c>
      <c r="JX17">
        <v>-30</v>
      </c>
      <c r="JY17">
        <v>-999.9</v>
      </c>
      <c r="JZ17">
        <v>700</v>
      </c>
      <c r="KA17">
        <v>0</v>
      </c>
      <c r="KB17">
        <v>103.894</v>
      </c>
      <c r="KC17">
        <v>100.957</v>
      </c>
    </row>
    <row r="18" spans="1:289">
      <c r="A18">
        <v>2</v>
      </c>
      <c r="B18">
        <v>1708545209</v>
      </c>
      <c r="C18">
        <v>69</v>
      </c>
      <c r="D18" t="s">
        <v>440</v>
      </c>
      <c r="E18" t="s">
        <v>441</v>
      </c>
      <c r="F18">
        <v>15</v>
      </c>
      <c r="G18" t="s">
        <v>425</v>
      </c>
      <c r="H18" t="s">
        <v>426</v>
      </c>
      <c r="I18" t="s">
        <v>427</v>
      </c>
      <c r="J18" t="s">
        <v>428</v>
      </c>
      <c r="K18" t="s">
        <v>429</v>
      </c>
      <c r="L18" t="s">
        <v>430</v>
      </c>
      <c r="M18">
        <v>1708545200.5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335.383162828609</v>
      </c>
      <c r="AO18">
        <v>332.866527272727</v>
      </c>
      <c r="AP18">
        <v>0.0687985408030551</v>
      </c>
      <c r="AQ18">
        <v>66.9658690731837</v>
      </c>
      <c r="AR18">
        <f>(AT18 - AS18 + EC18*1E3/(8.314*(EE18+273.15)) * AV18/EB18 * AU18) * EB18/(100*DP18) * 1000/(1000 - AT18)</f>
        <v>0</v>
      </c>
      <c r="AS18">
        <v>29.7770933976226</v>
      </c>
      <c r="AT18">
        <v>30.6984787878788</v>
      </c>
      <c r="AU18">
        <v>-9.13832837719642e-05</v>
      </c>
      <c r="AV18">
        <v>77.782423510715</v>
      </c>
      <c r="AW18">
        <v>0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431</v>
      </c>
      <c r="BC18">
        <v>10087.5</v>
      </c>
      <c r="BD18">
        <v>898.266153846154</v>
      </c>
      <c r="BE18">
        <v>3693.67</v>
      </c>
      <c r="BF18">
        <f>1-BD18/BE18</f>
        <v>0</v>
      </c>
      <c r="BG18">
        <v>-0.824829369899329</v>
      </c>
      <c r="BH18" t="s">
        <v>442</v>
      </c>
      <c r="BI18">
        <v>10101.9</v>
      </c>
      <c r="BJ18">
        <v>1668.9228</v>
      </c>
      <c r="BK18">
        <v>1858.9455434501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433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1710</v>
      </c>
      <c r="CE18">
        <v>290</v>
      </c>
      <c r="CF18">
        <v>1848.91</v>
      </c>
      <c r="CG18">
        <v>55</v>
      </c>
      <c r="CH18">
        <v>10101.9</v>
      </c>
      <c r="CI18">
        <v>1842.15</v>
      </c>
      <c r="CJ18">
        <v>6.76</v>
      </c>
      <c r="CK18">
        <v>300</v>
      </c>
      <c r="CL18">
        <v>24.1</v>
      </c>
      <c r="CM18">
        <v>1858.9455434501</v>
      </c>
      <c r="CN18">
        <v>2.61623540095738</v>
      </c>
      <c r="CO18">
        <v>-16.9655240136606</v>
      </c>
      <c r="CP18">
        <v>2.30899361305004</v>
      </c>
      <c r="CQ18">
        <v>0.658482389678988</v>
      </c>
      <c r="CR18">
        <v>-0.00778999888765296</v>
      </c>
      <c r="CS18">
        <v>290</v>
      </c>
      <c r="CT18">
        <v>1842.84</v>
      </c>
      <c r="CU18">
        <v>725</v>
      </c>
      <c r="CV18">
        <v>10067</v>
      </c>
      <c r="CW18">
        <v>1842.09</v>
      </c>
      <c r="CX18">
        <v>0.75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434</v>
      </c>
      <c r="DS18">
        <v>2</v>
      </c>
      <c r="DT18" t="b">
        <v>1</v>
      </c>
      <c r="DU18">
        <v>1708545200.5</v>
      </c>
      <c r="DV18">
        <v>322.384375</v>
      </c>
      <c r="DW18">
        <v>325.1211875</v>
      </c>
      <c r="DX18">
        <v>30.706125</v>
      </c>
      <c r="DY18">
        <v>29.7788375</v>
      </c>
      <c r="DZ18">
        <v>323.525375</v>
      </c>
      <c r="EA18">
        <v>30.32626875</v>
      </c>
      <c r="EB18">
        <v>600.0058125</v>
      </c>
      <c r="EC18">
        <v>88.61685625</v>
      </c>
      <c r="ED18">
        <v>0.099970425</v>
      </c>
      <c r="EE18">
        <v>30.4603625</v>
      </c>
      <c r="EF18">
        <v>30.123225</v>
      </c>
      <c r="EG18">
        <v>999.9</v>
      </c>
      <c r="EH18">
        <v>0</v>
      </c>
      <c r="EI18">
        <v>0</v>
      </c>
      <c r="EJ18">
        <v>5006.09375</v>
      </c>
      <c r="EK18">
        <v>0</v>
      </c>
      <c r="EL18">
        <v>-201.0550625</v>
      </c>
      <c r="EM18">
        <v>-2.698310625</v>
      </c>
      <c r="EN18">
        <v>332.636875</v>
      </c>
      <c r="EO18">
        <v>335.1000625</v>
      </c>
      <c r="EP18">
        <v>0.927277</v>
      </c>
      <c r="EQ18">
        <v>325.1211875</v>
      </c>
      <c r="ER18">
        <v>29.7788375</v>
      </c>
      <c r="ES18">
        <v>2.721079375</v>
      </c>
      <c r="ET18">
        <v>2.638906875</v>
      </c>
      <c r="EU18">
        <v>22.4129625</v>
      </c>
      <c r="EV18">
        <v>21.90955625</v>
      </c>
      <c r="EW18">
        <v>699.9901875</v>
      </c>
      <c r="EX18">
        <v>0.943019</v>
      </c>
      <c r="EY18">
        <v>0.0569808</v>
      </c>
      <c r="EZ18">
        <v>0</v>
      </c>
      <c r="FA18">
        <v>1670.934375</v>
      </c>
      <c r="FB18">
        <v>5.00072</v>
      </c>
      <c r="FC18">
        <v>11478.15625</v>
      </c>
      <c r="FD18">
        <v>6033.91625</v>
      </c>
      <c r="FE18">
        <v>42.444875</v>
      </c>
      <c r="FF18">
        <v>44.687</v>
      </c>
      <c r="FG18">
        <v>43.92925</v>
      </c>
      <c r="FH18">
        <v>45.2460625</v>
      </c>
      <c r="FI18">
        <v>45.101375</v>
      </c>
      <c r="FJ18">
        <v>655.38875</v>
      </c>
      <c r="FK18">
        <v>39.6</v>
      </c>
      <c r="FL18">
        <v>0</v>
      </c>
      <c r="FM18">
        <v>67.5</v>
      </c>
      <c r="FN18">
        <v>0</v>
      </c>
      <c r="FO18">
        <v>1668.9228</v>
      </c>
      <c r="FP18">
        <v>-106.165384617523</v>
      </c>
      <c r="FQ18">
        <v>-696.576923070803</v>
      </c>
      <c r="FR18">
        <v>11465.14</v>
      </c>
      <c r="FS18">
        <v>15</v>
      </c>
      <c r="FT18">
        <v>1708545227</v>
      </c>
      <c r="FU18" t="s">
        <v>443</v>
      </c>
      <c r="FV18">
        <v>1708545227</v>
      </c>
      <c r="FW18">
        <v>1708545087</v>
      </c>
      <c r="FX18">
        <v>15</v>
      </c>
      <c r="FY18">
        <v>-0.038</v>
      </c>
      <c r="FZ18">
        <v>0.004</v>
      </c>
      <c r="GA18">
        <v>-1.141</v>
      </c>
      <c r="GB18">
        <v>0.38</v>
      </c>
      <c r="GC18">
        <v>325</v>
      </c>
      <c r="GD18">
        <v>30</v>
      </c>
      <c r="GE18">
        <v>0.67</v>
      </c>
      <c r="GF18">
        <v>0.17</v>
      </c>
      <c r="GG18">
        <v>0</v>
      </c>
      <c r="GH18">
        <v>0</v>
      </c>
      <c r="GI18" t="s">
        <v>436</v>
      </c>
      <c r="GJ18">
        <v>3.23804</v>
      </c>
      <c r="GK18">
        <v>2.68085</v>
      </c>
      <c r="GL18">
        <v>0.0698198</v>
      </c>
      <c r="GM18">
        <v>0.0697245</v>
      </c>
      <c r="GN18">
        <v>0.125061</v>
      </c>
      <c r="GO18">
        <v>0.121372</v>
      </c>
      <c r="GP18">
        <v>28276</v>
      </c>
      <c r="GQ18">
        <v>25974.3</v>
      </c>
      <c r="GR18">
        <v>28773.5</v>
      </c>
      <c r="GS18">
        <v>26503.4</v>
      </c>
      <c r="GT18">
        <v>35094</v>
      </c>
      <c r="GU18">
        <v>32779.1</v>
      </c>
      <c r="GV18">
        <v>43233.7</v>
      </c>
      <c r="GW18">
        <v>40145.3</v>
      </c>
      <c r="GX18">
        <v>2.0632</v>
      </c>
      <c r="GY18">
        <v>2.0975</v>
      </c>
      <c r="GZ18">
        <v>0.115424</v>
      </c>
      <c r="HA18">
        <v>0</v>
      </c>
      <c r="HB18">
        <v>28.2597</v>
      </c>
      <c r="HC18">
        <v>999.9</v>
      </c>
      <c r="HD18">
        <v>76.358</v>
      </c>
      <c r="HE18">
        <v>26.244</v>
      </c>
      <c r="HF18">
        <v>29.4981</v>
      </c>
      <c r="HG18">
        <v>29.7401</v>
      </c>
      <c r="HH18">
        <v>24.2909</v>
      </c>
      <c r="HI18">
        <v>2</v>
      </c>
      <c r="HJ18">
        <v>0.182043</v>
      </c>
      <c r="HK18">
        <v>0</v>
      </c>
      <c r="HL18">
        <v>20.3108</v>
      </c>
      <c r="HM18">
        <v>5.24724</v>
      </c>
      <c r="HN18">
        <v>11.9668</v>
      </c>
      <c r="HO18">
        <v>4.9858</v>
      </c>
      <c r="HP18">
        <v>3.2925</v>
      </c>
      <c r="HQ18">
        <v>999.9</v>
      </c>
      <c r="HR18">
        <v>9999</v>
      </c>
      <c r="HS18">
        <v>9999</v>
      </c>
      <c r="HT18">
        <v>9999</v>
      </c>
      <c r="HU18">
        <v>4.97107</v>
      </c>
      <c r="HV18">
        <v>1.88284</v>
      </c>
      <c r="HW18">
        <v>1.87757</v>
      </c>
      <c r="HX18">
        <v>1.87912</v>
      </c>
      <c r="HY18">
        <v>1.87485</v>
      </c>
      <c r="HZ18">
        <v>1.875</v>
      </c>
      <c r="IA18">
        <v>1.87826</v>
      </c>
      <c r="IB18">
        <v>1.87875</v>
      </c>
      <c r="IC18">
        <v>0</v>
      </c>
      <c r="ID18">
        <v>0</v>
      </c>
      <c r="IE18">
        <v>0</v>
      </c>
      <c r="IF18">
        <v>0</v>
      </c>
      <c r="IG18" t="s">
        <v>437</v>
      </c>
      <c r="IH18" t="s">
        <v>438</v>
      </c>
      <c r="II18" t="s">
        <v>439</v>
      </c>
      <c r="IJ18" t="s">
        <v>439</v>
      </c>
      <c r="IK18" t="s">
        <v>439</v>
      </c>
      <c r="IL18" t="s">
        <v>439</v>
      </c>
      <c r="IM18">
        <v>0</v>
      </c>
      <c r="IN18">
        <v>100</v>
      </c>
      <c r="IO18">
        <v>100</v>
      </c>
      <c r="IP18">
        <v>-1.141</v>
      </c>
      <c r="IQ18">
        <v>0.3799</v>
      </c>
      <c r="IR18">
        <v>-1.10250000000002</v>
      </c>
      <c r="IS18">
        <v>0</v>
      </c>
      <c r="IT18">
        <v>0</v>
      </c>
      <c r="IU18">
        <v>0</v>
      </c>
      <c r="IV18">
        <v>0.379850000000005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0.9</v>
      </c>
      <c r="JE18">
        <v>2</v>
      </c>
      <c r="JF18">
        <v>4.99756</v>
      </c>
      <c r="JG18">
        <v>4.99756</v>
      </c>
      <c r="JH18">
        <v>2.39624</v>
      </c>
      <c r="JI18">
        <v>2.67456</v>
      </c>
      <c r="JJ18">
        <v>2.30103</v>
      </c>
      <c r="JK18">
        <v>2.26807</v>
      </c>
      <c r="JL18">
        <v>31.0202</v>
      </c>
      <c r="JM18">
        <v>15.9533</v>
      </c>
      <c r="JN18">
        <v>2</v>
      </c>
      <c r="JO18">
        <v>617.811</v>
      </c>
      <c r="JP18">
        <v>658.58</v>
      </c>
      <c r="JQ18">
        <v>28.6858</v>
      </c>
      <c r="JR18">
        <v>29.2774</v>
      </c>
      <c r="JS18">
        <v>30.0006</v>
      </c>
      <c r="JT18">
        <v>29.3501</v>
      </c>
      <c r="JU18">
        <v>29.3854</v>
      </c>
      <c r="JV18">
        <v>-1</v>
      </c>
      <c r="JW18">
        <v>-30</v>
      </c>
      <c r="JX18">
        <v>-30</v>
      </c>
      <c r="JY18">
        <v>-999.9</v>
      </c>
      <c r="JZ18">
        <v>700</v>
      </c>
      <c r="KA18">
        <v>0</v>
      </c>
      <c r="KB18">
        <v>103.882</v>
      </c>
      <c r="KC18">
        <v>100.947</v>
      </c>
    </row>
    <row r="19" spans="1:289">
      <c r="A19">
        <v>3</v>
      </c>
      <c r="B19">
        <v>1708545262</v>
      </c>
      <c r="C19">
        <v>122</v>
      </c>
      <c r="D19" t="s">
        <v>444</v>
      </c>
      <c r="E19" t="s">
        <v>445</v>
      </c>
      <c r="F19">
        <v>15</v>
      </c>
      <c r="G19" t="s">
        <v>425</v>
      </c>
      <c r="H19" t="s">
        <v>426</v>
      </c>
      <c r="I19" t="s">
        <v>427</v>
      </c>
      <c r="J19" t="s">
        <v>428</v>
      </c>
      <c r="K19" t="s">
        <v>429</v>
      </c>
      <c r="L19" t="s">
        <v>430</v>
      </c>
      <c r="M19">
        <v>1708545253.5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335.337250358017</v>
      </c>
      <c r="AO19">
        <v>332.972224242424</v>
      </c>
      <c r="AP19">
        <v>0.034674953913515</v>
      </c>
      <c r="AQ19">
        <v>67.0159324795506</v>
      </c>
      <c r="AR19">
        <f>(AT19 - AS19 + EC19*1E3/(8.314*(EE19+273.15)) * AV19/EB19 * AU19) * EB19/(100*DP19) * 1000/(1000 - AT19)</f>
        <v>0</v>
      </c>
      <c r="AS19">
        <v>29.7987621685367</v>
      </c>
      <c r="AT19">
        <v>30.688123030303</v>
      </c>
      <c r="AU19">
        <v>-0.00013795497322691</v>
      </c>
      <c r="AV19">
        <v>78.070633608991</v>
      </c>
      <c r="AW19">
        <v>0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431</v>
      </c>
      <c r="BC19">
        <v>10087.5</v>
      </c>
      <c r="BD19">
        <v>898.266153846154</v>
      </c>
      <c r="BE19">
        <v>3693.67</v>
      </c>
      <c r="BF19">
        <f>1-BD19/BE19</f>
        <v>0</v>
      </c>
      <c r="BG19">
        <v>-0.824829369899329</v>
      </c>
      <c r="BH19" t="s">
        <v>446</v>
      </c>
      <c r="BI19">
        <v>10095</v>
      </c>
      <c r="BJ19">
        <v>1595.37653846154</v>
      </c>
      <c r="BK19">
        <v>1800.70130101156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433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1711</v>
      </c>
      <c r="CE19">
        <v>290</v>
      </c>
      <c r="CF19">
        <v>1782.8</v>
      </c>
      <c r="CG19">
        <v>105</v>
      </c>
      <c r="CH19">
        <v>10095</v>
      </c>
      <c r="CI19">
        <v>1776.55</v>
      </c>
      <c r="CJ19">
        <v>6.25</v>
      </c>
      <c r="CK19">
        <v>300</v>
      </c>
      <c r="CL19">
        <v>24.1</v>
      </c>
      <c r="CM19">
        <v>1800.70130101156</v>
      </c>
      <c r="CN19">
        <v>2.34792077445688</v>
      </c>
      <c r="CO19">
        <v>-24.381590200199</v>
      </c>
      <c r="CP19">
        <v>2.07197825679633</v>
      </c>
      <c r="CQ19">
        <v>0.831800873578995</v>
      </c>
      <c r="CR19">
        <v>-0.00778931790878755</v>
      </c>
      <c r="CS19">
        <v>290</v>
      </c>
      <c r="CT19">
        <v>1775.87</v>
      </c>
      <c r="CU19">
        <v>815</v>
      </c>
      <c r="CV19">
        <v>10063.2</v>
      </c>
      <c r="CW19">
        <v>1776.47</v>
      </c>
      <c r="CX19">
        <v>-0.6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434</v>
      </c>
      <c r="DS19">
        <v>2</v>
      </c>
      <c r="DT19" t="b">
        <v>1</v>
      </c>
      <c r="DU19">
        <v>1708545253.5</v>
      </c>
      <c r="DV19">
        <v>322.65225</v>
      </c>
      <c r="DW19">
        <v>325.2398125</v>
      </c>
      <c r="DX19">
        <v>30.694975</v>
      </c>
      <c r="DY19">
        <v>29.7971875</v>
      </c>
      <c r="DZ19">
        <v>323.80025</v>
      </c>
      <c r="EA19">
        <v>30.31511875</v>
      </c>
      <c r="EB19">
        <v>599.9765</v>
      </c>
      <c r="EC19">
        <v>88.61269375</v>
      </c>
      <c r="ED19">
        <v>0.09997374375</v>
      </c>
      <c r="EE19">
        <v>30.5788875</v>
      </c>
      <c r="EF19">
        <v>30.2654875</v>
      </c>
      <c r="EG19">
        <v>999.9</v>
      </c>
      <c r="EH19">
        <v>0</v>
      </c>
      <c r="EI19">
        <v>0</v>
      </c>
      <c r="EJ19">
        <v>5004.53125</v>
      </c>
      <c r="EK19">
        <v>0</v>
      </c>
      <c r="EL19">
        <v>-201.20325</v>
      </c>
      <c r="EM19">
        <v>-2.580499375</v>
      </c>
      <c r="EN19">
        <v>332.876875</v>
      </c>
      <c r="EO19">
        <v>335.2286875</v>
      </c>
      <c r="EP19">
        <v>0.897785375</v>
      </c>
      <c r="EQ19">
        <v>325.2398125</v>
      </c>
      <c r="ER19">
        <v>29.7971875</v>
      </c>
      <c r="ES19">
        <v>2.719964375</v>
      </c>
      <c r="ET19">
        <v>2.640408125</v>
      </c>
      <c r="EU19">
        <v>22.4062125</v>
      </c>
      <c r="EV19">
        <v>21.9188875</v>
      </c>
      <c r="EW19">
        <v>699.9431875</v>
      </c>
      <c r="EX19">
        <v>0.942986625</v>
      </c>
      <c r="EY19">
        <v>0.05701305</v>
      </c>
      <c r="EZ19">
        <v>0</v>
      </c>
      <c r="FA19">
        <v>1596.099375</v>
      </c>
      <c r="FB19">
        <v>5.00072</v>
      </c>
      <c r="FC19">
        <v>10993.43125</v>
      </c>
      <c r="FD19">
        <v>6033.45375</v>
      </c>
      <c r="FE19">
        <v>42.5659375</v>
      </c>
      <c r="FF19">
        <v>44.792625</v>
      </c>
      <c r="FG19">
        <v>44.0155</v>
      </c>
      <c r="FH19">
        <v>45.3159375</v>
      </c>
      <c r="FI19">
        <v>45.242125</v>
      </c>
      <c r="FJ19">
        <v>655.320625</v>
      </c>
      <c r="FK19">
        <v>39.620625</v>
      </c>
      <c r="FL19">
        <v>0</v>
      </c>
      <c r="FM19">
        <v>51.7000000476837</v>
      </c>
      <c r="FN19">
        <v>0</v>
      </c>
      <c r="FO19">
        <v>1595.37653846154</v>
      </c>
      <c r="FP19">
        <v>-58.5001709779922</v>
      </c>
      <c r="FQ19">
        <v>-380.943590120749</v>
      </c>
      <c r="FR19">
        <v>10989.1307692308</v>
      </c>
      <c r="FS19">
        <v>15</v>
      </c>
      <c r="FT19">
        <v>1708545288</v>
      </c>
      <c r="FU19" t="s">
        <v>447</v>
      </c>
      <c r="FV19">
        <v>1708545288</v>
      </c>
      <c r="FW19">
        <v>1708545087</v>
      </c>
      <c r="FX19">
        <v>16</v>
      </c>
      <c r="FY19">
        <v>-0.007</v>
      </c>
      <c r="FZ19">
        <v>0.004</v>
      </c>
      <c r="GA19">
        <v>-1.148</v>
      </c>
      <c r="GB19">
        <v>0.38</v>
      </c>
      <c r="GC19">
        <v>325</v>
      </c>
      <c r="GD19">
        <v>30</v>
      </c>
      <c r="GE19">
        <v>1.06</v>
      </c>
      <c r="GF19">
        <v>0.17</v>
      </c>
      <c r="GG19">
        <v>0</v>
      </c>
      <c r="GH19">
        <v>0</v>
      </c>
      <c r="GI19" t="s">
        <v>436</v>
      </c>
      <c r="GJ19">
        <v>3.23815</v>
      </c>
      <c r="GK19">
        <v>2.68105</v>
      </c>
      <c r="GL19">
        <v>0.0698291</v>
      </c>
      <c r="GM19">
        <v>0.0697458</v>
      </c>
      <c r="GN19">
        <v>0.125011</v>
      </c>
      <c r="GO19">
        <v>0.12136</v>
      </c>
      <c r="GP19">
        <v>28272.8</v>
      </c>
      <c r="GQ19">
        <v>25971.3</v>
      </c>
      <c r="GR19">
        <v>28770.8</v>
      </c>
      <c r="GS19">
        <v>26501.2</v>
      </c>
      <c r="GT19">
        <v>35093.2</v>
      </c>
      <c r="GU19">
        <v>32777.8</v>
      </c>
      <c r="GV19">
        <v>43229.6</v>
      </c>
      <c r="GW19">
        <v>40142.8</v>
      </c>
      <c r="GX19">
        <v>2.0621</v>
      </c>
      <c r="GY19">
        <v>2.0952</v>
      </c>
      <c r="GZ19">
        <v>0.119567</v>
      </c>
      <c r="HA19">
        <v>0</v>
      </c>
      <c r="HB19">
        <v>28.3318</v>
      </c>
      <c r="HC19">
        <v>999.9</v>
      </c>
      <c r="HD19">
        <v>76.047</v>
      </c>
      <c r="HE19">
        <v>26.344</v>
      </c>
      <c r="HF19">
        <v>29.5522</v>
      </c>
      <c r="HG19">
        <v>29.7301</v>
      </c>
      <c r="HH19">
        <v>24.3429</v>
      </c>
      <c r="HI19">
        <v>2</v>
      </c>
      <c r="HJ19">
        <v>0.186616</v>
      </c>
      <c r="HK19">
        <v>0</v>
      </c>
      <c r="HL19">
        <v>20.3109</v>
      </c>
      <c r="HM19">
        <v>5.24724</v>
      </c>
      <c r="HN19">
        <v>11.968</v>
      </c>
      <c r="HO19">
        <v>4.9838</v>
      </c>
      <c r="HP19">
        <v>3.2923</v>
      </c>
      <c r="HQ19">
        <v>999.9</v>
      </c>
      <c r="HR19">
        <v>9999</v>
      </c>
      <c r="HS19">
        <v>9999</v>
      </c>
      <c r="HT19">
        <v>9999</v>
      </c>
      <c r="HU19">
        <v>4.97112</v>
      </c>
      <c r="HV19">
        <v>1.88287</v>
      </c>
      <c r="HW19">
        <v>1.87754</v>
      </c>
      <c r="HX19">
        <v>1.87912</v>
      </c>
      <c r="HY19">
        <v>1.87485</v>
      </c>
      <c r="HZ19">
        <v>1.87502</v>
      </c>
      <c r="IA19">
        <v>1.87828</v>
      </c>
      <c r="IB19">
        <v>1.87867</v>
      </c>
      <c r="IC19">
        <v>0</v>
      </c>
      <c r="ID19">
        <v>0</v>
      </c>
      <c r="IE19">
        <v>0</v>
      </c>
      <c r="IF19">
        <v>0</v>
      </c>
      <c r="IG19" t="s">
        <v>437</v>
      </c>
      <c r="IH19" t="s">
        <v>438</v>
      </c>
      <c r="II19" t="s">
        <v>439</v>
      </c>
      <c r="IJ19" t="s">
        <v>439</v>
      </c>
      <c r="IK19" t="s">
        <v>439</v>
      </c>
      <c r="IL19" t="s">
        <v>439</v>
      </c>
      <c r="IM19">
        <v>0</v>
      </c>
      <c r="IN19">
        <v>100</v>
      </c>
      <c r="IO19">
        <v>100</v>
      </c>
      <c r="IP19">
        <v>-1.148</v>
      </c>
      <c r="IQ19">
        <v>0.3799</v>
      </c>
      <c r="IR19">
        <v>-1.14080000000007</v>
      </c>
      <c r="IS19">
        <v>0</v>
      </c>
      <c r="IT19">
        <v>0</v>
      </c>
      <c r="IU19">
        <v>0</v>
      </c>
      <c r="IV19">
        <v>0.379850000000005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0.6</v>
      </c>
      <c r="JE19">
        <v>2.9</v>
      </c>
      <c r="JF19">
        <v>4.99756</v>
      </c>
      <c r="JG19">
        <v>4.99756</v>
      </c>
      <c r="JH19">
        <v>2.39624</v>
      </c>
      <c r="JI19">
        <v>2.67456</v>
      </c>
      <c r="JJ19">
        <v>2.30103</v>
      </c>
      <c r="JK19">
        <v>2.2998</v>
      </c>
      <c r="JL19">
        <v>31.107</v>
      </c>
      <c r="JM19">
        <v>15.962</v>
      </c>
      <c r="JN19">
        <v>2</v>
      </c>
      <c r="JO19">
        <v>617.628</v>
      </c>
      <c r="JP19">
        <v>657.39</v>
      </c>
      <c r="JQ19">
        <v>28.7827</v>
      </c>
      <c r="JR19">
        <v>29.3404</v>
      </c>
      <c r="JS19">
        <v>30.0004</v>
      </c>
      <c r="JT19">
        <v>29.4145</v>
      </c>
      <c r="JU19">
        <v>29.4508</v>
      </c>
      <c r="JV19">
        <v>-1</v>
      </c>
      <c r="JW19">
        <v>-30</v>
      </c>
      <c r="JX19">
        <v>-30</v>
      </c>
      <c r="JY19">
        <v>-999.9</v>
      </c>
      <c r="JZ19">
        <v>700</v>
      </c>
      <c r="KA19">
        <v>0</v>
      </c>
      <c r="KB19">
        <v>103.872</v>
      </c>
      <c r="KC19">
        <v>100.94</v>
      </c>
    </row>
    <row r="20" spans="1:289">
      <c r="A20">
        <v>4</v>
      </c>
      <c r="B20">
        <v>1708545330</v>
      </c>
      <c r="C20">
        <v>190</v>
      </c>
      <c r="D20" t="s">
        <v>448</v>
      </c>
      <c r="E20" t="s">
        <v>449</v>
      </c>
      <c r="F20">
        <v>15</v>
      </c>
      <c r="G20" t="s">
        <v>425</v>
      </c>
      <c r="H20" t="s">
        <v>426</v>
      </c>
      <c r="I20" t="s">
        <v>427</v>
      </c>
      <c r="J20" t="s">
        <v>428</v>
      </c>
      <c r="K20" t="s">
        <v>429</v>
      </c>
      <c r="L20" t="s">
        <v>430</v>
      </c>
      <c r="M20">
        <v>1708545322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334.788905307784</v>
      </c>
      <c r="AO20">
        <v>332.387618181818</v>
      </c>
      <c r="AP20">
        <v>-0.00415055323142361</v>
      </c>
      <c r="AQ20">
        <v>66.9989266473013</v>
      </c>
      <c r="AR20">
        <f>(AT20 - AS20 + EC20*1E3/(8.314*(EE20+273.15)) * AV20/EB20 * AU20) * EB20/(100*DP20) * 1000/(1000 - AT20)</f>
        <v>0</v>
      </c>
      <c r="AS20">
        <v>29.9700427253211</v>
      </c>
      <c r="AT20">
        <v>30.7887684848485</v>
      </c>
      <c r="AU20">
        <v>0.000217329635528294</v>
      </c>
      <c r="AV20">
        <v>77.7814825844405</v>
      </c>
      <c r="AW20">
        <v>0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431</v>
      </c>
      <c r="BC20">
        <v>10087.5</v>
      </c>
      <c r="BD20">
        <v>898.266153846154</v>
      </c>
      <c r="BE20">
        <v>3693.67</v>
      </c>
      <c r="BF20">
        <f>1-BD20/BE20</f>
        <v>0</v>
      </c>
      <c r="BG20">
        <v>-0.824829369899329</v>
      </c>
      <c r="BH20" t="s">
        <v>450</v>
      </c>
      <c r="BI20">
        <v>10098.8</v>
      </c>
      <c r="BJ20">
        <v>1543.0044</v>
      </c>
      <c r="BK20">
        <v>1753.00971389804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433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1712</v>
      </c>
      <c r="CE20">
        <v>290</v>
      </c>
      <c r="CF20">
        <v>1734.51</v>
      </c>
      <c r="CG20">
        <v>65</v>
      </c>
      <c r="CH20">
        <v>10098.8</v>
      </c>
      <c r="CI20">
        <v>1729.11</v>
      </c>
      <c r="CJ20">
        <v>5.4</v>
      </c>
      <c r="CK20">
        <v>300</v>
      </c>
      <c r="CL20">
        <v>24.1</v>
      </c>
      <c r="CM20">
        <v>1753.00971389804</v>
      </c>
      <c r="CN20">
        <v>1.97908272065259</v>
      </c>
      <c r="CO20">
        <v>-24.136472407544</v>
      </c>
      <c r="CP20">
        <v>1.74631488031888</v>
      </c>
      <c r="CQ20">
        <v>0.872163864124852</v>
      </c>
      <c r="CR20">
        <v>-0.00778868008898776</v>
      </c>
      <c r="CS20">
        <v>290</v>
      </c>
      <c r="CT20">
        <v>1728.94</v>
      </c>
      <c r="CU20">
        <v>895</v>
      </c>
      <c r="CV20">
        <v>10060.4</v>
      </c>
      <c r="CW20">
        <v>1729.02</v>
      </c>
      <c r="CX20">
        <v>-0.08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434</v>
      </c>
      <c r="DS20">
        <v>2</v>
      </c>
      <c r="DT20" t="b">
        <v>1</v>
      </c>
      <c r="DU20">
        <v>1708545322</v>
      </c>
      <c r="DV20">
        <v>322.148666666667</v>
      </c>
      <c r="DW20">
        <v>324.667066666667</v>
      </c>
      <c r="DX20">
        <v>30.78244</v>
      </c>
      <c r="DY20">
        <v>29.9465866666667</v>
      </c>
      <c r="DZ20">
        <v>323.288666666667</v>
      </c>
      <c r="EA20">
        <v>30.4026</v>
      </c>
      <c r="EB20">
        <v>599.970266666667</v>
      </c>
      <c r="EC20">
        <v>88.6114266666667</v>
      </c>
      <c r="ED20">
        <v>0.0999654466666667</v>
      </c>
      <c r="EE20">
        <v>30.7129</v>
      </c>
      <c r="EF20">
        <v>30.4338133333333</v>
      </c>
      <c r="EG20">
        <v>999.9</v>
      </c>
      <c r="EH20">
        <v>0</v>
      </c>
      <c r="EI20">
        <v>0</v>
      </c>
      <c r="EJ20">
        <v>5003.5</v>
      </c>
      <c r="EK20">
        <v>0</v>
      </c>
      <c r="EL20">
        <v>-201.080533333333</v>
      </c>
      <c r="EM20">
        <v>-2.52625066666667</v>
      </c>
      <c r="EN20">
        <v>332.372</v>
      </c>
      <c r="EO20">
        <v>334.689933333333</v>
      </c>
      <c r="EP20">
        <v>0.835866133333333</v>
      </c>
      <c r="EQ20">
        <v>324.667066666667</v>
      </c>
      <c r="ER20">
        <v>29.9465866666667</v>
      </c>
      <c r="ES20">
        <v>2.72767533333333</v>
      </c>
      <c r="ET20">
        <v>2.65360933333333</v>
      </c>
      <c r="EU20">
        <v>22.4528066666667</v>
      </c>
      <c r="EV20">
        <v>22.0006266666667</v>
      </c>
      <c r="EW20">
        <v>699.997666666667</v>
      </c>
      <c r="EX20">
        <v>0.942991</v>
      </c>
      <c r="EY20">
        <v>0.0570089933333333</v>
      </c>
      <c r="EZ20">
        <v>0</v>
      </c>
      <c r="FA20">
        <v>1543.59933333333</v>
      </c>
      <c r="FB20">
        <v>5.00072</v>
      </c>
      <c r="FC20">
        <v>10655.6</v>
      </c>
      <c r="FD20">
        <v>6033.93333333333</v>
      </c>
      <c r="FE20">
        <v>42.687</v>
      </c>
      <c r="FF20">
        <v>44.9246</v>
      </c>
      <c r="FG20">
        <v>44.1704666666667</v>
      </c>
      <c r="FH20">
        <v>45.437</v>
      </c>
      <c r="FI20">
        <v>45.375</v>
      </c>
      <c r="FJ20">
        <v>655.375333333333</v>
      </c>
      <c r="FK20">
        <v>39.622</v>
      </c>
      <c r="FL20">
        <v>0</v>
      </c>
      <c r="FM20">
        <v>67.1000001430511</v>
      </c>
      <c r="FN20">
        <v>0</v>
      </c>
      <c r="FO20">
        <v>1543.0044</v>
      </c>
      <c r="FP20">
        <v>-32.3353846244316</v>
      </c>
      <c r="FQ20">
        <v>-207.507692318709</v>
      </c>
      <c r="FR20">
        <v>10652.2</v>
      </c>
      <c r="FS20">
        <v>15</v>
      </c>
      <c r="FT20">
        <v>1708545348</v>
      </c>
      <c r="FU20" t="s">
        <v>451</v>
      </c>
      <c r="FV20">
        <v>1708545348</v>
      </c>
      <c r="FW20">
        <v>1708545087</v>
      </c>
      <c r="FX20">
        <v>17</v>
      </c>
      <c r="FY20">
        <v>0.008</v>
      </c>
      <c r="FZ20">
        <v>0.004</v>
      </c>
      <c r="GA20">
        <v>-1.14</v>
      </c>
      <c r="GB20">
        <v>0.38</v>
      </c>
      <c r="GC20">
        <v>325</v>
      </c>
      <c r="GD20">
        <v>30</v>
      </c>
      <c r="GE20">
        <v>1.14</v>
      </c>
      <c r="GF20">
        <v>0.17</v>
      </c>
      <c r="GG20">
        <v>0</v>
      </c>
      <c r="GH20">
        <v>0</v>
      </c>
      <c r="GI20" t="s">
        <v>436</v>
      </c>
      <c r="GJ20">
        <v>3.23822</v>
      </c>
      <c r="GK20">
        <v>2.68123</v>
      </c>
      <c r="GL20">
        <v>0.0697051</v>
      </c>
      <c r="GM20">
        <v>0.0696019</v>
      </c>
      <c r="GN20">
        <v>0.125272</v>
      </c>
      <c r="GO20">
        <v>0.121863</v>
      </c>
      <c r="GP20">
        <v>28273.3</v>
      </c>
      <c r="GQ20">
        <v>25972.9</v>
      </c>
      <c r="GR20">
        <v>28767.8</v>
      </c>
      <c r="GS20">
        <v>26499</v>
      </c>
      <c r="GT20">
        <v>35080.1</v>
      </c>
      <c r="GU20">
        <v>32757</v>
      </c>
      <c r="GV20">
        <v>43226</v>
      </c>
      <c r="GW20">
        <v>40140.3</v>
      </c>
      <c r="GX20">
        <v>2.0611</v>
      </c>
      <c r="GY20">
        <v>2.0933</v>
      </c>
      <c r="GZ20">
        <v>0.124395</v>
      </c>
      <c r="HA20">
        <v>0</v>
      </c>
      <c r="HB20">
        <v>28.4264</v>
      </c>
      <c r="HC20">
        <v>999.9</v>
      </c>
      <c r="HD20">
        <v>75.882</v>
      </c>
      <c r="HE20">
        <v>26.455</v>
      </c>
      <c r="HF20">
        <v>29.6831</v>
      </c>
      <c r="HG20">
        <v>30.4701</v>
      </c>
      <c r="HH20">
        <v>24.3429</v>
      </c>
      <c r="HI20">
        <v>2</v>
      </c>
      <c r="HJ20">
        <v>0.192317</v>
      </c>
      <c r="HK20">
        <v>0</v>
      </c>
      <c r="HL20">
        <v>20.3105</v>
      </c>
      <c r="HM20">
        <v>5.24724</v>
      </c>
      <c r="HN20">
        <v>11.968</v>
      </c>
      <c r="HO20">
        <v>4.9856</v>
      </c>
      <c r="HP20">
        <v>3.2922</v>
      </c>
      <c r="HQ20">
        <v>999.9</v>
      </c>
      <c r="HR20">
        <v>9999</v>
      </c>
      <c r="HS20">
        <v>9999</v>
      </c>
      <c r="HT20">
        <v>9999</v>
      </c>
      <c r="HU20">
        <v>4.9711</v>
      </c>
      <c r="HV20">
        <v>1.88287</v>
      </c>
      <c r="HW20">
        <v>1.87756</v>
      </c>
      <c r="HX20">
        <v>1.87912</v>
      </c>
      <c r="HY20">
        <v>1.87483</v>
      </c>
      <c r="HZ20">
        <v>1.875</v>
      </c>
      <c r="IA20">
        <v>1.87823</v>
      </c>
      <c r="IB20">
        <v>1.87873</v>
      </c>
      <c r="IC20">
        <v>0</v>
      </c>
      <c r="ID20">
        <v>0</v>
      </c>
      <c r="IE20">
        <v>0</v>
      </c>
      <c r="IF20">
        <v>0</v>
      </c>
      <c r="IG20" t="s">
        <v>437</v>
      </c>
      <c r="IH20" t="s">
        <v>438</v>
      </c>
      <c r="II20" t="s">
        <v>439</v>
      </c>
      <c r="IJ20" t="s">
        <v>439</v>
      </c>
      <c r="IK20" t="s">
        <v>439</v>
      </c>
      <c r="IL20" t="s">
        <v>439</v>
      </c>
      <c r="IM20">
        <v>0</v>
      </c>
      <c r="IN20">
        <v>100</v>
      </c>
      <c r="IO20">
        <v>100</v>
      </c>
      <c r="IP20">
        <v>-1.14</v>
      </c>
      <c r="IQ20">
        <v>0.3799</v>
      </c>
      <c r="IR20">
        <v>-1.14789999999999</v>
      </c>
      <c r="IS20">
        <v>0</v>
      </c>
      <c r="IT20">
        <v>0</v>
      </c>
      <c r="IU20">
        <v>0</v>
      </c>
      <c r="IV20">
        <v>0.379850000000005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0.7</v>
      </c>
      <c r="JE20">
        <v>4</v>
      </c>
      <c r="JF20">
        <v>4.99756</v>
      </c>
      <c r="JG20">
        <v>4.99756</v>
      </c>
      <c r="JH20">
        <v>2.39624</v>
      </c>
      <c r="JI20">
        <v>2.67456</v>
      </c>
      <c r="JJ20">
        <v>2.30103</v>
      </c>
      <c r="JK20">
        <v>2.30713</v>
      </c>
      <c r="JL20">
        <v>31.2156</v>
      </c>
      <c r="JM20">
        <v>15.9445</v>
      </c>
      <c r="JN20">
        <v>2</v>
      </c>
      <c r="JO20">
        <v>617.676</v>
      </c>
      <c r="JP20">
        <v>656.693</v>
      </c>
      <c r="JQ20">
        <v>28.9039</v>
      </c>
      <c r="JR20">
        <v>29.4177</v>
      </c>
      <c r="JS20">
        <v>30.0002</v>
      </c>
      <c r="JT20">
        <v>29.4927</v>
      </c>
      <c r="JU20">
        <v>29.5292</v>
      </c>
      <c r="JV20">
        <v>-1</v>
      </c>
      <c r="JW20">
        <v>-30</v>
      </c>
      <c r="JX20">
        <v>-30</v>
      </c>
      <c r="JY20">
        <v>-999.9</v>
      </c>
      <c r="JZ20">
        <v>700</v>
      </c>
      <c r="KA20">
        <v>0</v>
      </c>
      <c r="KB20">
        <v>103.862</v>
      </c>
      <c r="KC20">
        <v>100.933</v>
      </c>
    </row>
    <row r="21" spans="1:289">
      <c r="A21">
        <v>5</v>
      </c>
      <c r="B21">
        <v>1708545388</v>
      </c>
      <c r="C21">
        <v>248</v>
      </c>
      <c r="D21" t="s">
        <v>452</v>
      </c>
      <c r="E21" t="s">
        <v>453</v>
      </c>
      <c r="F21">
        <v>15</v>
      </c>
      <c r="G21" t="s">
        <v>425</v>
      </c>
      <c r="H21" t="s">
        <v>426</v>
      </c>
      <c r="I21" t="s">
        <v>427</v>
      </c>
      <c r="J21" t="s">
        <v>428</v>
      </c>
      <c r="K21" t="s">
        <v>429</v>
      </c>
      <c r="L21" t="s">
        <v>430</v>
      </c>
      <c r="M21">
        <v>1708545380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335.188938407049</v>
      </c>
      <c r="AO21">
        <v>332.901060606061</v>
      </c>
      <c r="AP21">
        <v>0.000105237496093321</v>
      </c>
      <c r="AQ21">
        <v>67.0158842287561</v>
      </c>
      <c r="AR21">
        <f>(AT21 - AS21 + EC21*1E3/(8.314*(EE21+273.15)) * AV21/EB21 * AU21) * EB21/(100*DP21) * 1000/(1000 - AT21)</f>
        <v>0</v>
      </c>
      <c r="AS21">
        <v>29.866232656621</v>
      </c>
      <c r="AT21">
        <v>30.7035503030303</v>
      </c>
      <c r="AU21">
        <v>-0.00377611388840126</v>
      </c>
      <c r="AV21">
        <v>78.0669852860342</v>
      </c>
      <c r="AW21">
        <v>0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431</v>
      </c>
      <c r="BC21">
        <v>10087.5</v>
      </c>
      <c r="BD21">
        <v>898.266153846154</v>
      </c>
      <c r="BE21">
        <v>3693.67</v>
      </c>
      <c r="BF21">
        <f>1-BD21/BE21</f>
        <v>0</v>
      </c>
      <c r="BG21">
        <v>-0.824829369899329</v>
      </c>
      <c r="BH21" t="s">
        <v>454</v>
      </c>
      <c r="BI21">
        <v>10093.4</v>
      </c>
      <c r="BJ21">
        <v>1515.9476</v>
      </c>
      <c r="BK21">
        <v>1728.32871498095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433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1713</v>
      </c>
      <c r="CE21">
        <v>290</v>
      </c>
      <c r="CF21">
        <v>1709.34</v>
      </c>
      <c r="CG21">
        <v>105</v>
      </c>
      <c r="CH21">
        <v>10093.4</v>
      </c>
      <c r="CI21">
        <v>1703.92</v>
      </c>
      <c r="CJ21">
        <v>5.42</v>
      </c>
      <c r="CK21">
        <v>300</v>
      </c>
      <c r="CL21">
        <v>24.1</v>
      </c>
      <c r="CM21">
        <v>1728.32871498095</v>
      </c>
      <c r="CN21">
        <v>2.30012811745209</v>
      </c>
      <c r="CO21">
        <v>-24.6317067799279</v>
      </c>
      <c r="CP21">
        <v>2.02945173964713</v>
      </c>
      <c r="CQ21">
        <v>0.840282719103376</v>
      </c>
      <c r="CR21">
        <v>-0.00778821846496107</v>
      </c>
      <c r="CS21">
        <v>290</v>
      </c>
      <c r="CT21">
        <v>1702.56</v>
      </c>
      <c r="CU21">
        <v>825</v>
      </c>
      <c r="CV21">
        <v>10061.1</v>
      </c>
      <c r="CW21">
        <v>1703.85</v>
      </c>
      <c r="CX21">
        <v>-1.29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434</v>
      </c>
      <c r="DS21">
        <v>2</v>
      </c>
      <c r="DT21" t="b">
        <v>1</v>
      </c>
      <c r="DU21">
        <v>1708545380</v>
      </c>
      <c r="DV21">
        <v>322.819266666667</v>
      </c>
      <c r="DW21">
        <v>325.149933333333</v>
      </c>
      <c r="DX21">
        <v>30.7437933333333</v>
      </c>
      <c r="DY21">
        <v>29.87234</v>
      </c>
      <c r="DZ21">
        <v>323.915266666667</v>
      </c>
      <c r="EA21">
        <v>30.3639466666667</v>
      </c>
      <c r="EB21">
        <v>599.978666666667</v>
      </c>
      <c r="EC21">
        <v>88.6096133333333</v>
      </c>
      <c r="ED21">
        <v>0.0999107133333333</v>
      </c>
      <c r="EE21">
        <v>30.8151133333333</v>
      </c>
      <c r="EF21">
        <v>30.5557</v>
      </c>
      <c r="EG21">
        <v>999.9</v>
      </c>
      <c r="EH21">
        <v>0</v>
      </c>
      <c r="EI21">
        <v>0</v>
      </c>
      <c r="EJ21">
        <v>5009.5</v>
      </c>
      <c r="EK21">
        <v>0</v>
      </c>
      <c r="EL21">
        <v>-199.908</v>
      </c>
      <c r="EM21">
        <v>-2.374674</v>
      </c>
      <c r="EN21">
        <v>333.0132</v>
      </c>
      <c r="EO21">
        <v>335.1618</v>
      </c>
      <c r="EP21">
        <v>0.871466866666667</v>
      </c>
      <c r="EQ21">
        <v>325.149933333333</v>
      </c>
      <c r="ER21">
        <v>29.87234</v>
      </c>
      <c r="ES21">
        <v>2.72419666666667</v>
      </c>
      <c r="ET21">
        <v>2.646974</v>
      </c>
      <c r="EU21">
        <v>22.4318066666667</v>
      </c>
      <c r="EV21">
        <v>21.95958</v>
      </c>
      <c r="EW21">
        <v>700.005733333333</v>
      </c>
      <c r="EX21">
        <v>0.942986333333333</v>
      </c>
      <c r="EY21">
        <v>0.0570137733333333</v>
      </c>
      <c r="EZ21">
        <v>0</v>
      </c>
      <c r="FA21">
        <v>1516.20133333333</v>
      </c>
      <c r="FB21">
        <v>5.00072</v>
      </c>
      <c r="FC21">
        <v>10481.28</v>
      </c>
      <c r="FD21">
        <v>6033.99533333333</v>
      </c>
      <c r="FE21">
        <v>42.8372</v>
      </c>
      <c r="FF21">
        <v>45.0165333333333</v>
      </c>
      <c r="FG21">
        <v>44.2624</v>
      </c>
      <c r="FH21">
        <v>45.562</v>
      </c>
      <c r="FI21">
        <v>45.5</v>
      </c>
      <c r="FJ21">
        <v>655.38</v>
      </c>
      <c r="FK21">
        <v>39.622</v>
      </c>
      <c r="FL21">
        <v>0</v>
      </c>
      <c r="FM21">
        <v>56.5</v>
      </c>
      <c r="FN21">
        <v>0</v>
      </c>
      <c r="FO21">
        <v>1515.9476</v>
      </c>
      <c r="FP21">
        <v>-20.7823077358413</v>
      </c>
      <c r="FQ21">
        <v>-136.046153982625</v>
      </c>
      <c r="FR21">
        <v>10480.16</v>
      </c>
      <c r="FS21">
        <v>15</v>
      </c>
      <c r="FT21">
        <v>1708545404</v>
      </c>
      <c r="FU21" t="s">
        <v>455</v>
      </c>
      <c r="FV21">
        <v>1708545404</v>
      </c>
      <c r="FW21">
        <v>1708545087</v>
      </c>
      <c r="FX21">
        <v>18</v>
      </c>
      <c r="FY21">
        <v>0.044</v>
      </c>
      <c r="FZ21">
        <v>0.004</v>
      </c>
      <c r="GA21">
        <v>-1.096</v>
      </c>
      <c r="GB21">
        <v>0.38</v>
      </c>
      <c r="GC21">
        <v>325</v>
      </c>
      <c r="GD21">
        <v>30</v>
      </c>
      <c r="GE21">
        <v>1.32</v>
      </c>
      <c r="GF21">
        <v>0.17</v>
      </c>
      <c r="GG21">
        <v>0</v>
      </c>
      <c r="GH21">
        <v>0</v>
      </c>
      <c r="GI21" t="s">
        <v>436</v>
      </c>
      <c r="GJ21">
        <v>3.23795</v>
      </c>
      <c r="GK21">
        <v>2.6812</v>
      </c>
      <c r="GL21">
        <v>0.0697888</v>
      </c>
      <c r="GM21">
        <v>0.0696881</v>
      </c>
      <c r="GN21">
        <v>0.125004</v>
      </c>
      <c r="GO21">
        <v>0.121496</v>
      </c>
      <c r="GP21">
        <v>28268</v>
      </c>
      <c r="GQ21">
        <v>25967.7</v>
      </c>
      <c r="GR21">
        <v>28765.3</v>
      </c>
      <c r="GS21">
        <v>26496.4</v>
      </c>
      <c r="GT21">
        <v>35088.3</v>
      </c>
      <c r="GU21">
        <v>32768.2</v>
      </c>
      <c r="GV21">
        <v>43222</v>
      </c>
      <c r="GW21">
        <v>40136.7</v>
      </c>
      <c r="GX21">
        <v>2.06</v>
      </c>
      <c r="GY21">
        <v>2.0926</v>
      </c>
      <c r="GZ21">
        <v>0.127316</v>
      </c>
      <c r="HA21">
        <v>0</v>
      </c>
      <c r="HB21">
        <v>28.4853</v>
      </c>
      <c r="HC21">
        <v>999.9</v>
      </c>
      <c r="HD21">
        <v>75.504</v>
      </c>
      <c r="HE21">
        <v>26.576</v>
      </c>
      <c r="HF21">
        <v>29.7457</v>
      </c>
      <c r="HG21">
        <v>29.9101</v>
      </c>
      <c r="HH21">
        <v>24.3389</v>
      </c>
      <c r="HI21">
        <v>2</v>
      </c>
      <c r="HJ21">
        <v>0.197368</v>
      </c>
      <c r="HK21">
        <v>0</v>
      </c>
      <c r="HL21">
        <v>20.3105</v>
      </c>
      <c r="HM21">
        <v>5.24664</v>
      </c>
      <c r="HN21">
        <v>11.968</v>
      </c>
      <c r="HO21">
        <v>4.9858</v>
      </c>
      <c r="HP21">
        <v>3.2924</v>
      </c>
      <c r="HQ21">
        <v>999.9</v>
      </c>
      <c r="HR21">
        <v>9999</v>
      </c>
      <c r="HS21">
        <v>9999</v>
      </c>
      <c r="HT21">
        <v>9999</v>
      </c>
      <c r="HU21">
        <v>4.9711</v>
      </c>
      <c r="HV21">
        <v>1.8829</v>
      </c>
      <c r="HW21">
        <v>1.87759</v>
      </c>
      <c r="HX21">
        <v>1.87912</v>
      </c>
      <c r="HY21">
        <v>1.87483</v>
      </c>
      <c r="HZ21">
        <v>1.875</v>
      </c>
      <c r="IA21">
        <v>1.87826</v>
      </c>
      <c r="IB21">
        <v>1.8788</v>
      </c>
      <c r="IC21">
        <v>0</v>
      </c>
      <c r="ID21">
        <v>0</v>
      </c>
      <c r="IE21">
        <v>0</v>
      </c>
      <c r="IF21">
        <v>0</v>
      </c>
      <c r="IG21" t="s">
        <v>437</v>
      </c>
      <c r="IH21" t="s">
        <v>438</v>
      </c>
      <c r="II21" t="s">
        <v>439</v>
      </c>
      <c r="IJ21" t="s">
        <v>439</v>
      </c>
      <c r="IK21" t="s">
        <v>439</v>
      </c>
      <c r="IL21" t="s">
        <v>439</v>
      </c>
      <c r="IM21">
        <v>0</v>
      </c>
      <c r="IN21">
        <v>100</v>
      </c>
      <c r="IO21">
        <v>100</v>
      </c>
      <c r="IP21">
        <v>-1.096</v>
      </c>
      <c r="IQ21">
        <v>0.3799</v>
      </c>
      <c r="IR21">
        <v>-1.13999999999999</v>
      </c>
      <c r="IS21">
        <v>0</v>
      </c>
      <c r="IT21">
        <v>0</v>
      </c>
      <c r="IU21">
        <v>0</v>
      </c>
      <c r="IV21">
        <v>0.379850000000005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0.7</v>
      </c>
      <c r="JE21">
        <v>5</v>
      </c>
      <c r="JF21">
        <v>4.99756</v>
      </c>
      <c r="JG21">
        <v>4.99756</v>
      </c>
      <c r="JH21">
        <v>2.39624</v>
      </c>
      <c r="JI21">
        <v>2.67456</v>
      </c>
      <c r="JJ21">
        <v>2.30103</v>
      </c>
      <c r="JK21">
        <v>2.29126</v>
      </c>
      <c r="JL21">
        <v>31.2809</v>
      </c>
      <c r="JM21">
        <v>15.9445</v>
      </c>
      <c r="JN21">
        <v>2</v>
      </c>
      <c r="JO21">
        <v>617.487</v>
      </c>
      <c r="JP21">
        <v>656.85</v>
      </c>
      <c r="JQ21">
        <v>29.006</v>
      </c>
      <c r="JR21">
        <v>29.481</v>
      </c>
      <c r="JS21">
        <v>30.0004</v>
      </c>
      <c r="JT21">
        <v>29.5564</v>
      </c>
      <c r="JU21">
        <v>29.593</v>
      </c>
      <c r="JV21">
        <v>-1</v>
      </c>
      <c r="JW21">
        <v>-30</v>
      </c>
      <c r="JX21">
        <v>-30</v>
      </c>
      <c r="JY21">
        <v>-999.9</v>
      </c>
      <c r="JZ21">
        <v>700</v>
      </c>
      <c r="KA21">
        <v>0</v>
      </c>
      <c r="KB21">
        <v>103.853</v>
      </c>
      <c r="KC21">
        <v>100.923</v>
      </c>
    </row>
    <row r="22" spans="1:289">
      <c r="A22">
        <v>6</v>
      </c>
      <c r="B22">
        <v>1708545452</v>
      </c>
      <c r="C22">
        <v>312</v>
      </c>
      <c r="D22" t="s">
        <v>456</v>
      </c>
      <c r="E22" t="s">
        <v>457</v>
      </c>
      <c r="F22">
        <v>15</v>
      </c>
      <c r="G22" t="s">
        <v>425</v>
      </c>
      <c r="H22" t="s">
        <v>426</v>
      </c>
      <c r="I22" t="s">
        <v>427</v>
      </c>
      <c r="J22" t="s">
        <v>428</v>
      </c>
      <c r="K22" t="s">
        <v>429</v>
      </c>
      <c r="L22" t="s">
        <v>430</v>
      </c>
      <c r="M22">
        <v>1708545444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335.962717785493</v>
      </c>
      <c r="AO22">
        <v>333.821103030303</v>
      </c>
      <c r="AP22">
        <v>0.0281417398582518</v>
      </c>
      <c r="AQ22">
        <v>66.9988996410879</v>
      </c>
      <c r="AR22">
        <f>(AT22 - AS22 + EC22*1E3/(8.314*(EE22+273.15)) * AV22/EB22 * AU22) * EB22/(100*DP22) * 1000/(1000 - AT22)</f>
        <v>0</v>
      </c>
      <c r="AS22">
        <v>29.8661142989535</v>
      </c>
      <c r="AT22">
        <v>30.6515484848485</v>
      </c>
      <c r="AU22">
        <v>3.05924021721959e-05</v>
      </c>
      <c r="AV22">
        <v>77.7811784020124</v>
      </c>
      <c r="AW22">
        <v>0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431</v>
      </c>
      <c r="BC22">
        <v>10087.5</v>
      </c>
      <c r="BD22">
        <v>898.266153846154</v>
      </c>
      <c r="BE22">
        <v>3693.67</v>
      </c>
      <c r="BF22">
        <f>1-BD22/BE22</f>
        <v>0</v>
      </c>
      <c r="BG22">
        <v>-0.824829369899329</v>
      </c>
      <c r="BH22" t="s">
        <v>458</v>
      </c>
      <c r="BI22">
        <v>10097.7</v>
      </c>
      <c r="BJ22">
        <v>1495.03846153846</v>
      </c>
      <c r="BK22">
        <v>1702.47168971101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433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1714</v>
      </c>
      <c r="CE22">
        <v>290</v>
      </c>
      <c r="CF22">
        <v>1688.44</v>
      </c>
      <c r="CG22">
        <v>65</v>
      </c>
      <c r="CH22">
        <v>10097.7</v>
      </c>
      <c r="CI22">
        <v>1683.26</v>
      </c>
      <c r="CJ22">
        <v>5.18</v>
      </c>
      <c r="CK22">
        <v>300</v>
      </c>
      <c r="CL22">
        <v>24.1</v>
      </c>
      <c r="CM22">
        <v>1702.47168971101</v>
      </c>
      <c r="CN22">
        <v>1.88525872224514</v>
      </c>
      <c r="CO22">
        <v>-19.3973526545536</v>
      </c>
      <c r="CP22">
        <v>1.66330210549495</v>
      </c>
      <c r="CQ22">
        <v>0.829269512012069</v>
      </c>
      <c r="CR22">
        <v>-0.00778785561735261</v>
      </c>
      <c r="CS22">
        <v>290</v>
      </c>
      <c r="CT22">
        <v>1683.75</v>
      </c>
      <c r="CU22">
        <v>825</v>
      </c>
      <c r="CV22">
        <v>10060.5</v>
      </c>
      <c r="CW22">
        <v>1683.19</v>
      </c>
      <c r="CX22">
        <v>0.56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434</v>
      </c>
      <c r="DS22">
        <v>2</v>
      </c>
      <c r="DT22" t="b">
        <v>1</v>
      </c>
      <c r="DU22">
        <v>1708545444</v>
      </c>
      <c r="DV22">
        <v>323.405066666667</v>
      </c>
      <c r="DW22">
        <v>325.9068</v>
      </c>
      <c r="DX22">
        <v>30.6489733333333</v>
      </c>
      <c r="DY22">
        <v>29.8690533333333</v>
      </c>
      <c r="DZ22">
        <v>324.518066666667</v>
      </c>
      <c r="EA22">
        <v>30.26914</v>
      </c>
      <c r="EB22">
        <v>600.0136</v>
      </c>
      <c r="EC22">
        <v>88.60116</v>
      </c>
      <c r="ED22">
        <v>0.100097493333333</v>
      </c>
      <c r="EE22">
        <v>30.9345</v>
      </c>
      <c r="EF22">
        <v>30.6865066666667</v>
      </c>
      <c r="EG22">
        <v>999.9</v>
      </c>
      <c r="EH22">
        <v>0</v>
      </c>
      <c r="EI22">
        <v>0</v>
      </c>
      <c r="EJ22">
        <v>4996</v>
      </c>
      <c r="EK22">
        <v>0</v>
      </c>
      <c r="EL22">
        <v>-199.4292</v>
      </c>
      <c r="EM22">
        <v>-2.48462333333333</v>
      </c>
      <c r="EN22">
        <v>333.648333333333</v>
      </c>
      <c r="EO22">
        <v>335.941133333333</v>
      </c>
      <c r="EP22">
        <v>0.7799374</v>
      </c>
      <c r="EQ22">
        <v>325.9068</v>
      </c>
      <c r="ER22">
        <v>29.8690533333333</v>
      </c>
      <c r="ES22">
        <v>2.715536</v>
      </c>
      <c r="ET22">
        <v>2.64643266666667</v>
      </c>
      <c r="EU22">
        <v>22.3794333333333</v>
      </c>
      <c r="EV22">
        <v>21.9562266666667</v>
      </c>
      <c r="EW22">
        <v>699.9662</v>
      </c>
      <c r="EX22">
        <v>0.942986533333333</v>
      </c>
      <c r="EY22">
        <v>0.05701368</v>
      </c>
      <c r="EZ22">
        <v>0</v>
      </c>
      <c r="FA22">
        <v>1495.204</v>
      </c>
      <c r="FB22">
        <v>5.00072</v>
      </c>
      <c r="FC22">
        <v>10347.8266666667</v>
      </c>
      <c r="FD22">
        <v>6033.654</v>
      </c>
      <c r="FE22">
        <v>42.9412</v>
      </c>
      <c r="FF22">
        <v>45.1456666666667</v>
      </c>
      <c r="FG22">
        <v>44.4039333333333</v>
      </c>
      <c r="FH22">
        <v>45.6787333333333</v>
      </c>
      <c r="FI22">
        <v>45.6082</v>
      </c>
      <c r="FJ22">
        <v>655.343333333333</v>
      </c>
      <c r="FK22">
        <v>39.62</v>
      </c>
      <c r="FL22">
        <v>0</v>
      </c>
      <c r="FM22">
        <v>63.1000001430511</v>
      </c>
      <c r="FN22">
        <v>0</v>
      </c>
      <c r="FO22">
        <v>1495.03846153846</v>
      </c>
      <c r="FP22">
        <v>-15.5473504478107</v>
      </c>
      <c r="FQ22">
        <v>-96.2803418750263</v>
      </c>
      <c r="FR22">
        <v>10347.2538461538</v>
      </c>
      <c r="FS22">
        <v>15</v>
      </c>
      <c r="FT22">
        <v>1708545470</v>
      </c>
      <c r="FU22" t="s">
        <v>459</v>
      </c>
      <c r="FV22">
        <v>1708545470</v>
      </c>
      <c r="FW22">
        <v>1708545087</v>
      </c>
      <c r="FX22">
        <v>19</v>
      </c>
      <c r="FY22">
        <v>-0.017</v>
      </c>
      <c r="FZ22">
        <v>0.004</v>
      </c>
      <c r="GA22">
        <v>-1.113</v>
      </c>
      <c r="GB22">
        <v>0.38</v>
      </c>
      <c r="GC22">
        <v>326</v>
      </c>
      <c r="GD22">
        <v>30</v>
      </c>
      <c r="GE22">
        <v>1.27</v>
      </c>
      <c r="GF22">
        <v>0.17</v>
      </c>
      <c r="GG22">
        <v>0</v>
      </c>
      <c r="GH22">
        <v>0</v>
      </c>
      <c r="GI22" t="s">
        <v>436</v>
      </c>
      <c r="GJ22">
        <v>3.23806</v>
      </c>
      <c r="GK22">
        <v>2.68099</v>
      </c>
      <c r="GL22">
        <v>0.0699227</v>
      </c>
      <c r="GM22">
        <v>0.0697997</v>
      </c>
      <c r="GN22">
        <v>0.124833</v>
      </c>
      <c r="GO22">
        <v>0.121456</v>
      </c>
      <c r="GP22">
        <v>28260.5</v>
      </c>
      <c r="GQ22">
        <v>25962</v>
      </c>
      <c r="GR22">
        <v>28762</v>
      </c>
      <c r="GS22">
        <v>26494</v>
      </c>
      <c r="GT22">
        <v>35091.8</v>
      </c>
      <c r="GU22">
        <v>32768.1</v>
      </c>
      <c r="GV22">
        <v>43217.2</v>
      </c>
      <c r="GW22">
        <v>40134.4</v>
      </c>
      <c r="GX22">
        <v>2.0592</v>
      </c>
      <c r="GY22">
        <v>2.0902</v>
      </c>
      <c r="GZ22">
        <v>0.12961</v>
      </c>
      <c r="HA22">
        <v>0</v>
      </c>
      <c r="HB22">
        <v>28.5751</v>
      </c>
      <c r="HC22">
        <v>999.9</v>
      </c>
      <c r="HD22">
        <v>75.058</v>
      </c>
      <c r="HE22">
        <v>26.687</v>
      </c>
      <c r="HF22">
        <v>29.7679</v>
      </c>
      <c r="HG22">
        <v>30.1001</v>
      </c>
      <c r="HH22">
        <v>24.3109</v>
      </c>
      <c r="HI22">
        <v>2</v>
      </c>
      <c r="HJ22">
        <v>0.202266</v>
      </c>
      <c r="HK22">
        <v>0</v>
      </c>
      <c r="HL22">
        <v>20.3104</v>
      </c>
      <c r="HM22">
        <v>5.24724</v>
      </c>
      <c r="HN22">
        <v>11.9674</v>
      </c>
      <c r="HO22">
        <v>4.9852</v>
      </c>
      <c r="HP22">
        <v>3.2926</v>
      </c>
      <c r="HQ22">
        <v>999.9</v>
      </c>
      <c r="HR22">
        <v>9999</v>
      </c>
      <c r="HS22">
        <v>9999</v>
      </c>
      <c r="HT22">
        <v>9999</v>
      </c>
      <c r="HU22">
        <v>4.9711</v>
      </c>
      <c r="HV22">
        <v>1.88287</v>
      </c>
      <c r="HW22">
        <v>1.87757</v>
      </c>
      <c r="HX22">
        <v>1.87912</v>
      </c>
      <c r="HY22">
        <v>1.87485</v>
      </c>
      <c r="HZ22">
        <v>1.875</v>
      </c>
      <c r="IA22">
        <v>1.8783</v>
      </c>
      <c r="IB22">
        <v>1.87878</v>
      </c>
      <c r="IC22">
        <v>0</v>
      </c>
      <c r="ID22">
        <v>0</v>
      </c>
      <c r="IE22">
        <v>0</v>
      </c>
      <c r="IF22">
        <v>0</v>
      </c>
      <c r="IG22" t="s">
        <v>437</v>
      </c>
      <c r="IH22" t="s">
        <v>438</v>
      </c>
      <c r="II22" t="s">
        <v>439</v>
      </c>
      <c r="IJ22" t="s">
        <v>439</v>
      </c>
      <c r="IK22" t="s">
        <v>439</v>
      </c>
      <c r="IL22" t="s">
        <v>439</v>
      </c>
      <c r="IM22">
        <v>0</v>
      </c>
      <c r="IN22">
        <v>100</v>
      </c>
      <c r="IO22">
        <v>100</v>
      </c>
      <c r="IP22">
        <v>-1.113</v>
      </c>
      <c r="IQ22">
        <v>0.3799</v>
      </c>
      <c r="IR22">
        <v>-1.09580000000005</v>
      </c>
      <c r="IS22">
        <v>0</v>
      </c>
      <c r="IT22">
        <v>0</v>
      </c>
      <c r="IU22">
        <v>0</v>
      </c>
      <c r="IV22">
        <v>0.379850000000005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0.8</v>
      </c>
      <c r="JE22">
        <v>6.1</v>
      </c>
      <c r="JF22">
        <v>4.99756</v>
      </c>
      <c r="JG22">
        <v>4.99756</v>
      </c>
      <c r="JH22">
        <v>2.39624</v>
      </c>
      <c r="JI22">
        <v>2.67456</v>
      </c>
      <c r="JJ22">
        <v>2.30103</v>
      </c>
      <c r="JK22">
        <v>2.31812</v>
      </c>
      <c r="JL22">
        <v>31.3898</v>
      </c>
      <c r="JM22">
        <v>15.9445</v>
      </c>
      <c r="JN22">
        <v>2</v>
      </c>
      <c r="JO22">
        <v>617.556</v>
      </c>
      <c r="JP22">
        <v>655.581</v>
      </c>
      <c r="JQ22">
        <v>29.1128</v>
      </c>
      <c r="JR22">
        <v>29.5455</v>
      </c>
      <c r="JS22">
        <v>30.0005</v>
      </c>
      <c r="JT22">
        <v>29.6218</v>
      </c>
      <c r="JU22">
        <v>29.6594</v>
      </c>
      <c r="JV22">
        <v>-1</v>
      </c>
      <c r="JW22">
        <v>-30</v>
      </c>
      <c r="JX22">
        <v>-30</v>
      </c>
      <c r="JY22">
        <v>-999.9</v>
      </c>
      <c r="JZ22">
        <v>700</v>
      </c>
      <c r="KA22">
        <v>0</v>
      </c>
      <c r="KB22">
        <v>103.841</v>
      </c>
      <c r="KC22">
        <v>100.916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2024-02-21T12:58:23Z</dcterms:created>
  <dcterms:modified xsi:type="dcterms:W3CDTF">2024-02-21T12:58:23Z</dcterms:modified>
</cp:coreProperties>
</file>