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<sst xmlns="http://schemas.openxmlformats.org/spreadsheetml/2006/main" count="1021" uniqueCount="460">
  <si>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</si>
  <si>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2024-02-21 12:58:29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</si>
  <si>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</si>
  <si>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</si>
  <si>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</si>
  <si>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</si>
  <si>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</si>
  <si>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</si>
  <si>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</si>
  <si>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</si>
  <si>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</si>
  <si>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</si>
  <si>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</si>
  <si>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{"h2obzero": "1.07388", "co2aspan2b": "0.285521", "h2obspanconc2": "0", "co2bspanconc1": "2500", "co2aspan2a": "0.288205", "h2oaspan2a": "0.0714516", "flowmeterzero": "2.49761", "flowazero": "0.34111", "tazero": "0.855284", "co2bzero": "0.94469", "h2obspan1": "1.02346", "oxygen": "21", "h2obspan2": "0", "h2oaspan2b": "0.0722207", "tbzero": "0.853567", "co2bspan2a": "0.28732", "h2obspanconc1": "12.29", "co2bspan2": "-0.031693", "co2aspan2": "-0.0330502", "h2obspan2a": "0.0710331", "ssb_ref": "33011.8", "co2aspan1": "1.00021", "co2azero": "0.942071", "h2oazero": "1.07566", "h2oaspanconc1": "12.29", "co2aspanconc2": "296.4", "co2bspan2b": "0.284619", "h2oaspan2": "0", "co2bspanconc2": "296.4", "chamberpressurezero": "2.56408", "co2bspan1": "0.999707", "ssa_ref": "34658.2", "h2oaspanconc2": "0", "flowbzero": "0.27371", "co2aspanconc1": "2500", "h2oaspan1": "1.01076",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</si>
  <si>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</si>
  <si>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</si>
  <si>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</si>
  <si>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</si>
  <si>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</si>
  <si>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</si>
  <si>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</si>
  <si>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</si>
  <si>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</si>
  <si>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</si>
  <si>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</si>
  <si>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</si>
  <si>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</si>
  <si>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12:58:29</t>
  </si>
  <si>
    <t>Stability Definition:	none</t>
  </si>
  <si>
    <t>12:58:39</t>
  </si>
  <si>
    <t>lvl2_trt</t>
  </si>
  <si>
    <t>12:58:41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</si>
  <si>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</si>
  <si>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</si>
  <si>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</si>
  <si>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</si>
  <si>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</si>
  <si>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</si>
  <si>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</si>
  <si>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</si>
  <si>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</si>
  <si>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</si>
  <si>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</si>
  <si>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</si>
  <si>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</si>
  <si>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</si>
  <si>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</si>
  <si>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</si>
  <si>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</si>
  <si>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</si>
  <si>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</si>
  <si>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</si>
  <si>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</si>
  <si>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</si>
  <si>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</si>
  <si>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</si>
  <si>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</si>
  <si>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</si>
  <si>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</si>
  <si>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</si>
  <si>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</si>
  <si>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</si>
  <si>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</si>
  <si>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</si>
  <si>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</si>
  <si>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</si>
  <si>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</si>
  <si>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</si>
  <si>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</si>
  <si>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</si>
  <si>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</si>
  <si>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</si>
  <si>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</si>
  <si>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</si>
  <si>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</si>
  <si>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</si>
  <si>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</si>
  <si>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</si>
  <si>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</si>
  <si>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</si>
  <si>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</si>
  <si>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</si>
  <si>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</si>
  <si>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2.89713 196.901 356.87 634.203 843.981 1026.78 1206.68 1317.97</t>
  </si>
  <si>
    <t>Fs_true</t>
  </si>
  <si>
    <t>-1.17913 218.592 380.102 616.461 799.977 1007.21 1200.8 1401.58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</si>
  <si>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</si>
  <si>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</si>
  <si>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</si>
  <si>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</si>
  <si>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</si>
  <si>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</si>
  <si>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</si>
  <si>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</si>
  <si>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</si>
  <si>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</si>
  <si>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</si>
  <si>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</si>
  <si>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</si>
  <si>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</si>
  <si>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</si>
  <si>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</si>
  <si>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</si>
  <si>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</si>
  <si>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</si>
  <si>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</si>
  <si>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</si>
  <si>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</si>
  <si>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</si>
  <si>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</si>
  <si>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</si>
  <si>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</si>
  <si>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</si>
  <si>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</si>
  <si>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</si>
  <si>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</si>
  <si>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</si>
  <si>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</si>
  <si>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</si>
  <si>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</si>
  <si>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</si>
  <si>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</si>
  <si>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</si>
  <si>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</si>
  <si>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</si>
  <si>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</si>
  <si>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</si>
  <si>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</si>
  <si>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</si>
  <si>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</si>
  <si>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</si>
  <si>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</si>
  <si>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</si>
  <si>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</si>
  <si>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</si>
  <si>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</si>
  <si>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</si>
  <si>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</si>
  <si>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</si>
  <si>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</si>
  <si>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</si>
  <si>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</si>
  <si>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</si>
  <si>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</si>
  <si>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</si>
  <si>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</si>
  <si>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</si>
  <si>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</si>
  <si>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</si>
  <si>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</si>
  <si>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</si>
  <si>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</si>
  <si>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</si>
  <si>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</si>
  <si>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</si>
  <si>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</si>
  <si>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</si>
  <si>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</si>
  <si>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</si>
  <si>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</si>
  <si>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</si>
  <si>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</si>
  <si>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</si>
  <si>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</si>
  <si>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</si>
  <si>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</si>
  <si>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</si>
  <si>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</si>
  <si>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</si>
  <si>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</si>
  <si>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</si>
  <si>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</si>
  <si>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</si>
  <si>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</si>
  <si>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</si>
  <si>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</si>
  <si>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</si>
  <si>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</si>
  <si>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</si>
  <si>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</si>
  <si>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</si>
  <si>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</si>
  <si>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</si>
  <si>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</si>
  <si>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</si>
  <si>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</si>
  <si>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</si>
  <si>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</si>
  <si>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</si>
  <si>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</si>
  <si>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</si>
  <si>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</si>
  <si>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</si>
  <si>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</si>
  <si>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</si>
  <si>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</si>
  <si>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</si>
  <si>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</si>
  <si>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</si>
  <si>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</si>
  <si>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</si>
  <si>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</si>
  <si>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</si>
  <si>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</si>
  <si>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</si>
  <si>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</si>
  <si>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</si>
  <si>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</si>
  <si>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</si>
  <si>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</si>
  <si>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</si>
  <si>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</si>
  <si>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</si>
  <si>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</si>
  <si>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</si>
  <si>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</si>
  <si>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</si>
  <si>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</si>
  <si>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</si>
  <si>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</si>
  <si>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</si>
  <si>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</si>
  <si>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</si>
  <si>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</si>
  <si>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</si>
  <si>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</si>
  <si>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</si>
  <si>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</si>
  <si>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</si>
  <si>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</si>
  <si>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</si>
  <si>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</si>
  <si>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</si>
  <si>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</si>
  <si>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</si>
  <si>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</si>
  <si>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</si>
  <si>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</si>
  <si>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</si>
  <si>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</si>
  <si>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</si>
  <si>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</si>
  <si>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</si>
  <si>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</si>
  <si>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</si>
  <si>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</si>
  <si>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</si>
  <si>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</si>
  <si>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</si>
  <si>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</si>
  <si>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</si>
  <si>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</si>
  <si>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</si>
  <si>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</si>
  <si>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</si>
  <si>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</si>
  <si>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</si>
  <si>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</si>
  <si>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</si>
  <si>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</si>
  <si>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</si>
  <si>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</si>
  <si>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</si>
  <si>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</si>
  <si>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</si>
  <si>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</si>
  <si>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</si>
  <si>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</si>
  <si>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</si>
  <si>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</si>
  <si>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</si>
  <si>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</si>
  <si>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</si>
  <si>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</si>
  <si>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</si>
  <si>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</si>
  <si>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</si>
  <si>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</si>
  <si>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</si>
  <si>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</si>
  <si>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</si>
  <si>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</si>
  <si>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</si>
  <si>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</si>
  <si>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</si>
  <si>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</si>
  <si>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</si>
  <si>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</si>
  <si>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</si>
  <si>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</si>
  <si>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</si>
  <si>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</si>
  <si>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</si>
  <si>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</si>
  <si>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</si>
  <si>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</si>
  <si>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</si>
  <si>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</si>
  <si>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</si>
  <si>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</si>
  <si>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</si>
  <si>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</si>
  <si>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</si>
  <si>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</si>
  <si>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</si>
  <si>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</si>
  <si>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</si>
  <si>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</si>
  <si>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</si>
  <si>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</si>
  <si>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</si>
  <si>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</si>
  <si>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</si>
  <si>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</si>
  <si>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</si>
  <si>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</si>
  <si>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</si>
  <si>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</si>
  <si>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</si>
  <si>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</si>
  <si>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</si>
  <si>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</si>
  <si>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</si>
  <si>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</si>
  <si>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</si>
  <si>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</si>
  <si>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</si>
  <si>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</si>
  <si>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</si>
  <si>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</si>
  <si>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</si>
  <si>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</si>
  <si>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</si>
  <si>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</si>
  <si>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</si>
  <si>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</si>
  <si>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</si>
  <si>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</si>
  <si>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</si>
  <si>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</si>
  <si>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</si>
  <si>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</si>
  <si>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</si>
  <si>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</si>
  <si>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</si>
  <si>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</si>
  <si>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</si>
  <si>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</si>
  <si>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</si>
  <si>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</si>
  <si>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</si>
  <si>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</si>
  <si>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</si>
  <si>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</si>
  <si>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</si>
  <si>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</si>
  <si>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</si>
  <si>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</si>
  <si>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</si>
  <si>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</si>
  <si>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</si>
  <si>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</si>
  <si>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</si>
  <si>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</si>
  <si>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</si>
  <si>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</si>
  <si>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</si>
  <si>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</si>
  <si>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</si>
  <si>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</si>
  <si>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</si>
  <si>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</si>
  <si>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</si>
  <si>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</si>
  <si>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</si>
  <si>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</si>
  <si>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</si>
  <si>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</si>
  <si>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</si>
  <si>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</si>
  <si>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</si>
  <si>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</si>
  <si>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</si>
  <si>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</si>
  <si>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</si>
  <si>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</si>
  <si>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</si>
  <si>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</si>
  <si>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</si>
  <si>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</si>
  <si>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</si>
  <si>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</si>
  <si>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</si>
  <si>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</si>
  <si>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</si>
  <si>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</si>
  <si>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</si>
  <si>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</si>
  <si>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</si>
  <si>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</si>
  <si>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</si>
  <si>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</si>
  <si>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</si>
  <si>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</si>
  <si>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</si>
  <si>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</si>
  <si>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</si>
  <si>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</si>
  <si>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</si>
  <si>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</si>
  <si>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</si>
  <si>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</si>
  <si>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</si>
  <si>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</si>
  <si>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</si>
  <si>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</si>
  <si>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</si>
  <si>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</si>
  <si>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</si>
  <si>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</si>
  <si>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</si>
  <si>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</si>
  <si>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</si>
  <si>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20240221 13:01:58</t>
  </si>
  <si>
    <t>13:01:58</t>
  </si>
  <si>
    <t>pre-dawn (1AM-4AM)</t>
  </si>
  <si>
    <t>predominantly south</t>
  </si>
  <si>
    <t>light green</t>
  </si>
  <si>
    <t>leaf A</t>
  </si>
  <si>
    <t>level 1</t>
  </si>
  <si>
    <t>coffee</t>
  </si>
  <si>
    <t>RECT-1671-20240220-14_26_35</t>
  </si>
  <si>
    <t>MPF-1715-20240221-13_02_01</t>
  </si>
  <si>
    <t>-</t>
  </si>
  <si>
    <t>0: Broadleaf</t>
  </si>
  <si>
    <t>13:02:21</t>
  </si>
  <si>
    <t>0/0</t>
  </si>
  <si>
    <t>11111111</t>
  </si>
  <si>
    <t>oooooooo</t>
  </si>
  <si>
    <t>on</t>
  </si>
  <si>
    <t>20240221 13:03:15</t>
  </si>
  <si>
    <t>13:03:15</t>
  </si>
  <si>
    <t>MPF-1716-20240221-13_03_18</t>
  </si>
  <si>
    <t>13:03:39</t>
  </si>
  <si>
    <t>20240221 13:04:15</t>
  </si>
  <si>
    <t>13:04:15</t>
  </si>
  <si>
    <t>MPF-1717-20240221-13_04_18</t>
  </si>
  <si>
    <t>13:04:48</t>
  </si>
  <si>
    <t>20240221 13:05:26</t>
  </si>
  <si>
    <t>13:05:26</t>
  </si>
  <si>
    <t>MPF-1718-20240221-13_05_29</t>
  </si>
  <si>
    <t>13:05:43</t>
  </si>
  <si>
    <t>20240221 13:06:58</t>
  </si>
  <si>
    <t>13:06:58</t>
  </si>
  <si>
    <t>MPF-1719-20240221-13_07_01</t>
  </si>
  <si>
    <t>13:07:26</t>
  </si>
  <si>
    <t>20240221 13:08:19</t>
  </si>
  <si>
    <t>13:08:19</t>
  </si>
  <si>
    <t>MPF-1720-20240221-13_08_22</t>
  </si>
  <si>
    <t>13:08:34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</si>
</sst>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421</v>
      </c>
      <c r="HT16" t="s">
        <v>421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1708545718.1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1708545709.6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335.224251211487</v>
      </c>
      <c r="AO17">
        <v>334.286418181818</v>
      </c>
      <c r="AP17">
        <v>-0.0010897845051757</v>
      </c>
      <c r="AQ17">
        <v>66.9988497012406</v>
      </c>
      <c r="AR17">
        <f>(AT17 - AS17 + EC17*1E3/(8.314*(EE17+273.15)) * AV17/EB17 * AU17) * EB17/(100*DP17) * 1000/(1000 - AT17)</f>
        <v>0</v>
      </c>
      <c r="AS17">
        <v>29.8808041205579</v>
      </c>
      <c r="AT17">
        <v>30.3232363636363</v>
      </c>
      <c r="AU17">
        <v>-0.000957559128662218</v>
      </c>
      <c r="AV17">
        <v>77.7805678854782</v>
      </c>
      <c r="AW17">
        <v>3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10087.5</v>
      </c>
      <c r="BD17">
        <v>898.266153846154</v>
      </c>
      <c r="BE17">
        <v>3693.67</v>
      </c>
      <c r="BF17">
        <f>1-BD17/BE17</f>
        <v>0</v>
      </c>
      <c r="BG17">
        <v>-0.824829369899329</v>
      </c>
      <c r="BH17" t="s">
        <v>432</v>
      </c>
      <c r="BI17">
        <v>10094.7</v>
      </c>
      <c r="BJ17">
        <v>1953.09076923077</v>
      </c>
      <c r="BK17">
        <v>2086.61293415543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1715</v>
      </c>
      <c r="CE17">
        <v>290</v>
      </c>
      <c r="CF17">
        <v>2077.96</v>
      </c>
      <c r="CG17">
        <v>75</v>
      </c>
      <c r="CH17">
        <v>10094.7</v>
      </c>
      <c r="CI17">
        <v>2069.41</v>
      </c>
      <c r="CJ17">
        <v>8.55</v>
      </c>
      <c r="CK17">
        <v>300</v>
      </c>
      <c r="CL17">
        <v>24.1</v>
      </c>
      <c r="CM17">
        <v>2086.61293415543</v>
      </c>
      <c r="CN17">
        <v>2.04304140827599</v>
      </c>
      <c r="CO17">
        <v>-17.3621455762775</v>
      </c>
      <c r="CP17">
        <v>1.80216746347653</v>
      </c>
      <c r="CQ17">
        <v>0.768240013343498</v>
      </c>
      <c r="CR17">
        <v>-0.0077864934371524</v>
      </c>
      <c r="CS17">
        <v>290</v>
      </c>
      <c r="CT17">
        <v>2068.45</v>
      </c>
      <c r="CU17">
        <v>675</v>
      </c>
      <c r="CV17">
        <v>10063.5</v>
      </c>
      <c r="CW17">
        <v>2069.36</v>
      </c>
      <c r="CX17">
        <v>-0.91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1708545709.6</v>
      </c>
      <c r="DV17">
        <v>324.0479375</v>
      </c>
      <c r="DW17">
        <v>325.1620625</v>
      </c>
      <c r="DX17">
        <v>30.32636875</v>
      </c>
      <c r="DY17">
        <v>29.9112125</v>
      </c>
      <c r="DZ17">
        <v>325.1769375</v>
      </c>
      <c r="EA17">
        <v>29.9513625</v>
      </c>
      <c r="EB17">
        <v>600.0025</v>
      </c>
      <c r="EC17">
        <v>88.602825</v>
      </c>
      <c r="ED17">
        <v>0.10009215</v>
      </c>
      <c r="EE17">
        <v>31.2452</v>
      </c>
      <c r="EF17">
        <v>31.05996875</v>
      </c>
      <c r="EG17">
        <v>999.9</v>
      </c>
      <c r="EH17">
        <v>0</v>
      </c>
      <c r="EI17">
        <v>0</v>
      </c>
      <c r="EJ17">
        <v>4991.71875</v>
      </c>
      <c r="EK17">
        <v>0</v>
      </c>
      <c r="EL17">
        <v>-260.3803125</v>
      </c>
      <c r="EM17">
        <v>-1.09423925</v>
      </c>
      <c r="EN17">
        <v>334.2030625</v>
      </c>
      <c r="EO17">
        <v>335.1879375</v>
      </c>
      <c r="EP17">
        <v>0.415151</v>
      </c>
      <c r="EQ17">
        <v>325.1620625</v>
      </c>
      <c r="ER17">
        <v>29.9112125</v>
      </c>
      <c r="ES17">
        <v>2.6870025</v>
      </c>
      <c r="ET17">
        <v>2.6502175</v>
      </c>
      <c r="EU17">
        <v>22.2058375</v>
      </c>
      <c r="EV17">
        <v>21.97965625</v>
      </c>
      <c r="EW17">
        <v>700.0058125</v>
      </c>
      <c r="EX17">
        <v>0.9429945</v>
      </c>
      <c r="EY17">
        <v>0.057005975</v>
      </c>
      <c r="EZ17">
        <v>0</v>
      </c>
      <c r="FA17">
        <v>1957.23375</v>
      </c>
      <c r="FB17">
        <v>5.00072</v>
      </c>
      <c r="FC17">
        <v>13366.58125</v>
      </c>
      <c r="FD17">
        <v>6034.009375</v>
      </c>
      <c r="FE17">
        <v>43.125</v>
      </c>
      <c r="FF17">
        <v>45.425375</v>
      </c>
      <c r="FG17">
        <v>44.687</v>
      </c>
      <c r="FH17">
        <v>45.812</v>
      </c>
      <c r="FI17">
        <v>45.77325</v>
      </c>
      <c r="FJ17">
        <v>655.38625</v>
      </c>
      <c r="FK17">
        <v>39.62</v>
      </c>
      <c r="FL17">
        <v>0</v>
      </c>
      <c r="FM17">
        <v>264.700000047684</v>
      </c>
      <c r="FN17">
        <v>0</v>
      </c>
      <c r="FO17">
        <v>1953.09076923077</v>
      </c>
      <c r="FP17">
        <v>-308.762393371661</v>
      </c>
      <c r="FQ17">
        <v>-2065.97948853993</v>
      </c>
      <c r="FR17">
        <v>13338.25</v>
      </c>
      <c r="FS17">
        <v>15</v>
      </c>
      <c r="FT17">
        <v>1708545741.1</v>
      </c>
      <c r="FU17" t="s">
        <v>435</v>
      </c>
      <c r="FV17">
        <v>1708545741.1</v>
      </c>
      <c r="FW17">
        <v>1708545672.1</v>
      </c>
      <c r="FX17">
        <v>21</v>
      </c>
      <c r="FY17">
        <v>-0.02</v>
      </c>
      <c r="FZ17">
        <v>-0.005</v>
      </c>
      <c r="GA17">
        <v>-1.129</v>
      </c>
      <c r="GB17">
        <v>0.375</v>
      </c>
      <c r="GC17">
        <v>325</v>
      </c>
      <c r="GD17">
        <v>30</v>
      </c>
      <c r="GE17">
        <v>0.69</v>
      </c>
      <c r="GF17">
        <v>0.69</v>
      </c>
      <c r="GG17">
        <v>0</v>
      </c>
      <c r="GH17">
        <v>0</v>
      </c>
      <c r="GI17" t="s">
        <v>436</v>
      </c>
      <c r="GJ17">
        <v>3.23794</v>
      </c>
      <c r="GK17">
        <v>2.68116</v>
      </c>
      <c r="GL17">
        <v>0.0699776</v>
      </c>
      <c r="GM17">
        <v>0.0696513</v>
      </c>
      <c r="GN17">
        <v>0.123865</v>
      </c>
      <c r="GO17">
        <v>0.121434</v>
      </c>
      <c r="GP17">
        <v>28250.2</v>
      </c>
      <c r="GQ17">
        <v>25961</v>
      </c>
      <c r="GR17">
        <v>28754.3</v>
      </c>
      <c r="GS17">
        <v>26489.7</v>
      </c>
      <c r="GT17">
        <v>35123.9</v>
      </c>
      <c r="GU17">
        <v>32766</v>
      </c>
      <c r="GV17">
        <v>43206.1</v>
      </c>
      <c r="GW17">
        <v>40129.8</v>
      </c>
      <c r="GX17">
        <v>2.0477</v>
      </c>
      <c r="GY17">
        <v>2.0845</v>
      </c>
      <c r="GZ17">
        <v>0.129119</v>
      </c>
      <c r="HA17">
        <v>0</v>
      </c>
      <c r="HB17">
        <v>28.9671</v>
      </c>
      <c r="HC17">
        <v>999.9</v>
      </c>
      <c r="HD17">
        <v>73.538</v>
      </c>
      <c r="HE17">
        <v>27.13</v>
      </c>
      <c r="HF17">
        <v>29.9337</v>
      </c>
      <c r="HG17">
        <v>29.9373</v>
      </c>
      <c r="HH17">
        <v>24.4071</v>
      </c>
      <c r="HI17">
        <v>2</v>
      </c>
      <c r="HJ17">
        <v>0.218394</v>
      </c>
      <c r="HK17">
        <v>0</v>
      </c>
      <c r="HL17">
        <v>20.3103</v>
      </c>
      <c r="HM17">
        <v>5.24544</v>
      </c>
      <c r="HN17">
        <v>11.968</v>
      </c>
      <c r="HO17">
        <v>4.985</v>
      </c>
      <c r="HP17">
        <v>3.2926</v>
      </c>
      <c r="HQ17">
        <v>999.9</v>
      </c>
      <c r="HR17">
        <v>9999</v>
      </c>
      <c r="HS17">
        <v>9999</v>
      </c>
      <c r="HT17">
        <v>9999</v>
      </c>
      <c r="HU17">
        <v>4.97112</v>
      </c>
      <c r="HV17">
        <v>1.88292</v>
      </c>
      <c r="HW17">
        <v>1.87759</v>
      </c>
      <c r="HX17">
        <v>1.87912</v>
      </c>
      <c r="HY17">
        <v>1.87485</v>
      </c>
      <c r="HZ17">
        <v>1.875</v>
      </c>
      <c r="IA17">
        <v>1.87831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-1.129</v>
      </c>
      <c r="IQ17">
        <v>0.375</v>
      </c>
      <c r="IR17">
        <v>-1.10919999999993</v>
      </c>
      <c r="IS17">
        <v>0</v>
      </c>
      <c r="IT17">
        <v>0</v>
      </c>
      <c r="IU17">
        <v>0</v>
      </c>
      <c r="IV17">
        <v>0.375010000000003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0.9</v>
      </c>
      <c r="JE17">
        <v>0.8</v>
      </c>
      <c r="JF17">
        <v>4.99756</v>
      </c>
      <c r="JG17">
        <v>4.99756</v>
      </c>
      <c r="JH17">
        <v>2.39624</v>
      </c>
      <c r="JI17">
        <v>2.67456</v>
      </c>
      <c r="JJ17">
        <v>2.30103</v>
      </c>
      <c r="JK17">
        <v>2.2644</v>
      </c>
      <c r="JL17">
        <v>31.7173</v>
      </c>
      <c r="JM17">
        <v>15.9095</v>
      </c>
      <c r="JN17">
        <v>2</v>
      </c>
      <c r="JO17">
        <v>610.921</v>
      </c>
      <c r="JP17">
        <v>653.419</v>
      </c>
      <c r="JQ17">
        <v>29.4805</v>
      </c>
      <c r="JR17">
        <v>29.7744</v>
      </c>
      <c r="JS17">
        <v>30</v>
      </c>
      <c r="JT17">
        <v>29.8543</v>
      </c>
      <c r="JU17">
        <v>29.8898</v>
      </c>
      <c r="JV17">
        <v>-1</v>
      </c>
      <c r="JW17">
        <v>-30</v>
      </c>
      <c r="JX17">
        <v>-30</v>
      </c>
      <c r="JY17">
        <v>-999.9</v>
      </c>
      <c r="JZ17">
        <v>700</v>
      </c>
      <c r="KA17">
        <v>0</v>
      </c>
      <c r="KB17">
        <v>103.814</v>
      </c>
      <c r="KC17">
        <v>100.903</v>
      </c>
    </row>
    <row r="18" spans="1:289">
      <c r="A18">
        <v>2</v>
      </c>
      <c r="B18">
        <v>1708545795.1</v>
      </c>
      <c r="C18">
        <v>77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1708545787.1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336.036347245803</v>
      </c>
      <c r="AO18">
        <v>334.946896969697</v>
      </c>
      <c r="AP18">
        <v>-0.0076633623271702</v>
      </c>
      <c r="AQ18">
        <v>67.0154961766955</v>
      </c>
      <c r="AR18">
        <f>(AT18 - AS18 + EC18*1E3/(8.314*(EE18+273.15)) * AV18/EB18 * AU18) * EB18/(100*DP18) * 1000/(1000 - AT18)</f>
        <v>0</v>
      </c>
      <c r="AS18">
        <v>29.853116615246</v>
      </c>
      <c r="AT18">
        <v>30.2933381818182</v>
      </c>
      <c r="AU18">
        <v>-9.81491257084174e-05</v>
      </c>
      <c r="AV18">
        <v>77.9789229943397</v>
      </c>
      <c r="AW18">
        <v>3</v>
      </c>
      <c r="AX18">
        <v>1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10087.5</v>
      </c>
      <c r="BD18">
        <v>898.266153846154</v>
      </c>
      <c r="BE18">
        <v>3693.67</v>
      </c>
      <c r="BF18">
        <f>1-BD18/BE18</f>
        <v>0</v>
      </c>
      <c r="BG18">
        <v>-0.824829369899329</v>
      </c>
      <c r="BH18" t="s">
        <v>442</v>
      </c>
      <c r="BI18">
        <v>10093</v>
      </c>
      <c r="BJ18">
        <v>1743.4572</v>
      </c>
      <c r="BK18">
        <v>1917.57925345844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1716</v>
      </c>
      <c r="CE18">
        <v>290</v>
      </c>
      <c r="CF18">
        <v>1899.33</v>
      </c>
      <c r="CG18">
        <v>75</v>
      </c>
      <c r="CH18">
        <v>10093</v>
      </c>
      <c r="CI18">
        <v>1892.9</v>
      </c>
      <c r="CJ18">
        <v>6.43</v>
      </c>
      <c r="CK18">
        <v>300</v>
      </c>
      <c r="CL18">
        <v>24.1</v>
      </c>
      <c r="CM18">
        <v>1917.57925345844</v>
      </c>
      <c r="CN18">
        <v>1.97325538524786</v>
      </c>
      <c r="CO18">
        <v>-24.9056545400464</v>
      </c>
      <c r="CP18">
        <v>1.74028520103472</v>
      </c>
      <c r="CQ18">
        <v>0.879731204179123</v>
      </c>
      <c r="CR18">
        <v>-0.00778515595105674</v>
      </c>
      <c r="CS18">
        <v>290</v>
      </c>
      <c r="CT18">
        <v>1889.69</v>
      </c>
      <c r="CU18">
        <v>645</v>
      </c>
      <c r="CV18">
        <v>10062.8</v>
      </c>
      <c r="CW18">
        <v>1892.83</v>
      </c>
      <c r="CX18">
        <v>-3.14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1708545787.1</v>
      </c>
      <c r="DV18">
        <v>324.8406</v>
      </c>
      <c r="DW18">
        <v>325.851066666667</v>
      </c>
      <c r="DX18">
        <v>30.2980333333333</v>
      </c>
      <c r="DY18">
        <v>29.8598266666667</v>
      </c>
      <c r="DZ18">
        <v>325.9176</v>
      </c>
      <c r="EA18">
        <v>29.92302</v>
      </c>
      <c r="EB18">
        <v>600.027266666667</v>
      </c>
      <c r="EC18">
        <v>88.59092</v>
      </c>
      <c r="ED18">
        <v>0.1000274</v>
      </c>
      <c r="EE18">
        <v>31.3753933333333</v>
      </c>
      <c r="EF18">
        <v>31.1692666666667</v>
      </c>
      <c r="EG18">
        <v>999.9</v>
      </c>
      <c r="EH18">
        <v>0</v>
      </c>
      <c r="EI18">
        <v>0</v>
      </c>
      <c r="EJ18">
        <v>4997.66666666667</v>
      </c>
      <c r="EK18">
        <v>0</v>
      </c>
      <c r="EL18">
        <v>-288.538466666667</v>
      </c>
      <c r="EM18">
        <v>-1.06268713333333</v>
      </c>
      <c r="EN18">
        <v>334.9362</v>
      </c>
      <c r="EO18">
        <v>335.880333333333</v>
      </c>
      <c r="EP18">
        <v>0.438209733333333</v>
      </c>
      <c r="EQ18">
        <v>325.851066666667</v>
      </c>
      <c r="ER18">
        <v>29.8598266666667</v>
      </c>
      <c r="ES18">
        <v>2.68413066666667</v>
      </c>
      <c r="ET18">
        <v>2.645308</v>
      </c>
      <c r="EU18">
        <v>22.1882866666667</v>
      </c>
      <c r="EV18">
        <v>21.94926</v>
      </c>
      <c r="EW18">
        <v>700.013733333333</v>
      </c>
      <c r="EX18">
        <v>0.9430066</v>
      </c>
      <c r="EY18">
        <v>0.0569936466666667</v>
      </c>
      <c r="EZ18">
        <v>0</v>
      </c>
      <c r="FA18">
        <v>1744.53066666667</v>
      </c>
      <c r="FB18">
        <v>5.00072</v>
      </c>
      <c r="FC18">
        <v>11955.3133333333</v>
      </c>
      <c r="FD18">
        <v>6034.09933333333</v>
      </c>
      <c r="FE18">
        <v>43.2374</v>
      </c>
      <c r="FF18">
        <v>45.4412</v>
      </c>
      <c r="FG18">
        <v>44.75</v>
      </c>
      <c r="FH18">
        <v>45.812</v>
      </c>
      <c r="FI18">
        <v>45.875</v>
      </c>
      <c r="FJ18">
        <v>655.402</v>
      </c>
      <c r="FK18">
        <v>39.61</v>
      </c>
      <c r="FL18">
        <v>0</v>
      </c>
      <c r="FM18">
        <v>75.6999998092651</v>
      </c>
      <c r="FN18">
        <v>0</v>
      </c>
      <c r="FO18">
        <v>1743.4572</v>
      </c>
      <c r="FP18">
        <v>-78.474615515363</v>
      </c>
      <c r="FQ18">
        <v>-507.038462206763</v>
      </c>
      <c r="FR18">
        <v>11948.364</v>
      </c>
      <c r="FS18">
        <v>15</v>
      </c>
      <c r="FT18">
        <v>1708545819.1</v>
      </c>
      <c r="FU18" t="s">
        <v>443</v>
      </c>
      <c r="FV18">
        <v>1708545819.1</v>
      </c>
      <c r="FW18">
        <v>1708545672.1</v>
      </c>
      <c r="FX18">
        <v>22</v>
      </c>
      <c r="FY18">
        <v>0.052</v>
      </c>
      <c r="FZ18">
        <v>-0.005</v>
      </c>
      <c r="GA18">
        <v>-1.077</v>
      </c>
      <c r="GB18">
        <v>0.375</v>
      </c>
      <c r="GC18">
        <v>326</v>
      </c>
      <c r="GD18">
        <v>30</v>
      </c>
      <c r="GE18">
        <v>1.16</v>
      </c>
      <c r="GF18">
        <v>0.69</v>
      </c>
      <c r="GG18">
        <v>0</v>
      </c>
      <c r="GH18">
        <v>0</v>
      </c>
      <c r="GI18" t="s">
        <v>436</v>
      </c>
      <c r="GJ18">
        <v>3.23775</v>
      </c>
      <c r="GK18">
        <v>2.68091</v>
      </c>
      <c r="GL18">
        <v>0.0700887</v>
      </c>
      <c r="GM18">
        <v>0.0698138</v>
      </c>
      <c r="GN18">
        <v>0.123745</v>
      </c>
      <c r="GO18">
        <v>0.121337</v>
      </c>
      <c r="GP18">
        <v>28246.2</v>
      </c>
      <c r="GQ18">
        <v>25957.5</v>
      </c>
      <c r="GR18">
        <v>28753.7</v>
      </c>
      <c r="GS18">
        <v>26490.9</v>
      </c>
      <c r="GT18">
        <v>35128.3</v>
      </c>
      <c r="GU18">
        <v>32771.1</v>
      </c>
      <c r="GV18">
        <v>43205.2</v>
      </c>
      <c r="GW18">
        <v>40131.4</v>
      </c>
      <c r="GX18">
        <v>2.0479</v>
      </c>
      <c r="GY18">
        <v>2.0831</v>
      </c>
      <c r="GZ18">
        <v>0.133365</v>
      </c>
      <c r="HA18">
        <v>0</v>
      </c>
      <c r="HB18">
        <v>29.0177</v>
      </c>
      <c r="HC18">
        <v>999.9</v>
      </c>
      <c r="HD18">
        <v>73.068</v>
      </c>
      <c r="HE18">
        <v>27.261</v>
      </c>
      <c r="HF18">
        <v>29.9734</v>
      </c>
      <c r="HG18">
        <v>29.9573</v>
      </c>
      <c r="HH18">
        <v>24.4712</v>
      </c>
      <c r="HI18">
        <v>2</v>
      </c>
      <c r="HJ18">
        <v>0.219146</v>
      </c>
      <c r="HK18">
        <v>0</v>
      </c>
      <c r="HL18">
        <v>20.3103</v>
      </c>
      <c r="HM18">
        <v>5.24724</v>
      </c>
      <c r="HN18">
        <v>11.968</v>
      </c>
      <c r="HO18">
        <v>4.9846</v>
      </c>
      <c r="HP18">
        <v>3.2924</v>
      </c>
      <c r="HQ18">
        <v>999.9</v>
      </c>
      <c r="HR18">
        <v>9999</v>
      </c>
      <c r="HS18">
        <v>9999</v>
      </c>
      <c r="HT18">
        <v>9999</v>
      </c>
      <c r="HU18">
        <v>4.97109</v>
      </c>
      <c r="HV18">
        <v>1.88288</v>
      </c>
      <c r="HW18">
        <v>1.87759</v>
      </c>
      <c r="HX18">
        <v>1.87912</v>
      </c>
      <c r="HY18">
        <v>1.87485</v>
      </c>
      <c r="HZ18">
        <v>1.875</v>
      </c>
      <c r="IA18">
        <v>1.8783</v>
      </c>
      <c r="IB18">
        <v>1.87878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-1.077</v>
      </c>
      <c r="IQ18">
        <v>0.375</v>
      </c>
      <c r="IR18">
        <v>-1.12909090909085</v>
      </c>
      <c r="IS18">
        <v>0</v>
      </c>
      <c r="IT18">
        <v>0</v>
      </c>
      <c r="IU18">
        <v>0</v>
      </c>
      <c r="IV18">
        <v>0.375010000000003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0.9</v>
      </c>
      <c r="JE18">
        <v>2</v>
      </c>
      <c r="JF18">
        <v>4.99756</v>
      </c>
      <c r="JG18">
        <v>4.99756</v>
      </c>
      <c r="JH18">
        <v>2.39624</v>
      </c>
      <c r="JI18">
        <v>2.67334</v>
      </c>
      <c r="JJ18">
        <v>2.30103</v>
      </c>
      <c r="JK18">
        <v>2.29736</v>
      </c>
      <c r="JL18">
        <v>31.8049</v>
      </c>
      <c r="JM18">
        <v>15.9095</v>
      </c>
      <c r="JN18">
        <v>2</v>
      </c>
      <c r="JO18">
        <v>611.446</v>
      </c>
      <c r="JP18">
        <v>652.632</v>
      </c>
      <c r="JQ18">
        <v>29.5722</v>
      </c>
      <c r="JR18">
        <v>29.8027</v>
      </c>
      <c r="JS18">
        <v>30</v>
      </c>
      <c r="JT18">
        <v>29.8891</v>
      </c>
      <c r="JU18">
        <v>29.9247</v>
      </c>
      <c r="JV18">
        <v>-1</v>
      </c>
      <c r="JW18">
        <v>-30</v>
      </c>
      <c r="JX18">
        <v>-30</v>
      </c>
      <c r="JY18">
        <v>-999.9</v>
      </c>
      <c r="JZ18">
        <v>700</v>
      </c>
      <c r="KA18">
        <v>0</v>
      </c>
      <c r="KB18">
        <v>103.812</v>
      </c>
      <c r="KC18">
        <v>100.907</v>
      </c>
    </row>
    <row r="19" spans="1:289">
      <c r="A19">
        <v>3</v>
      </c>
      <c r="B19">
        <v>1708545855.1</v>
      </c>
      <c r="C19">
        <v>137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1708545847.1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336.4128797467</v>
      </c>
      <c r="AO19">
        <v>335.420521212121</v>
      </c>
      <c r="AP19">
        <v>0.00779209464647377</v>
      </c>
      <c r="AQ19">
        <v>67.0155000761257</v>
      </c>
      <c r="AR19">
        <f>(AT19 - AS19 + EC19*1E3/(8.314*(EE19+273.15)) * AV19/EB19 * AU19) * EB19/(100*DP19) * 1000/(1000 - AT19)</f>
        <v>0</v>
      </c>
      <c r="AS19">
        <v>29.8737846957115</v>
      </c>
      <c r="AT19">
        <v>30.2870787878788</v>
      </c>
      <c r="AU19">
        <v>7.61802117692854e-05</v>
      </c>
      <c r="AV19">
        <v>77.9794468752218</v>
      </c>
      <c r="AW19">
        <v>3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10087.5</v>
      </c>
      <c r="BD19">
        <v>898.266153846154</v>
      </c>
      <c r="BE19">
        <v>3693.67</v>
      </c>
      <c r="BF19">
        <f>1-BD19/BE19</f>
        <v>0</v>
      </c>
      <c r="BG19">
        <v>-0.824829369899329</v>
      </c>
      <c r="BH19" t="s">
        <v>446</v>
      </c>
      <c r="BI19">
        <v>10091</v>
      </c>
      <c r="BJ19">
        <v>1684.8884</v>
      </c>
      <c r="BK19">
        <v>1865.40670115007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1717</v>
      </c>
      <c r="CE19">
        <v>290</v>
      </c>
      <c r="CF19">
        <v>1846.13</v>
      </c>
      <c r="CG19">
        <v>85</v>
      </c>
      <c r="CH19">
        <v>10091</v>
      </c>
      <c r="CI19">
        <v>1839.61</v>
      </c>
      <c r="CJ19">
        <v>6.52</v>
      </c>
      <c r="CK19">
        <v>300</v>
      </c>
      <c r="CL19">
        <v>24.1</v>
      </c>
      <c r="CM19">
        <v>1865.40670115007</v>
      </c>
      <c r="CN19">
        <v>2.80448634415825</v>
      </c>
      <c r="CO19">
        <v>-26.0340975914198</v>
      </c>
      <c r="CP19">
        <v>2.47318451706386</v>
      </c>
      <c r="CQ19">
        <v>0.798282854496164</v>
      </c>
      <c r="CR19">
        <v>-0.00778456484983316</v>
      </c>
      <c r="CS19">
        <v>290</v>
      </c>
      <c r="CT19">
        <v>1836.4</v>
      </c>
      <c r="CU19">
        <v>665</v>
      </c>
      <c r="CV19">
        <v>10061.1</v>
      </c>
      <c r="CW19">
        <v>1839.53</v>
      </c>
      <c r="CX19">
        <v>-3.13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1708545847.1</v>
      </c>
      <c r="DV19">
        <v>325.232866666667</v>
      </c>
      <c r="DW19">
        <v>326.287733333333</v>
      </c>
      <c r="DX19">
        <v>30.28648</v>
      </c>
      <c r="DY19">
        <v>29.8634</v>
      </c>
      <c r="DZ19">
        <v>326.357866666667</v>
      </c>
      <c r="EA19">
        <v>29.91146</v>
      </c>
      <c r="EB19">
        <v>599.957666666667</v>
      </c>
      <c r="EC19">
        <v>88.5909533333333</v>
      </c>
      <c r="ED19">
        <v>0.0999484733333333</v>
      </c>
      <c r="EE19">
        <v>31.4594066666667</v>
      </c>
      <c r="EF19">
        <v>31.2832333333333</v>
      </c>
      <c r="EG19">
        <v>999.9</v>
      </c>
      <c r="EH19">
        <v>0</v>
      </c>
      <c r="EI19">
        <v>0</v>
      </c>
      <c r="EJ19">
        <v>5002.5</v>
      </c>
      <c r="EK19">
        <v>0</v>
      </c>
      <c r="EL19">
        <v>-201.2742</v>
      </c>
      <c r="EM19">
        <v>-1.00711046666667</v>
      </c>
      <c r="EN19">
        <v>335.439933333333</v>
      </c>
      <c r="EO19">
        <v>336.331733333333</v>
      </c>
      <c r="EP19">
        <v>0.423073066666667</v>
      </c>
      <c r="EQ19">
        <v>326.287733333333</v>
      </c>
      <c r="ER19">
        <v>29.8634</v>
      </c>
      <c r="ES19">
        <v>2.683108</v>
      </c>
      <c r="ET19">
        <v>2.64562666666667</v>
      </c>
      <c r="EU19">
        <v>22.1820266666667</v>
      </c>
      <c r="EV19">
        <v>21.95124</v>
      </c>
      <c r="EW19">
        <v>700.023533333333</v>
      </c>
      <c r="EX19">
        <v>0.9430112</v>
      </c>
      <c r="EY19">
        <v>0.0569889866666667</v>
      </c>
      <c r="EZ19">
        <v>0</v>
      </c>
      <c r="FA19">
        <v>1685.43866666667</v>
      </c>
      <c r="FB19">
        <v>5.00072</v>
      </c>
      <c r="FC19">
        <v>11572.4933333333</v>
      </c>
      <c r="FD19">
        <v>6034.192</v>
      </c>
      <c r="FE19">
        <v>43.312</v>
      </c>
      <c r="FF19">
        <v>45.5</v>
      </c>
      <c r="FG19">
        <v>44.812</v>
      </c>
      <c r="FH19">
        <v>45.8162</v>
      </c>
      <c r="FI19">
        <v>45.9454</v>
      </c>
      <c r="FJ19">
        <v>655.413333333333</v>
      </c>
      <c r="FK19">
        <v>39.61</v>
      </c>
      <c r="FL19">
        <v>0</v>
      </c>
      <c r="FM19">
        <v>58.7000000476837</v>
      </c>
      <c r="FN19">
        <v>0</v>
      </c>
      <c r="FO19">
        <v>1684.8884</v>
      </c>
      <c r="FP19">
        <v>-39.5338460865546</v>
      </c>
      <c r="FQ19">
        <v>-251.084614944181</v>
      </c>
      <c r="FR19">
        <v>11568.672</v>
      </c>
      <c r="FS19">
        <v>15</v>
      </c>
      <c r="FT19">
        <v>1708545888.1</v>
      </c>
      <c r="FU19" t="s">
        <v>447</v>
      </c>
      <c r="FV19">
        <v>1708545888.1</v>
      </c>
      <c r="FW19">
        <v>1708545672.1</v>
      </c>
      <c r="FX19">
        <v>23</v>
      </c>
      <c r="FY19">
        <v>-0.047</v>
      </c>
      <c r="FZ19">
        <v>-0.005</v>
      </c>
      <c r="GA19">
        <v>-1.125</v>
      </c>
      <c r="GB19">
        <v>0.375</v>
      </c>
      <c r="GC19">
        <v>326</v>
      </c>
      <c r="GD19">
        <v>30</v>
      </c>
      <c r="GE19">
        <v>1.01</v>
      </c>
      <c r="GF19">
        <v>0.69</v>
      </c>
      <c r="GG19">
        <v>0</v>
      </c>
      <c r="GH19">
        <v>0</v>
      </c>
      <c r="GI19" t="s">
        <v>436</v>
      </c>
      <c r="GJ19">
        <v>3.23806</v>
      </c>
      <c r="GK19">
        <v>2.68136</v>
      </c>
      <c r="GL19">
        <v>0.070157</v>
      </c>
      <c r="GM19">
        <v>0.0698407</v>
      </c>
      <c r="GN19">
        <v>0.123731</v>
      </c>
      <c r="GO19">
        <v>0.121446</v>
      </c>
      <c r="GP19">
        <v>28244.5</v>
      </c>
      <c r="GQ19">
        <v>25957.1</v>
      </c>
      <c r="GR19">
        <v>28754.1</v>
      </c>
      <c r="GS19">
        <v>26491.2</v>
      </c>
      <c r="GT19">
        <v>35129.3</v>
      </c>
      <c r="GU19">
        <v>32767.5</v>
      </c>
      <c r="GV19">
        <v>43205.7</v>
      </c>
      <c r="GW19">
        <v>40132</v>
      </c>
      <c r="GX19">
        <v>2.0481</v>
      </c>
      <c r="GY19">
        <v>2.0821</v>
      </c>
      <c r="GZ19">
        <v>0.135243</v>
      </c>
      <c r="HA19">
        <v>0</v>
      </c>
      <c r="HB19">
        <v>29.1017</v>
      </c>
      <c r="HC19">
        <v>999.9</v>
      </c>
      <c r="HD19">
        <v>72.781</v>
      </c>
      <c r="HE19">
        <v>27.342</v>
      </c>
      <c r="HF19">
        <v>29.9952</v>
      </c>
      <c r="HG19">
        <v>29.6573</v>
      </c>
      <c r="HH19">
        <v>24.5152</v>
      </c>
      <c r="HI19">
        <v>2</v>
      </c>
      <c r="HJ19">
        <v>0.220203</v>
      </c>
      <c r="HK19">
        <v>0</v>
      </c>
      <c r="HL19">
        <v>20.3103</v>
      </c>
      <c r="HM19">
        <v>5.24664</v>
      </c>
      <c r="HN19">
        <v>11.968</v>
      </c>
      <c r="HO19">
        <v>4.9856</v>
      </c>
      <c r="HP19">
        <v>3.2922</v>
      </c>
      <c r="HQ19">
        <v>999.9</v>
      </c>
      <c r="HR19">
        <v>9999</v>
      </c>
      <c r="HS19">
        <v>9999</v>
      </c>
      <c r="HT19">
        <v>9999</v>
      </c>
      <c r="HU19">
        <v>4.9711</v>
      </c>
      <c r="HV19">
        <v>1.88282</v>
      </c>
      <c r="HW19">
        <v>1.87759</v>
      </c>
      <c r="HX19">
        <v>1.87912</v>
      </c>
      <c r="HY19">
        <v>1.87485</v>
      </c>
      <c r="HZ19">
        <v>1.875</v>
      </c>
      <c r="IA19">
        <v>1.87828</v>
      </c>
      <c r="IB19">
        <v>1.8788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-1.125</v>
      </c>
      <c r="IQ19">
        <v>0.375</v>
      </c>
      <c r="IR19">
        <v>-1.0772</v>
      </c>
      <c r="IS19">
        <v>0</v>
      </c>
      <c r="IT19">
        <v>0</v>
      </c>
      <c r="IU19">
        <v>0</v>
      </c>
      <c r="IV19">
        <v>0.375010000000003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0.6</v>
      </c>
      <c r="JE19">
        <v>3</v>
      </c>
      <c r="JF19">
        <v>4.99756</v>
      </c>
      <c r="JG19">
        <v>4.99756</v>
      </c>
      <c r="JH19">
        <v>2.39624</v>
      </c>
      <c r="JI19">
        <v>2.67212</v>
      </c>
      <c r="JJ19">
        <v>2.30103</v>
      </c>
      <c r="JK19">
        <v>2.27539</v>
      </c>
      <c r="JL19">
        <v>31.8707</v>
      </c>
      <c r="JM19">
        <v>15.9007</v>
      </c>
      <c r="JN19">
        <v>2</v>
      </c>
      <c r="JO19">
        <v>611.762</v>
      </c>
      <c r="JP19">
        <v>651.953</v>
      </c>
      <c r="JQ19">
        <v>29.6417</v>
      </c>
      <c r="JR19">
        <v>29.813</v>
      </c>
      <c r="JS19">
        <v>30</v>
      </c>
      <c r="JT19">
        <v>29.904</v>
      </c>
      <c r="JU19">
        <v>29.9396</v>
      </c>
      <c r="JV19">
        <v>-1</v>
      </c>
      <c r="JW19">
        <v>-30</v>
      </c>
      <c r="JX19">
        <v>-30</v>
      </c>
      <c r="JY19">
        <v>-999.9</v>
      </c>
      <c r="JZ19">
        <v>700</v>
      </c>
      <c r="KA19">
        <v>0</v>
      </c>
      <c r="KB19">
        <v>103.814</v>
      </c>
      <c r="KC19">
        <v>100.908</v>
      </c>
    </row>
    <row r="20" spans="1:289">
      <c r="A20">
        <v>4</v>
      </c>
      <c r="B20">
        <v>1708545926.1</v>
      </c>
      <c r="C20">
        <v>208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1708545918.1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336.522166951332</v>
      </c>
      <c r="AO20">
        <v>335.466587878788</v>
      </c>
      <c r="AP20">
        <v>0.0303452932293784</v>
      </c>
      <c r="AQ20">
        <v>67.0155004080134</v>
      </c>
      <c r="AR20">
        <f>(AT20 - AS20 + EC20*1E3/(8.314*(EE20+273.15)) * AV20/EB20 * AU20) * EB20/(100*DP20) * 1000/(1000 - AT20)</f>
        <v>0</v>
      </c>
      <c r="AS20">
        <v>29.9188181380766</v>
      </c>
      <c r="AT20">
        <v>30.3445557575758</v>
      </c>
      <c r="AU20">
        <v>-0.000510677986124585</v>
      </c>
      <c r="AV20">
        <v>77.9782263581409</v>
      </c>
      <c r="AW20">
        <v>2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10087.5</v>
      </c>
      <c r="BD20">
        <v>898.266153846154</v>
      </c>
      <c r="BE20">
        <v>3693.67</v>
      </c>
      <c r="BF20">
        <f>1-BD20/BE20</f>
        <v>0</v>
      </c>
      <c r="BG20">
        <v>-0.824829369899329</v>
      </c>
      <c r="BH20" t="s">
        <v>450</v>
      </c>
      <c r="BI20">
        <v>10087.9</v>
      </c>
      <c r="BJ20">
        <v>1646.80038461538</v>
      </c>
      <c r="BK20">
        <v>1831.83486147013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1718</v>
      </c>
      <c r="CE20">
        <v>290</v>
      </c>
      <c r="CF20">
        <v>1811.89</v>
      </c>
      <c r="CG20">
        <v>105</v>
      </c>
      <c r="CH20">
        <v>10087.9</v>
      </c>
      <c r="CI20">
        <v>1805.09</v>
      </c>
      <c r="CJ20">
        <v>6.8</v>
      </c>
      <c r="CK20">
        <v>300</v>
      </c>
      <c r="CL20">
        <v>24.1</v>
      </c>
      <c r="CM20">
        <v>1831.83486147013</v>
      </c>
      <c r="CN20">
        <v>2.32004359083908</v>
      </c>
      <c r="CO20">
        <v>-26.9821285458433</v>
      </c>
      <c r="CP20">
        <v>2.04582004211846</v>
      </c>
      <c r="CQ20">
        <v>0.861349928669652</v>
      </c>
      <c r="CR20">
        <v>-0.00778423248053392</v>
      </c>
      <c r="CS20">
        <v>290</v>
      </c>
      <c r="CT20">
        <v>1801.95</v>
      </c>
      <c r="CU20">
        <v>685</v>
      </c>
      <c r="CV20">
        <v>10059.6</v>
      </c>
      <c r="CW20">
        <v>1805.01</v>
      </c>
      <c r="CX20">
        <v>-3.06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1708545918.1</v>
      </c>
      <c r="DV20">
        <v>325.176866666667</v>
      </c>
      <c r="DW20">
        <v>326.277</v>
      </c>
      <c r="DX20">
        <v>30.3744</v>
      </c>
      <c r="DY20">
        <v>29.9402266666667</v>
      </c>
      <c r="DZ20">
        <v>326.288866666667</v>
      </c>
      <c r="EA20">
        <v>29.9994</v>
      </c>
      <c r="EB20">
        <v>599.994533333333</v>
      </c>
      <c r="EC20">
        <v>88.6063666666667</v>
      </c>
      <c r="ED20">
        <v>0.09997884</v>
      </c>
      <c r="EE20">
        <v>31.5730333333333</v>
      </c>
      <c r="EF20">
        <v>31.4164933333333</v>
      </c>
      <c r="EG20">
        <v>999.9</v>
      </c>
      <c r="EH20">
        <v>0</v>
      </c>
      <c r="EI20">
        <v>0</v>
      </c>
      <c r="EJ20">
        <v>4998.66666666667</v>
      </c>
      <c r="EK20">
        <v>0</v>
      </c>
      <c r="EL20">
        <v>-168.544733333333</v>
      </c>
      <c r="EM20">
        <v>-1.112787</v>
      </c>
      <c r="EN20">
        <v>335.350466666667</v>
      </c>
      <c r="EO20">
        <v>336.3476</v>
      </c>
      <c r="EP20">
        <v>0.4341698</v>
      </c>
      <c r="EQ20">
        <v>326.277</v>
      </c>
      <c r="ER20">
        <v>29.9402266666667</v>
      </c>
      <c r="ES20">
        <v>2.69136533333333</v>
      </c>
      <c r="ET20">
        <v>2.65289466666667</v>
      </c>
      <c r="EU20">
        <v>22.2324866666667</v>
      </c>
      <c r="EV20">
        <v>21.9962066666667</v>
      </c>
      <c r="EW20">
        <v>700.016266666667</v>
      </c>
      <c r="EX20">
        <v>0.943014266666667</v>
      </c>
      <c r="EY20">
        <v>0.0569859</v>
      </c>
      <c r="EZ20">
        <v>0</v>
      </c>
      <c r="FA20">
        <v>1647.06466666667</v>
      </c>
      <c r="FB20">
        <v>5.00072</v>
      </c>
      <c r="FC20">
        <v>11325.8666666667</v>
      </c>
      <c r="FD20">
        <v>6034.136</v>
      </c>
      <c r="FE20">
        <v>43.4246</v>
      </c>
      <c r="FF20">
        <v>45.562</v>
      </c>
      <c r="FG20">
        <v>44.9080666666667</v>
      </c>
      <c r="FH20">
        <v>45.8708</v>
      </c>
      <c r="FI20">
        <v>46.062</v>
      </c>
      <c r="FJ20">
        <v>655.409333333333</v>
      </c>
      <c r="FK20">
        <v>39.6093333333333</v>
      </c>
      <c r="FL20">
        <v>0</v>
      </c>
      <c r="FM20">
        <v>70.0999999046326</v>
      </c>
      <c r="FN20">
        <v>0</v>
      </c>
      <c r="FO20">
        <v>1646.80038461538</v>
      </c>
      <c r="FP20">
        <v>-23.4198290782278</v>
      </c>
      <c r="FQ20">
        <v>-153.241025648715</v>
      </c>
      <c r="FR20">
        <v>11323.5961538462</v>
      </c>
      <c r="FS20">
        <v>15</v>
      </c>
      <c r="FT20">
        <v>1708545943.1</v>
      </c>
      <c r="FU20" t="s">
        <v>451</v>
      </c>
      <c r="FV20">
        <v>1708545943.1</v>
      </c>
      <c r="FW20">
        <v>1708545672.1</v>
      </c>
      <c r="FX20">
        <v>24</v>
      </c>
      <c r="FY20">
        <v>0.012</v>
      </c>
      <c r="FZ20">
        <v>-0.005</v>
      </c>
      <c r="GA20">
        <v>-1.112</v>
      </c>
      <c r="GB20">
        <v>0.375</v>
      </c>
      <c r="GC20">
        <v>326</v>
      </c>
      <c r="GD20">
        <v>30</v>
      </c>
      <c r="GE20">
        <v>0.73</v>
      </c>
      <c r="GF20">
        <v>0.69</v>
      </c>
      <c r="GG20">
        <v>0</v>
      </c>
      <c r="GH20">
        <v>0</v>
      </c>
      <c r="GI20" t="s">
        <v>436</v>
      </c>
      <c r="GJ20">
        <v>3.23791</v>
      </c>
      <c r="GK20">
        <v>2.68132</v>
      </c>
      <c r="GL20">
        <v>0.0701757</v>
      </c>
      <c r="GM20">
        <v>0.0698098</v>
      </c>
      <c r="GN20">
        <v>0.123899</v>
      </c>
      <c r="GO20">
        <v>0.121574</v>
      </c>
      <c r="GP20">
        <v>28242.6</v>
      </c>
      <c r="GQ20">
        <v>25960.2</v>
      </c>
      <c r="GR20">
        <v>28752.8</v>
      </c>
      <c r="GS20">
        <v>26493.6</v>
      </c>
      <c r="GT20">
        <v>35121.4</v>
      </c>
      <c r="GU20">
        <v>32765.9</v>
      </c>
      <c r="GV20">
        <v>43204.3</v>
      </c>
      <c r="GW20">
        <v>40136</v>
      </c>
      <c r="GX20">
        <v>2.0485</v>
      </c>
      <c r="GY20">
        <v>2.081</v>
      </c>
      <c r="GZ20">
        <v>0.136226</v>
      </c>
      <c r="HA20">
        <v>0</v>
      </c>
      <c r="HB20">
        <v>29.2005</v>
      </c>
      <c r="HC20">
        <v>999.9</v>
      </c>
      <c r="HD20">
        <v>72.519</v>
      </c>
      <c r="HE20">
        <v>27.473</v>
      </c>
      <c r="HF20">
        <v>30.1175</v>
      </c>
      <c r="HG20">
        <v>30.0073</v>
      </c>
      <c r="HH20">
        <v>24.5713</v>
      </c>
      <c r="HI20">
        <v>2</v>
      </c>
      <c r="HJ20">
        <v>0.219512</v>
      </c>
      <c r="HK20">
        <v>0</v>
      </c>
      <c r="HL20">
        <v>20.3105</v>
      </c>
      <c r="HM20">
        <v>5.24724</v>
      </c>
      <c r="HN20">
        <v>11.9668</v>
      </c>
      <c r="HO20">
        <v>4.9838</v>
      </c>
      <c r="HP20">
        <v>3.2923</v>
      </c>
      <c r="HQ20">
        <v>999.9</v>
      </c>
      <c r="HR20">
        <v>9999</v>
      </c>
      <c r="HS20">
        <v>9999</v>
      </c>
      <c r="HT20">
        <v>9999</v>
      </c>
      <c r="HU20">
        <v>4.97112</v>
      </c>
      <c r="HV20">
        <v>1.88292</v>
      </c>
      <c r="HW20">
        <v>1.87759</v>
      </c>
      <c r="HX20">
        <v>1.87912</v>
      </c>
      <c r="HY20">
        <v>1.87485</v>
      </c>
      <c r="HZ20">
        <v>1.875</v>
      </c>
      <c r="IA20">
        <v>1.87836</v>
      </c>
      <c r="IB20">
        <v>1.87878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-1.112</v>
      </c>
      <c r="IQ20">
        <v>0.375</v>
      </c>
      <c r="IR20">
        <v>-1.1245454545454</v>
      </c>
      <c r="IS20">
        <v>0</v>
      </c>
      <c r="IT20">
        <v>0</v>
      </c>
      <c r="IU20">
        <v>0</v>
      </c>
      <c r="IV20">
        <v>0.375010000000003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0.6</v>
      </c>
      <c r="JE20">
        <v>4.2</v>
      </c>
      <c r="JF20">
        <v>4.99756</v>
      </c>
      <c r="JG20">
        <v>4.99756</v>
      </c>
      <c r="JH20">
        <v>2.39624</v>
      </c>
      <c r="JI20">
        <v>2.67212</v>
      </c>
      <c r="JJ20">
        <v>2.30103</v>
      </c>
      <c r="JK20">
        <v>2.29858</v>
      </c>
      <c r="JL20">
        <v>31.9585</v>
      </c>
      <c r="JM20">
        <v>15.9007</v>
      </c>
      <c r="JN20">
        <v>2</v>
      </c>
      <c r="JO20">
        <v>612.184</v>
      </c>
      <c r="JP20">
        <v>651.131</v>
      </c>
      <c r="JQ20">
        <v>29.7203</v>
      </c>
      <c r="JR20">
        <v>29.8181</v>
      </c>
      <c r="JS20">
        <v>29.9999</v>
      </c>
      <c r="JT20">
        <v>29.914</v>
      </c>
      <c r="JU20">
        <v>29.9496</v>
      </c>
      <c r="JV20">
        <v>-1</v>
      </c>
      <c r="JW20">
        <v>-30</v>
      </c>
      <c r="JX20">
        <v>-30</v>
      </c>
      <c r="JY20">
        <v>-999.9</v>
      </c>
      <c r="JZ20">
        <v>700</v>
      </c>
      <c r="KA20">
        <v>0</v>
      </c>
      <c r="KB20">
        <v>103.81</v>
      </c>
      <c r="KC20">
        <v>100.918</v>
      </c>
    </row>
    <row r="21" spans="1:289">
      <c r="A21">
        <v>5</v>
      </c>
      <c r="B21">
        <v>1708546018.1</v>
      </c>
      <c r="C21">
        <v>300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1708546009.6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335.395827717935</v>
      </c>
      <c r="AO21">
        <v>334.573690909091</v>
      </c>
      <c r="AP21">
        <v>0.0238549861180234</v>
      </c>
      <c r="AQ21">
        <v>67.0154939880323</v>
      </c>
      <c r="AR21">
        <f>(AT21 - AS21 + EC21*1E3/(8.314*(EE21+273.15)) * AV21/EB21 * AU21) * EB21/(100*DP21) * 1000/(1000 - AT21)</f>
        <v>0</v>
      </c>
      <c r="AS21">
        <v>29.8506896628052</v>
      </c>
      <c r="AT21">
        <v>30.2500860606061</v>
      </c>
      <c r="AU21">
        <v>-9.97497882387669e-05</v>
      </c>
      <c r="AV21">
        <v>77.9778584199614</v>
      </c>
      <c r="AW21">
        <v>2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10087.5</v>
      </c>
      <c r="BD21">
        <v>898.266153846154</v>
      </c>
      <c r="BE21">
        <v>3693.67</v>
      </c>
      <c r="BF21">
        <f>1-BD21/BE21</f>
        <v>0</v>
      </c>
      <c r="BG21">
        <v>-0.824829369899329</v>
      </c>
      <c r="BH21" t="s">
        <v>454</v>
      </c>
      <c r="BI21">
        <v>10081.9</v>
      </c>
      <c r="BJ21">
        <v>1616.88038461538</v>
      </c>
      <c r="BK21">
        <v>1804.65752876485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1719</v>
      </c>
      <c r="CE21">
        <v>290</v>
      </c>
      <c r="CF21">
        <v>1782.59</v>
      </c>
      <c r="CG21">
        <v>155</v>
      </c>
      <c r="CH21">
        <v>10081.9</v>
      </c>
      <c r="CI21">
        <v>1777.71</v>
      </c>
      <c r="CJ21">
        <v>4.88</v>
      </c>
      <c r="CK21">
        <v>300</v>
      </c>
      <c r="CL21">
        <v>24.1</v>
      </c>
      <c r="CM21">
        <v>1804.65752876485</v>
      </c>
      <c r="CN21">
        <v>1.95203519876257</v>
      </c>
      <c r="CO21">
        <v>-27.1690317311258</v>
      </c>
      <c r="CP21">
        <v>1.72121647397045</v>
      </c>
      <c r="CQ21">
        <v>0.898975114376796</v>
      </c>
      <c r="CR21">
        <v>-0.00778389121245829</v>
      </c>
      <c r="CS21">
        <v>290</v>
      </c>
      <c r="CT21">
        <v>1774.43</v>
      </c>
      <c r="CU21">
        <v>615</v>
      </c>
      <c r="CV21">
        <v>10062.1</v>
      </c>
      <c r="CW21">
        <v>1777.66</v>
      </c>
      <c r="CX21">
        <v>-3.23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1708546009.6</v>
      </c>
      <c r="DV21">
        <v>324.4118125</v>
      </c>
      <c r="DW21">
        <v>325.355875</v>
      </c>
      <c r="DX21">
        <v>30.26260625</v>
      </c>
      <c r="DY21">
        <v>29.85941875</v>
      </c>
      <c r="DZ21">
        <v>325.5408125</v>
      </c>
      <c r="EA21">
        <v>29.88759375</v>
      </c>
      <c r="EB21">
        <v>599.998625</v>
      </c>
      <c r="EC21">
        <v>88.60356875</v>
      </c>
      <c r="ED21">
        <v>0.09996095</v>
      </c>
      <c r="EE21">
        <v>31.69859375</v>
      </c>
      <c r="EF21">
        <v>31.56985625</v>
      </c>
      <c r="EG21">
        <v>999.9</v>
      </c>
      <c r="EH21">
        <v>0</v>
      </c>
      <c r="EI21">
        <v>0</v>
      </c>
      <c r="EJ21">
        <v>5009.6875</v>
      </c>
      <c r="EK21">
        <v>0</v>
      </c>
      <c r="EL21">
        <v>-166.0688125</v>
      </c>
      <c r="EM21">
        <v>-0.9273129375</v>
      </c>
      <c r="EN21">
        <v>334.5529375</v>
      </c>
      <c r="EO21">
        <v>335.369875</v>
      </c>
      <c r="EP21">
        <v>0.403177625</v>
      </c>
      <c r="EQ21">
        <v>325.355875</v>
      </c>
      <c r="ER21">
        <v>29.85941875</v>
      </c>
      <c r="ES21">
        <v>2.68137375</v>
      </c>
      <c r="ET21">
        <v>2.645651875</v>
      </c>
      <c r="EU21">
        <v>22.17141875</v>
      </c>
      <c r="EV21">
        <v>21.95140625</v>
      </c>
      <c r="EW21">
        <v>700.0125625</v>
      </c>
      <c r="EX21">
        <v>0.9430175</v>
      </c>
      <c r="EY21">
        <v>0.0569826875</v>
      </c>
      <c r="EZ21">
        <v>0</v>
      </c>
      <c r="FA21">
        <v>1617.108125</v>
      </c>
      <c r="FB21">
        <v>5.00072</v>
      </c>
      <c r="FC21">
        <v>11134.23125</v>
      </c>
      <c r="FD21">
        <v>6034.10875</v>
      </c>
      <c r="FE21">
        <v>43.5</v>
      </c>
      <c r="FF21">
        <v>45.687</v>
      </c>
      <c r="FG21">
        <v>45.003875</v>
      </c>
      <c r="FH21">
        <v>45.9960625</v>
      </c>
      <c r="FI21">
        <v>46.1405</v>
      </c>
      <c r="FJ21">
        <v>655.409375</v>
      </c>
      <c r="FK21">
        <v>39.6</v>
      </c>
      <c r="FL21">
        <v>0</v>
      </c>
      <c r="FM21">
        <v>90.7000000476837</v>
      </c>
      <c r="FN21">
        <v>0</v>
      </c>
      <c r="FO21">
        <v>1616.88038461538</v>
      </c>
      <c r="FP21">
        <v>-14.7976068305473</v>
      </c>
      <c r="FQ21">
        <v>-91.9145299347865</v>
      </c>
      <c r="FR21">
        <v>11132.5653846154</v>
      </c>
      <c r="FS21">
        <v>15</v>
      </c>
      <c r="FT21">
        <v>1708546046.1</v>
      </c>
      <c r="FU21" t="s">
        <v>455</v>
      </c>
      <c r="FV21">
        <v>1708546046.1</v>
      </c>
      <c r="FW21">
        <v>1708545672.1</v>
      </c>
      <c r="FX21">
        <v>25</v>
      </c>
      <c r="FY21">
        <v>-0.017</v>
      </c>
      <c r="FZ21">
        <v>-0.005</v>
      </c>
      <c r="GA21">
        <v>-1.129</v>
      </c>
      <c r="GB21">
        <v>0.375</v>
      </c>
      <c r="GC21">
        <v>325</v>
      </c>
      <c r="GD21">
        <v>30</v>
      </c>
      <c r="GE21">
        <v>1.18</v>
      </c>
      <c r="GF21">
        <v>0.69</v>
      </c>
      <c r="GG21">
        <v>0</v>
      </c>
      <c r="GH21">
        <v>0</v>
      </c>
      <c r="GI21" t="s">
        <v>436</v>
      </c>
      <c r="GJ21">
        <v>3.23806</v>
      </c>
      <c r="GK21">
        <v>2.68093</v>
      </c>
      <c r="GL21">
        <v>0.0700103</v>
      </c>
      <c r="GM21">
        <v>0.0696054</v>
      </c>
      <c r="GN21">
        <v>0.123628</v>
      </c>
      <c r="GO21">
        <v>0.12137</v>
      </c>
      <c r="GP21">
        <v>28247.5</v>
      </c>
      <c r="GQ21">
        <v>25968</v>
      </c>
      <c r="GR21">
        <v>28752.6</v>
      </c>
      <c r="GS21">
        <v>26495.7</v>
      </c>
      <c r="GT21">
        <v>35132.3</v>
      </c>
      <c r="GU21">
        <v>32776.4</v>
      </c>
      <c r="GV21">
        <v>43204.1</v>
      </c>
      <c r="GW21">
        <v>40139.3</v>
      </c>
      <c r="GX21">
        <v>2.0485</v>
      </c>
      <c r="GY21">
        <v>2.0805</v>
      </c>
      <c r="GZ21">
        <v>0.136718</v>
      </c>
      <c r="HA21">
        <v>0</v>
      </c>
      <c r="HB21">
        <v>29.3683</v>
      </c>
      <c r="HC21">
        <v>999.9</v>
      </c>
      <c r="HD21">
        <v>71.927</v>
      </c>
      <c r="HE21">
        <v>27.603</v>
      </c>
      <c r="HF21">
        <v>30.1018</v>
      </c>
      <c r="HG21">
        <v>29.6073</v>
      </c>
      <c r="HH21">
        <v>24.5513</v>
      </c>
      <c r="HI21">
        <v>2</v>
      </c>
      <c r="HJ21">
        <v>0.21939</v>
      </c>
      <c r="HK21">
        <v>0</v>
      </c>
      <c r="HL21">
        <v>20.3107</v>
      </c>
      <c r="HM21">
        <v>5.24724</v>
      </c>
      <c r="HN21">
        <v>11.9674</v>
      </c>
      <c r="HO21">
        <v>4.9854</v>
      </c>
      <c r="HP21">
        <v>3.2924</v>
      </c>
      <c r="HQ21">
        <v>999.9</v>
      </c>
      <c r="HR21">
        <v>9999</v>
      </c>
      <c r="HS21">
        <v>9999</v>
      </c>
      <c r="HT21">
        <v>9999</v>
      </c>
      <c r="HU21">
        <v>4.97102</v>
      </c>
      <c r="HV21">
        <v>1.88284</v>
      </c>
      <c r="HW21">
        <v>1.87759</v>
      </c>
      <c r="HX21">
        <v>1.87913</v>
      </c>
      <c r="HY21">
        <v>1.87485</v>
      </c>
      <c r="HZ21">
        <v>1.875</v>
      </c>
      <c r="IA21">
        <v>1.87831</v>
      </c>
      <c r="IB21">
        <v>1.87873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-1.129</v>
      </c>
      <c r="IQ21">
        <v>0.375</v>
      </c>
      <c r="IR21">
        <v>-1.11218181818185</v>
      </c>
      <c r="IS21">
        <v>0</v>
      </c>
      <c r="IT21">
        <v>0</v>
      </c>
      <c r="IU21">
        <v>0</v>
      </c>
      <c r="IV21">
        <v>0.375010000000003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1.2</v>
      </c>
      <c r="JE21">
        <v>5.8</v>
      </c>
      <c r="JF21">
        <v>4.99756</v>
      </c>
      <c r="JG21">
        <v>4.99756</v>
      </c>
      <c r="JH21">
        <v>2.39624</v>
      </c>
      <c r="JI21">
        <v>2.67212</v>
      </c>
      <c r="JJ21">
        <v>2.30103</v>
      </c>
      <c r="JK21">
        <v>2.28882</v>
      </c>
      <c r="JL21">
        <v>32.0684</v>
      </c>
      <c r="JM21">
        <v>15.892</v>
      </c>
      <c r="JN21">
        <v>2</v>
      </c>
      <c r="JO21">
        <v>612.263</v>
      </c>
      <c r="JP21">
        <v>650.792</v>
      </c>
      <c r="JQ21">
        <v>29.8208</v>
      </c>
      <c r="JR21">
        <v>29.8181</v>
      </c>
      <c r="JS21">
        <v>30</v>
      </c>
      <c r="JT21">
        <v>29.9214</v>
      </c>
      <c r="JU21">
        <v>29.9571</v>
      </c>
      <c r="JV21">
        <v>-1</v>
      </c>
      <c r="JW21">
        <v>-30</v>
      </c>
      <c r="JX21">
        <v>-30</v>
      </c>
      <c r="JY21">
        <v>-999.9</v>
      </c>
      <c r="JZ21">
        <v>700</v>
      </c>
      <c r="KA21">
        <v>0</v>
      </c>
      <c r="KB21">
        <v>103.809</v>
      </c>
      <c r="KC21">
        <v>100.926</v>
      </c>
    </row>
    <row r="22" spans="1:289">
      <c r="A22">
        <v>6</v>
      </c>
      <c r="B22">
        <v>1708546099.1</v>
      </c>
      <c r="C22">
        <v>381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1708546090.6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335.629659714188</v>
      </c>
      <c r="AO22">
        <v>334.594909090909</v>
      </c>
      <c r="AP22">
        <v>0.0548758241480207</v>
      </c>
      <c r="AQ22">
        <v>67.0155019756641</v>
      </c>
      <c r="AR22">
        <f>(AT22 - AS22 + EC22*1E3/(8.314*(EE22+273.15)) * AV22/EB22 * AU22) * EB22/(100*DP22) * 1000/(1000 - AT22)</f>
        <v>0</v>
      </c>
      <c r="AS22">
        <v>29.8606950997685</v>
      </c>
      <c r="AT22">
        <v>30.2213842424242</v>
      </c>
      <c r="AU22">
        <v>0.000702897516220157</v>
      </c>
      <c r="AV22">
        <v>77.9745239613972</v>
      </c>
      <c r="AW22">
        <v>3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10087.5</v>
      </c>
      <c r="BD22">
        <v>898.266153846154</v>
      </c>
      <c r="BE22">
        <v>3693.67</v>
      </c>
      <c r="BF22">
        <f>1-BD22/BE22</f>
        <v>0</v>
      </c>
      <c r="BG22">
        <v>-0.824829369899329</v>
      </c>
      <c r="BH22" t="s">
        <v>458</v>
      </c>
      <c r="BI22">
        <v>10084.7</v>
      </c>
      <c r="BJ22">
        <v>1598.24038461538</v>
      </c>
      <c r="BK22">
        <v>1788.41459808134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1720</v>
      </c>
      <c r="CE22">
        <v>290</v>
      </c>
      <c r="CF22">
        <v>1766.1</v>
      </c>
      <c r="CG22">
        <v>125</v>
      </c>
      <c r="CH22">
        <v>10084.7</v>
      </c>
      <c r="CI22">
        <v>1760.48</v>
      </c>
      <c r="CJ22">
        <v>5.62</v>
      </c>
      <c r="CK22">
        <v>300</v>
      </c>
      <c r="CL22">
        <v>24.1</v>
      </c>
      <c r="CM22">
        <v>1788.41459808134</v>
      </c>
      <c r="CN22">
        <v>1.82728973774934</v>
      </c>
      <c r="CO22">
        <v>-28.1678057191474</v>
      </c>
      <c r="CP22">
        <v>1.61113923106318</v>
      </c>
      <c r="CQ22">
        <v>0.916082465785801</v>
      </c>
      <c r="CR22">
        <v>-0.00778353592880979</v>
      </c>
      <c r="CS22">
        <v>290</v>
      </c>
      <c r="CT22">
        <v>1757.23</v>
      </c>
      <c r="CU22">
        <v>615</v>
      </c>
      <c r="CV22">
        <v>10061.6</v>
      </c>
      <c r="CW22">
        <v>1760.42</v>
      </c>
      <c r="CX22">
        <v>-3.19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1708546090.6</v>
      </c>
      <c r="DV22">
        <v>324.161875</v>
      </c>
      <c r="DW22">
        <v>325.255625</v>
      </c>
      <c r="DX22">
        <v>30.20190625</v>
      </c>
      <c r="DY22">
        <v>29.823925</v>
      </c>
      <c r="DZ22">
        <v>325.282875</v>
      </c>
      <c r="EA22">
        <v>29.82689375</v>
      </c>
      <c r="EB22">
        <v>599.9906875</v>
      </c>
      <c r="EC22">
        <v>88.5984375</v>
      </c>
      <c r="ED22">
        <v>0.10005289375</v>
      </c>
      <c r="EE22">
        <v>31.79829375</v>
      </c>
      <c r="EF22">
        <v>31.65898125</v>
      </c>
      <c r="EG22">
        <v>999.9</v>
      </c>
      <c r="EH22">
        <v>0</v>
      </c>
      <c r="EI22">
        <v>0</v>
      </c>
      <c r="EJ22">
        <v>4984.375</v>
      </c>
      <c r="EK22">
        <v>0</v>
      </c>
      <c r="EL22">
        <v>-169.63075</v>
      </c>
      <c r="EM22">
        <v>-1.10204675</v>
      </c>
      <c r="EN22">
        <v>334.2485</v>
      </c>
      <c r="EO22">
        <v>335.25425</v>
      </c>
      <c r="EP22">
        <v>0.3779808125</v>
      </c>
      <c r="EQ22">
        <v>325.255625</v>
      </c>
      <c r="ER22">
        <v>29.823925</v>
      </c>
      <c r="ES22">
        <v>2.67584125</v>
      </c>
      <c r="ET22">
        <v>2.64235375</v>
      </c>
      <c r="EU22">
        <v>22.13751875</v>
      </c>
      <c r="EV22">
        <v>21.93095</v>
      </c>
      <c r="EW22">
        <v>699.9996875</v>
      </c>
      <c r="EX22">
        <v>0.943019</v>
      </c>
      <c r="EY22">
        <v>0.0569812</v>
      </c>
      <c r="EZ22">
        <v>0</v>
      </c>
      <c r="FA22">
        <v>1598.335</v>
      </c>
      <c r="FB22">
        <v>5.00072</v>
      </c>
      <c r="FC22">
        <v>11015.425</v>
      </c>
      <c r="FD22">
        <v>6034.000625</v>
      </c>
      <c r="FE22">
        <v>43.625</v>
      </c>
      <c r="FF22">
        <v>45.75</v>
      </c>
      <c r="FG22">
        <v>45.125</v>
      </c>
      <c r="FH22">
        <v>46.062</v>
      </c>
      <c r="FI22">
        <v>46.25</v>
      </c>
      <c r="FJ22">
        <v>655.3975</v>
      </c>
      <c r="FK22">
        <v>39.6</v>
      </c>
      <c r="FL22">
        <v>0</v>
      </c>
      <c r="FM22">
        <v>79.7000000476837</v>
      </c>
      <c r="FN22">
        <v>0</v>
      </c>
      <c r="FO22">
        <v>1598.24038461538</v>
      </c>
      <c r="FP22">
        <v>-11.0526495682527</v>
      </c>
      <c r="FQ22">
        <v>-66.4444444465374</v>
      </c>
      <c r="FR22">
        <v>11014.5423076923</v>
      </c>
      <c r="FS22">
        <v>15</v>
      </c>
      <c r="FT22">
        <v>1708546114.1</v>
      </c>
      <c r="FU22" t="s">
        <v>459</v>
      </c>
      <c r="FV22">
        <v>1708546114.1</v>
      </c>
      <c r="FW22">
        <v>1708545672.1</v>
      </c>
      <c r="FX22">
        <v>26</v>
      </c>
      <c r="FY22">
        <v>0.009</v>
      </c>
      <c r="FZ22">
        <v>-0.005</v>
      </c>
      <c r="GA22">
        <v>-1.121</v>
      </c>
      <c r="GB22">
        <v>0.375</v>
      </c>
      <c r="GC22">
        <v>326</v>
      </c>
      <c r="GD22">
        <v>30</v>
      </c>
      <c r="GE22">
        <v>0.67</v>
      </c>
      <c r="GF22">
        <v>0.69</v>
      </c>
      <c r="GG22">
        <v>0</v>
      </c>
      <c r="GH22">
        <v>0</v>
      </c>
      <c r="GI22" t="s">
        <v>436</v>
      </c>
      <c r="GJ22">
        <v>3.23793</v>
      </c>
      <c r="GK22">
        <v>2.68105</v>
      </c>
      <c r="GL22">
        <v>0.0700202</v>
      </c>
      <c r="GM22">
        <v>0.0696779</v>
      </c>
      <c r="GN22">
        <v>0.123546</v>
      </c>
      <c r="GO22">
        <v>0.121411</v>
      </c>
      <c r="GP22">
        <v>28247.6</v>
      </c>
      <c r="GQ22">
        <v>25966.6</v>
      </c>
      <c r="GR22">
        <v>28753.1</v>
      </c>
      <c r="GS22">
        <v>26496.4</v>
      </c>
      <c r="GT22">
        <v>35136.4</v>
      </c>
      <c r="GU22">
        <v>32776.2</v>
      </c>
      <c r="GV22">
        <v>43205</v>
      </c>
      <c r="GW22">
        <v>40141</v>
      </c>
      <c r="GX22">
        <v>2.0477</v>
      </c>
      <c r="GY22">
        <v>2.08</v>
      </c>
      <c r="GZ22">
        <v>0.139251</v>
      </c>
      <c r="HA22">
        <v>0</v>
      </c>
      <c r="HB22">
        <v>29.4062</v>
      </c>
      <c r="HC22">
        <v>999.9</v>
      </c>
      <c r="HD22">
        <v>71.499</v>
      </c>
      <c r="HE22">
        <v>27.734</v>
      </c>
      <c r="HF22">
        <v>30.1524</v>
      </c>
      <c r="HG22">
        <v>29.9073</v>
      </c>
      <c r="HH22">
        <v>24.5433</v>
      </c>
      <c r="HI22">
        <v>2</v>
      </c>
      <c r="HJ22">
        <v>0.219553</v>
      </c>
      <c r="HK22">
        <v>0</v>
      </c>
      <c r="HL22">
        <v>20.3104</v>
      </c>
      <c r="HM22">
        <v>5.24724</v>
      </c>
      <c r="HN22">
        <v>11.968</v>
      </c>
      <c r="HO22">
        <v>4.9852</v>
      </c>
      <c r="HP22">
        <v>3.2927</v>
      </c>
      <c r="HQ22">
        <v>999.9</v>
      </c>
      <c r="HR22">
        <v>9999</v>
      </c>
      <c r="HS22">
        <v>9999</v>
      </c>
      <c r="HT22">
        <v>9999</v>
      </c>
      <c r="HU22">
        <v>4.97106</v>
      </c>
      <c r="HV22">
        <v>1.88284</v>
      </c>
      <c r="HW22">
        <v>1.87759</v>
      </c>
      <c r="HX22">
        <v>1.87912</v>
      </c>
      <c r="HY22">
        <v>1.87485</v>
      </c>
      <c r="HZ22">
        <v>1.875</v>
      </c>
      <c r="IA22">
        <v>1.87826</v>
      </c>
      <c r="IB22">
        <v>1.87875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-1.121</v>
      </c>
      <c r="IQ22">
        <v>0.375</v>
      </c>
      <c r="IR22">
        <v>-1.12919999999991</v>
      </c>
      <c r="IS22">
        <v>0</v>
      </c>
      <c r="IT22">
        <v>0</v>
      </c>
      <c r="IU22">
        <v>0</v>
      </c>
      <c r="IV22">
        <v>0.375010000000003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0.9</v>
      </c>
      <c r="JE22">
        <v>7.1</v>
      </c>
      <c r="JF22">
        <v>4.99756</v>
      </c>
      <c r="JG22">
        <v>4.99756</v>
      </c>
      <c r="JH22">
        <v>2.39624</v>
      </c>
      <c r="JI22">
        <v>2.67212</v>
      </c>
      <c r="JJ22">
        <v>2.30103</v>
      </c>
      <c r="JK22">
        <v>2.30103</v>
      </c>
      <c r="JL22">
        <v>32.1344</v>
      </c>
      <c r="JM22">
        <v>15.892</v>
      </c>
      <c r="JN22">
        <v>2</v>
      </c>
      <c r="JO22">
        <v>611.683</v>
      </c>
      <c r="JP22">
        <v>650.453</v>
      </c>
      <c r="JQ22">
        <v>29.903</v>
      </c>
      <c r="JR22">
        <v>29.8233</v>
      </c>
      <c r="JS22">
        <v>30</v>
      </c>
      <c r="JT22">
        <v>29.9264</v>
      </c>
      <c r="JU22">
        <v>29.9647</v>
      </c>
      <c r="JV22">
        <v>-1</v>
      </c>
      <c r="JW22">
        <v>-30</v>
      </c>
      <c r="JX22">
        <v>-30</v>
      </c>
      <c r="JY22">
        <v>-999.9</v>
      </c>
      <c r="JZ22">
        <v>700</v>
      </c>
      <c r="KA22">
        <v>0</v>
      </c>
      <c r="KB22">
        <v>103.811</v>
      </c>
      <c r="KC22">
        <v>100.93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2024-02-21T13:09:03Z</dcterms:created>
  <dcterms:modified xsi:type="dcterms:W3CDTF">2024-02-21T13:09:03Z</dcterms:modified>
</cp:coreProperties>
</file>